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Password="C000" lockStructure="1"/>
  <bookViews>
    <workbookView xWindow="0" yWindow="0" windowWidth="20490" windowHeight="6420" tabRatio="762"/>
  </bookViews>
  <sheets>
    <sheet name=" correction ex 1 et 2 " sheetId="7" r:id="rId1"/>
    <sheet name="Fiche d'évaluation" sheetId="13" r:id="rId2"/>
    <sheet name="Description des compétences" sheetId="4" r:id="rId3"/>
  </sheets>
  <definedNames>
    <definedName name="_xlnm.Print_Area" localSheetId="2">'Description des compétences'!$L$11:$Q$35</definedName>
    <definedName name="_xlnm.Print_Area" localSheetId="1">'Fiche d''évaluation'!$A$1:$K$48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7" l="1"/>
  <c r="B2" i="7" l="1"/>
  <c r="B4" i="7" l="1"/>
  <c r="B3" i="7"/>
  <c r="G12" i="7" l="1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43" i="7" l="1"/>
  <c r="G42" i="7"/>
  <c r="G41" i="7"/>
  <c r="G39" i="7"/>
  <c r="G11" i="7"/>
  <c r="G10" i="7"/>
  <c r="G9" i="7"/>
  <c r="G8" i="7"/>
  <c r="G7" i="7"/>
  <c r="G44" i="7" s="1"/>
  <c r="G36" i="4"/>
  <c r="G38" i="7" l="1"/>
  <c r="N36" i="7"/>
  <c r="N21" i="7"/>
  <c r="N26" i="7"/>
  <c r="N31" i="7"/>
  <c r="N16" i="7"/>
  <c r="N11" i="7"/>
  <c r="M17" i="7"/>
  <c r="M36" i="4" l="1"/>
  <c r="N36" i="4"/>
  <c r="O36" i="4"/>
  <c r="P36" i="4"/>
  <c r="Q36" i="4"/>
  <c r="L36" i="4"/>
  <c r="S36" i="4"/>
  <c r="Z11" i="4" s="1"/>
  <c r="Q37" i="4" l="1"/>
  <c r="P37" i="4"/>
  <c r="M37" i="4"/>
  <c r="O37" i="4"/>
  <c r="L37" i="4"/>
  <c r="N37" i="4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6" i="7"/>
  <c r="M15" i="7"/>
  <c r="M14" i="7"/>
  <c r="M13" i="7"/>
  <c r="M12" i="7"/>
  <c r="M8" i="7"/>
  <c r="M9" i="7"/>
  <c r="M10" i="7"/>
  <c r="M11" i="7"/>
  <c r="M7" i="7"/>
  <c r="M44" i="7" l="1"/>
  <c r="M41" i="7"/>
  <c r="M43" i="7"/>
  <c r="M42" i="7"/>
  <c r="M40" i="7"/>
  <c r="M39" i="7"/>
  <c r="M38" i="7"/>
  <c r="O16" i="7"/>
  <c r="O11" i="7"/>
  <c r="O26" i="7"/>
  <c r="O31" i="7"/>
  <c r="O36" i="7"/>
  <c r="O21" i="7"/>
  <c r="J38" i="13" l="1"/>
  <c r="AQ35" i="4"/>
  <c r="AQ12" i="4"/>
  <c r="AR12" i="4"/>
  <c r="AQ13" i="4"/>
  <c r="AR13" i="4"/>
  <c r="AQ14" i="4"/>
  <c r="AR14" i="4"/>
  <c r="AQ15" i="4"/>
  <c r="AR15" i="4"/>
  <c r="AQ16" i="4"/>
  <c r="AR16" i="4"/>
  <c r="AQ17" i="4"/>
  <c r="AR17" i="4"/>
  <c r="AQ18" i="4"/>
  <c r="AR18" i="4"/>
  <c r="AQ19" i="4"/>
  <c r="AR19" i="4"/>
  <c r="AQ20" i="4"/>
  <c r="AR20" i="4"/>
  <c r="AQ21" i="4"/>
  <c r="AR21" i="4"/>
  <c r="AQ22" i="4"/>
  <c r="AR22" i="4"/>
  <c r="AQ23" i="4"/>
  <c r="AR23" i="4"/>
  <c r="AQ24" i="4"/>
  <c r="AR24" i="4"/>
  <c r="AQ25" i="4"/>
  <c r="AR25" i="4"/>
  <c r="AQ26" i="4"/>
  <c r="AR26" i="4"/>
  <c r="AQ27" i="4"/>
  <c r="AR27" i="4"/>
  <c r="AQ28" i="4"/>
  <c r="AR28" i="4"/>
  <c r="AQ29" i="4"/>
  <c r="AR29" i="4"/>
  <c r="AQ30" i="4"/>
  <c r="AR30" i="4"/>
  <c r="AQ31" i="4"/>
  <c r="AR31" i="4"/>
  <c r="AQ32" i="4"/>
  <c r="AR32" i="4"/>
  <c r="AQ33" i="4"/>
  <c r="AR33" i="4"/>
  <c r="AQ34" i="4"/>
  <c r="AR34" i="4"/>
  <c r="AR35" i="4"/>
  <c r="AR11" i="4"/>
  <c r="AQ11" i="4"/>
  <c r="C36" i="4"/>
  <c r="H36" i="4"/>
  <c r="I36" i="4"/>
  <c r="J36" i="4"/>
  <c r="K36" i="4"/>
  <c r="T12" i="4"/>
  <c r="U12" i="4" s="1"/>
  <c r="T13" i="4"/>
  <c r="U13" i="4" s="1"/>
  <c r="T14" i="4"/>
  <c r="U14" i="4" s="1"/>
  <c r="T15" i="4"/>
  <c r="U15" i="4" s="1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3" i="4"/>
  <c r="U23" i="4" s="1"/>
  <c r="T24" i="4"/>
  <c r="U24" i="4" s="1"/>
  <c r="T25" i="4"/>
  <c r="T26" i="4"/>
  <c r="U26" i="4" s="1"/>
  <c r="T27" i="4"/>
  <c r="U27" i="4" s="1"/>
  <c r="T28" i="4"/>
  <c r="U28" i="4" s="1"/>
  <c r="T29" i="4"/>
  <c r="T30" i="4"/>
  <c r="U30" i="4" s="1"/>
  <c r="T31" i="4"/>
  <c r="T32" i="4"/>
  <c r="T33" i="4"/>
  <c r="T34" i="4"/>
  <c r="T11" i="4"/>
  <c r="U11" i="4" s="1"/>
  <c r="M46" i="4"/>
  <c r="N46" i="4"/>
  <c r="O46" i="4"/>
  <c r="P46" i="4"/>
  <c r="Q46" i="4"/>
  <c r="L46" i="4"/>
  <c r="G45" i="4"/>
  <c r="G39" i="4" s="1"/>
  <c r="H45" i="4"/>
  <c r="H39" i="4" s="1"/>
  <c r="I45" i="4"/>
  <c r="I39" i="4" s="1"/>
  <c r="J45" i="4"/>
  <c r="J39" i="4" s="1"/>
  <c r="K45" i="4"/>
  <c r="K39" i="4" s="1"/>
  <c r="L45" i="4"/>
  <c r="L39" i="4" s="1"/>
  <c r="M45" i="4"/>
  <c r="N45" i="4"/>
  <c r="N39" i="4" s="1"/>
  <c r="O45" i="4"/>
  <c r="P45" i="4"/>
  <c r="P39" i="4" s="1"/>
  <c r="Q45" i="4"/>
  <c r="Q39" i="4" s="1"/>
  <c r="G42" i="4"/>
  <c r="H42" i="4"/>
  <c r="I42" i="4"/>
  <c r="J42" i="4"/>
  <c r="K42" i="4"/>
  <c r="L42" i="4"/>
  <c r="M42" i="4"/>
  <c r="N42" i="4"/>
  <c r="O42" i="4"/>
  <c r="P42" i="4"/>
  <c r="Q42" i="4"/>
  <c r="Z15" i="4" l="1"/>
  <c r="Z19" i="4"/>
  <c r="Z23" i="4"/>
  <c r="Z27" i="4"/>
  <c r="Z31" i="4"/>
  <c r="Z35" i="4"/>
  <c r="Z12" i="4"/>
  <c r="Z16" i="4"/>
  <c r="Z20" i="4"/>
  <c r="Z24" i="4"/>
  <c r="Z28" i="4"/>
  <c r="Z32" i="4"/>
  <c r="Z13" i="4"/>
  <c r="Z17" i="4"/>
  <c r="Z21" i="4"/>
  <c r="Z25" i="4"/>
  <c r="Z29" i="4"/>
  <c r="Z33" i="4"/>
  <c r="Z14" i="4"/>
  <c r="Z18" i="4"/>
  <c r="Z22" i="4"/>
  <c r="Z26" i="4"/>
  <c r="Z30" i="4"/>
  <c r="Z34" i="4"/>
  <c r="AC12" i="4"/>
  <c r="AJ31" i="4"/>
  <c r="AM20" i="4"/>
  <c r="AM15" i="4"/>
  <c r="AJ35" i="4"/>
  <c r="AJ28" i="4"/>
  <c r="AM12" i="4"/>
  <c r="AM24" i="4"/>
  <c r="AJ34" i="4"/>
  <c r="AM30" i="4"/>
  <c r="AJ27" i="4"/>
  <c r="AJ23" i="4"/>
  <c r="AJ20" i="4"/>
  <c r="AJ15" i="4"/>
  <c r="AN18" i="4"/>
  <c r="AJ17" i="4"/>
  <c r="AM11" i="4"/>
  <c r="AM32" i="4"/>
  <c r="AM28" i="4"/>
  <c r="AJ25" i="4"/>
  <c r="AJ22" i="4"/>
  <c r="AM16" i="4"/>
  <c r="AJ13" i="4"/>
  <c r="AO14" i="4"/>
  <c r="AK19" i="4"/>
  <c r="AJ33" i="4"/>
  <c r="AJ30" i="4"/>
  <c r="AJ26" i="4"/>
  <c r="AM22" i="4"/>
  <c r="AM18" i="4"/>
  <c r="AM13" i="4"/>
  <c r="AM34" i="4"/>
  <c r="AJ32" i="4"/>
  <c r="AJ29" i="4"/>
  <c r="AM26" i="4"/>
  <c r="AJ24" i="4"/>
  <c r="AJ21" i="4"/>
  <c r="AM17" i="4"/>
  <c r="AM14" i="4"/>
  <c r="AA34" i="4"/>
  <c r="AA20" i="4"/>
  <c r="AB32" i="4"/>
  <c r="AC25" i="4"/>
  <c r="AA18" i="4"/>
  <c r="AE30" i="4"/>
  <c r="AB16" i="4"/>
  <c r="AD11" i="4"/>
  <c r="AE28" i="4"/>
  <c r="AD21" i="4"/>
  <c r="AF26" i="4"/>
  <c r="AC23" i="4"/>
  <c r="AC35" i="4"/>
  <c r="AA32" i="4"/>
  <c r="AA30" i="4"/>
  <c r="AB28" i="4"/>
  <c r="AE24" i="4"/>
  <c r="AF22" i="4"/>
  <c r="AC21" i="4"/>
  <c r="AC19" i="4"/>
  <c r="AD17" i="4"/>
  <c r="AA14" i="4"/>
  <c r="AB12" i="4"/>
  <c r="AF34" i="4"/>
  <c r="AC33" i="4"/>
  <c r="AC31" i="4"/>
  <c r="AD29" i="4"/>
  <c r="AA28" i="4"/>
  <c r="AA26" i="4"/>
  <c r="AB24" i="4"/>
  <c r="AE22" i="4"/>
  <c r="AE20" i="4"/>
  <c r="AC17" i="4"/>
  <c r="AC15" i="4"/>
  <c r="AD13" i="4"/>
  <c r="AA12" i="4"/>
  <c r="AE34" i="4"/>
  <c r="AE32" i="4"/>
  <c r="AF30" i="4"/>
  <c r="AC29" i="4"/>
  <c r="AC27" i="4"/>
  <c r="AD25" i="4"/>
  <c r="AA24" i="4"/>
  <c r="AA22" i="4"/>
  <c r="AB20" i="4"/>
  <c r="AE18" i="4"/>
  <c r="AE16" i="4"/>
  <c r="AF14" i="4"/>
  <c r="AC13" i="4"/>
  <c r="AE14" i="4"/>
  <c r="AE12" i="4"/>
  <c r="AD33" i="4"/>
  <c r="AE26" i="4"/>
  <c r="AA16" i="4"/>
  <c r="AF18" i="4"/>
  <c r="AD35" i="4"/>
  <c r="AB34" i="4"/>
  <c r="AF32" i="4"/>
  <c r="AD31" i="4"/>
  <c r="AB30" i="4"/>
  <c r="AF28" i="4"/>
  <c r="AD27" i="4"/>
  <c r="AB26" i="4"/>
  <c r="AF24" i="4"/>
  <c r="AD23" i="4"/>
  <c r="AB22" i="4"/>
  <c r="AF20" i="4"/>
  <c r="AD19" i="4"/>
  <c r="AB18" i="4"/>
  <c r="AF16" i="4"/>
  <c r="AD15" i="4"/>
  <c r="AB14" i="4"/>
  <c r="AF12" i="4"/>
  <c r="AF35" i="4"/>
  <c r="AB35" i="4"/>
  <c r="AD34" i="4"/>
  <c r="AF33" i="4"/>
  <c r="AB33" i="4"/>
  <c r="AD32" i="4"/>
  <c r="AF31" i="4"/>
  <c r="AB31" i="4"/>
  <c r="AD30" i="4"/>
  <c r="AF29" i="4"/>
  <c r="AB29" i="4"/>
  <c r="AD28" i="4"/>
  <c r="AF27" i="4"/>
  <c r="AB27" i="4"/>
  <c r="AD26" i="4"/>
  <c r="AF25" i="4"/>
  <c r="AB25" i="4"/>
  <c r="AD24" i="4"/>
  <c r="AF23" i="4"/>
  <c r="AB23" i="4"/>
  <c r="AD22" i="4"/>
  <c r="AF21" i="4"/>
  <c r="AB21" i="4"/>
  <c r="AD20" i="4"/>
  <c r="AF19" i="4"/>
  <c r="AB19" i="4"/>
  <c r="AD18" i="4"/>
  <c r="AF17" i="4"/>
  <c r="AB17" i="4"/>
  <c r="AD16" i="4"/>
  <c r="AF15" i="4"/>
  <c r="AB15" i="4"/>
  <c r="AD14" i="4"/>
  <c r="AF13" i="4"/>
  <c r="AB13" i="4"/>
  <c r="AD12" i="4"/>
  <c r="AE35" i="4"/>
  <c r="AA35" i="4"/>
  <c r="AC34" i="4"/>
  <c r="AE33" i="4"/>
  <c r="AA33" i="4"/>
  <c r="AC32" i="4"/>
  <c r="AE31" i="4"/>
  <c r="AA31" i="4"/>
  <c r="AC30" i="4"/>
  <c r="AE29" i="4"/>
  <c r="AA29" i="4"/>
  <c r="AC28" i="4"/>
  <c r="AE27" i="4"/>
  <c r="AA27" i="4"/>
  <c r="AC26" i="4"/>
  <c r="AE25" i="4"/>
  <c r="AA25" i="4"/>
  <c r="AC24" i="4"/>
  <c r="AE23" i="4"/>
  <c r="AA23" i="4"/>
  <c r="AC22" i="4"/>
  <c r="AE21" i="4"/>
  <c r="AA21" i="4"/>
  <c r="AC20" i="4"/>
  <c r="AE19" i="4"/>
  <c r="AA19" i="4"/>
  <c r="AC18" i="4"/>
  <c r="AE17" i="4"/>
  <c r="AA17" i="4"/>
  <c r="AC16" i="4"/>
  <c r="AE15" i="4"/>
  <c r="AA15" i="4"/>
  <c r="AC14" i="4"/>
  <c r="AE13" i="4"/>
  <c r="AA13" i="4"/>
  <c r="AL15" i="4"/>
  <c r="AM35" i="4"/>
  <c r="AM33" i="4"/>
  <c r="AM31" i="4"/>
  <c r="AM29" i="4"/>
  <c r="AM27" i="4"/>
  <c r="AM25" i="4"/>
  <c r="AM23" i="4"/>
  <c r="AM21" i="4"/>
  <c r="AM19" i="4"/>
  <c r="AJ16" i="4"/>
  <c r="AJ14" i="4"/>
  <c r="AJ12" i="4"/>
  <c r="AO35" i="4"/>
  <c r="AO31" i="4"/>
  <c r="AO19" i="4"/>
  <c r="AO32" i="4"/>
  <c r="AO28" i="4"/>
  <c r="AO24" i="4"/>
  <c r="AO20" i="4"/>
  <c r="AO15" i="4"/>
  <c r="AO33" i="4"/>
  <c r="AO29" i="4"/>
  <c r="AO25" i="4"/>
  <c r="AO21" i="4"/>
  <c r="AO18" i="4"/>
  <c r="AO16" i="4"/>
  <c r="AO12" i="4"/>
  <c r="AO11" i="4"/>
  <c r="AO34" i="4"/>
  <c r="AO30" i="4"/>
  <c r="AO26" i="4"/>
  <c r="AO22" i="4"/>
  <c r="AO13" i="4"/>
  <c r="AO27" i="4"/>
  <c r="AO23" i="4"/>
  <c r="AO17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1" i="4"/>
  <c r="AN16" i="4"/>
  <c r="AN15" i="4"/>
  <c r="AN14" i="4"/>
  <c r="AN13" i="4"/>
  <c r="AN12" i="4"/>
  <c r="AN17" i="4"/>
  <c r="AL33" i="4"/>
  <c r="AL29" i="4"/>
  <c r="AL25" i="4"/>
  <c r="AL21" i="4"/>
  <c r="AL14" i="4"/>
  <c r="AL32" i="4"/>
  <c r="AL28" i="4"/>
  <c r="AL24" i="4"/>
  <c r="AL20" i="4"/>
  <c r="AL13" i="4"/>
  <c r="AL35" i="4"/>
  <c r="AL31" i="4"/>
  <c r="AL27" i="4"/>
  <c r="AL23" i="4"/>
  <c r="AL19" i="4"/>
  <c r="AL18" i="4"/>
  <c r="AL17" i="4"/>
  <c r="AL16" i="4"/>
  <c r="AL12" i="4"/>
  <c r="AL11" i="4"/>
  <c r="AL34" i="4"/>
  <c r="AL30" i="4"/>
  <c r="AL26" i="4"/>
  <c r="AL22" i="4"/>
  <c r="AK18" i="4"/>
  <c r="AK15" i="4"/>
  <c r="AK13" i="4"/>
  <c r="AK34" i="4"/>
  <c r="AK32" i="4"/>
  <c r="AK30" i="4"/>
  <c r="AK28" i="4"/>
  <c r="AK26" i="4"/>
  <c r="AK24" i="4"/>
  <c r="AK22" i="4"/>
  <c r="AK20" i="4"/>
  <c r="AK17" i="4"/>
  <c r="AK11" i="4"/>
  <c r="AK16" i="4"/>
  <c r="AK14" i="4"/>
  <c r="AK12" i="4"/>
  <c r="AK35" i="4"/>
  <c r="AK33" i="4"/>
  <c r="AK31" i="4"/>
  <c r="AK29" i="4"/>
  <c r="AK27" i="4"/>
  <c r="AK25" i="4"/>
  <c r="AK23" i="4"/>
  <c r="AK21" i="4"/>
  <c r="AJ18" i="4"/>
  <c r="AJ19" i="4"/>
  <c r="AC11" i="4"/>
  <c r="AA11" i="4"/>
  <c r="AE11" i="4"/>
  <c r="AB11" i="4"/>
  <c r="AF11" i="4"/>
  <c r="AJ11" i="4"/>
  <c r="Y11" i="4"/>
  <c r="P48" i="4"/>
  <c r="O48" i="4"/>
  <c r="I48" i="4"/>
  <c r="H48" i="4"/>
  <c r="F48" i="4"/>
  <c r="G48" i="4"/>
  <c r="K48" i="4"/>
  <c r="J48" i="4"/>
  <c r="L48" i="4"/>
  <c r="N48" i="4"/>
  <c r="Q48" i="4"/>
  <c r="M48" i="4"/>
  <c r="Y18" i="4"/>
  <c r="Y29" i="4"/>
  <c r="Y34" i="4"/>
  <c r="Y26" i="4"/>
  <c r="Y17" i="4"/>
  <c r="Y33" i="4"/>
  <c r="Y25" i="4"/>
  <c r="Y13" i="4"/>
  <c r="Y32" i="4"/>
  <c r="Y21" i="4"/>
  <c r="Y30" i="4"/>
  <c r="Y22" i="4"/>
  <c r="Y14" i="4"/>
  <c r="Y28" i="4"/>
  <c r="Y24" i="4"/>
  <c r="Y20" i="4"/>
  <c r="Y16" i="4"/>
  <c r="Y12" i="4"/>
  <c r="Y35" i="4"/>
  <c r="Y31" i="4"/>
  <c r="Y27" i="4"/>
  <c r="Y23" i="4"/>
  <c r="Y19" i="4"/>
  <c r="Y15" i="4"/>
  <c r="R36" i="4"/>
  <c r="U34" i="4"/>
  <c r="U33" i="4"/>
  <c r="U32" i="4"/>
  <c r="U31" i="4"/>
  <c r="U29" i="4"/>
  <c r="U25" i="4"/>
  <c r="M39" i="4"/>
  <c r="O39" i="4"/>
  <c r="S20" i="4" l="1"/>
  <c r="G18" i="13" s="1"/>
  <c r="S32" i="4"/>
  <c r="G32" i="13" s="1"/>
  <c r="S34" i="4"/>
  <c r="G34" i="13" s="1"/>
  <c r="S30" i="4"/>
  <c r="G28" i="13" s="1"/>
  <c r="AP24" i="4"/>
  <c r="K22" i="13" s="1"/>
  <c r="AM37" i="4"/>
  <c r="AP30" i="4"/>
  <c r="K28" i="13" s="1"/>
  <c r="AN37" i="4"/>
  <c r="AP19" i="4"/>
  <c r="K15" i="13" s="1"/>
  <c r="AP33" i="4"/>
  <c r="K33" i="13" s="1"/>
  <c r="AP18" i="4"/>
  <c r="K14" i="13" s="1"/>
  <c r="AP27" i="4"/>
  <c r="K25" i="13" s="1"/>
  <c r="AK37" i="4"/>
  <c r="AJ37" i="4"/>
  <c r="AL37" i="4"/>
  <c r="AO37" i="4"/>
  <c r="AP13" i="4"/>
  <c r="K9" i="13" s="1"/>
  <c r="AP26" i="4"/>
  <c r="K24" i="13" s="1"/>
  <c r="AP35" i="4"/>
  <c r="K37" i="13" s="1"/>
  <c r="AE37" i="4"/>
  <c r="AD37" i="4"/>
  <c r="AA37" i="4"/>
  <c r="AF37" i="4"/>
  <c r="AC37" i="4"/>
  <c r="AB37" i="4"/>
  <c r="AP11" i="4"/>
  <c r="K7" i="13" s="1"/>
  <c r="AP22" i="4"/>
  <c r="K20" i="13" s="1"/>
  <c r="AP31" i="4"/>
  <c r="K29" i="13" s="1"/>
  <c r="AP20" i="4"/>
  <c r="K18" i="13" s="1"/>
  <c r="AP15" i="4"/>
  <c r="K11" i="13" s="1"/>
  <c r="AP32" i="4"/>
  <c r="K32" i="13" s="1"/>
  <c r="AP28" i="4"/>
  <c r="K26" i="13" s="1"/>
  <c r="AP21" i="4"/>
  <c r="K19" i="13" s="1"/>
  <c r="AP29" i="4"/>
  <c r="K27" i="13" s="1"/>
  <c r="AP12" i="4"/>
  <c r="K8" i="13" s="1"/>
  <c r="AP23" i="4"/>
  <c r="K21" i="13" s="1"/>
  <c r="AP14" i="4"/>
  <c r="K10" i="13" s="1"/>
  <c r="AP25" i="4"/>
  <c r="K23" i="13" s="1"/>
  <c r="AP17" i="4"/>
  <c r="K13" i="13" s="1"/>
  <c r="AP34" i="4"/>
  <c r="K34" i="13" s="1"/>
  <c r="AP16" i="4"/>
  <c r="K12" i="13" s="1"/>
  <c r="AG11" i="4"/>
  <c r="J7" i="13" s="1"/>
  <c r="AG24" i="4"/>
  <c r="J22" i="13" s="1"/>
  <c r="AG18" i="4"/>
  <c r="J14" i="13" s="1"/>
  <c r="AG16" i="4"/>
  <c r="J12" i="13" s="1"/>
  <c r="AG28" i="4"/>
  <c r="J26" i="13" s="1"/>
  <c r="AG32" i="4"/>
  <c r="J32" i="13" s="1"/>
  <c r="AG20" i="4"/>
  <c r="J18" i="13" s="1"/>
  <c r="AG34" i="4"/>
  <c r="J34" i="13" s="1"/>
  <c r="AG29" i="4"/>
  <c r="J27" i="13" s="1"/>
  <c r="AG21" i="4"/>
  <c r="J19" i="13" s="1"/>
  <c r="AG13" i="4"/>
  <c r="J9" i="13" s="1"/>
  <c r="AG26" i="4"/>
  <c r="J24" i="13" s="1"/>
  <c r="AG22" i="4"/>
  <c r="J20" i="13" s="1"/>
  <c r="AG12" i="4"/>
  <c r="J8" i="13" s="1"/>
  <c r="AG31" i="4"/>
  <c r="J29" i="13" s="1"/>
  <c r="AG23" i="4"/>
  <c r="J21" i="13" s="1"/>
  <c r="AG15" i="4"/>
  <c r="J11" i="13" s="1"/>
  <c r="AG30" i="4"/>
  <c r="J28" i="13" s="1"/>
  <c r="AG14" i="4"/>
  <c r="J10" i="13" s="1"/>
  <c r="AG33" i="4"/>
  <c r="J33" i="13" s="1"/>
  <c r="AG25" i="4"/>
  <c r="J23" i="13" s="1"/>
  <c r="AG17" i="4"/>
  <c r="J13" i="13" s="1"/>
  <c r="AG35" i="4"/>
  <c r="J37" i="13" s="1"/>
  <c r="AG27" i="4"/>
  <c r="J25" i="13" s="1"/>
  <c r="AG19" i="4"/>
  <c r="J15" i="13" s="1"/>
  <c r="S11" i="4"/>
  <c r="S13" i="4"/>
  <c r="G9" i="13" s="1"/>
  <c r="S16" i="4"/>
  <c r="G12" i="13" s="1"/>
  <c r="S23" i="4"/>
  <c r="G21" i="13" s="1"/>
  <c r="S28" i="4"/>
  <c r="G26" i="13" s="1"/>
  <c r="S33" i="4"/>
  <c r="G33" i="13" s="1"/>
  <c r="S29" i="4"/>
  <c r="G27" i="13" s="1"/>
  <c r="S17" i="4"/>
  <c r="G13" i="13" s="1"/>
  <c r="S12" i="4"/>
  <c r="G8" i="13" s="1"/>
  <c r="S21" i="4"/>
  <c r="G19" i="13" s="1"/>
  <c r="S22" i="4"/>
  <c r="G20" i="13" s="1"/>
  <c r="S26" i="4"/>
  <c r="G24" i="13" s="1"/>
  <c r="S18" i="4"/>
  <c r="G14" i="13" s="1"/>
  <c r="S15" i="4"/>
  <c r="G11" i="13" s="1"/>
  <c r="S31" i="4"/>
  <c r="G29" i="13" s="1"/>
  <c r="S19" i="4"/>
  <c r="G15" i="13" s="1"/>
  <c r="S35" i="4"/>
  <c r="G37" i="13" s="1"/>
  <c r="S24" i="4"/>
  <c r="G22" i="13" s="1"/>
  <c r="S25" i="4"/>
  <c r="G23" i="13" s="1"/>
  <c r="S27" i="4"/>
  <c r="G25" i="13" s="1"/>
  <c r="S14" i="4"/>
  <c r="G10" i="13" s="1"/>
  <c r="G7" i="13" l="1"/>
  <c r="S37" i="4"/>
  <c r="K38" i="13"/>
  <c r="K16" i="13" l="1"/>
  <c r="J35" i="13"/>
  <c r="K35" i="13"/>
  <c r="J16" i="13"/>
  <c r="K30" i="13"/>
  <c r="J30" i="13"/>
  <c r="F45" i="4" l="1"/>
  <c r="F39" i="4" s="1"/>
  <c r="K46" i="4"/>
  <c r="I46" i="4"/>
  <c r="G46" i="4"/>
  <c r="T35" i="4"/>
  <c r="F46" i="4"/>
  <c r="H46" i="4"/>
  <c r="J46" i="4"/>
  <c r="F36" i="4"/>
  <c r="U35" i="4" l="1"/>
  <c r="U36" i="4" s="1"/>
  <c r="D36" i="4"/>
  <c r="G37" i="4" s="1"/>
  <c r="T36" i="4"/>
  <c r="T46" i="4"/>
  <c r="F43" i="4" l="1"/>
  <c r="F42" i="4" s="1"/>
  <c r="I37" i="4"/>
  <c r="J37" i="4"/>
  <c r="F37" i="4"/>
  <c r="K37" i="4"/>
  <c r="H37" i="4"/>
  <c r="K41" i="13" l="1"/>
  <c r="E4" i="7"/>
  <c r="D3" i="13" s="1"/>
  <c r="D44" i="4" s="1"/>
  <c r="J40" i="13"/>
  <c r="T37" i="4"/>
  <c r="U37" i="4"/>
  <c r="J43" i="13" l="1"/>
</calcChain>
</file>

<file path=xl/comments1.xml><?xml version="1.0" encoding="utf-8"?>
<comments xmlns="http://schemas.openxmlformats.org/spreadsheetml/2006/main">
  <authors>
    <author>Samuel VIOLLIN</author>
  </authors>
  <commentList>
    <comment ref="L6" authorId="0">
      <text>
        <r>
          <rPr>
            <sz val="12"/>
            <color indexed="81"/>
            <rFont val="Tahoma"/>
            <family val="2"/>
          </rPr>
          <t>Les cellules d'attribution apparaissent en rouge en cas d'anomalie</t>
        </r>
      </text>
    </comment>
    <comment ref="L7" authorId="0">
      <text>
        <r>
          <rPr>
            <sz val="12"/>
            <color indexed="81"/>
            <rFont val="Arial"/>
            <family val="2"/>
          </rPr>
          <t xml:space="preserve">Renseigner les cases avec n'importe quel caractère, en fonction du niveau des réponses du candidat
 </t>
        </r>
      </text>
    </comment>
    <comment ref="J22" authorId="0">
      <text>
        <r>
          <rPr>
            <sz val="12"/>
            <color indexed="81"/>
            <rFont val="Arial"/>
            <family val="2"/>
          </rPr>
          <t>Si le sujet ne comporte pas de question 4, 5, 6 elles apparaissent en gris foncé dans la grille</t>
        </r>
      </text>
    </comment>
  </commentList>
</comments>
</file>

<file path=xl/comments2.xml><?xml version="1.0" encoding="utf-8"?>
<comments xmlns="http://schemas.openxmlformats.org/spreadsheetml/2006/main">
  <authors>
    <author>Samuel VIOLLIN</author>
  </authors>
  <commentList>
    <comment ref="F9" authorId="0">
      <text>
        <r>
          <rPr>
            <sz val="12"/>
            <color indexed="81"/>
            <rFont val="Arial"/>
            <family val="2"/>
          </rPr>
          <t>Chaque exercice doit comporter 3 questions au  minimum.
Si une question 1, 2 ou 3 n'est pas renseignée, les cases sont rouges.
Si les questions 4, 5, 6 non obligatoires ne sont pas renseignées, les cases sont grises</t>
        </r>
      </text>
    </comment>
    <comment ref="R9" authorId="0">
      <text>
        <r>
          <rPr>
            <sz val="12"/>
            <color indexed="81"/>
            <rFont val="Arial"/>
            <family val="2"/>
          </rPr>
          <t>Indicateur: la case devient:
rouge si la compténce est  évaluée plusieurs fois, 
verte si la compétence est évaluée 1 fois;
orange si  la compétence est non évaluée</t>
        </r>
      </text>
    </comment>
    <comment ref="F11" authorId="0">
      <text>
        <r>
          <rPr>
            <sz val="12"/>
            <color indexed="81"/>
            <rFont val="Tahoma"/>
            <family val="2"/>
          </rPr>
          <t xml:space="preserve">Les auteurs indiquent dans chaque cellule 
un chiffre correspondant au poids de la compétence évaluée dans la question, aucun caractère si la compétence n'est pas évaluée dans la question </t>
        </r>
      </text>
    </comment>
  </commentList>
</comments>
</file>

<file path=xl/sharedStrings.xml><?xml version="1.0" encoding="utf-8"?>
<sst xmlns="http://schemas.openxmlformats.org/spreadsheetml/2006/main" count="260" uniqueCount="155">
  <si>
    <t>Exercice n°1
Perdormance d'un produit</t>
  </si>
  <si>
    <t>Question n°1</t>
  </si>
  <si>
    <t>Question n°2</t>
  </si>
  <si>
    <t>Question n°3</t>
  </si>
  <si>
    <t>Question n°4</t>
  </si>
  <si>
    <t>Question n°5</t>
  </si>
  <si>
    <t>Question n°6</t>
  </si>
  <si>
    <t>Repérer les échanges d’énergie sur un diagramme structurel</t>
  </si>
  <si>
    <t>ANALYSER</t>
  </si>
  <si>
    <t xml:space="preserve">Associer un modèle aux composants d’une chaîne de puissance </t>
  </si>
  <si>
    <t>Modéliser les mouvements</t>
  </si>
  <si>
    <t>Modéliser les actions mécaniques</t>
  </si>
  <si>
    <t xml:space="preserve">Caractériser les échanges d’informations </t>
  </si>
  <si>
    <t xml:space="preserve">Déterminer les grandeurs flux (courant) et effort (tension) dans un circuit électrique </t>
  </si>
  <si>
    <t>MODÉLISER ET RÉSOUDRE</t>
  </si>
  <si>
    <t>M&amp;R.2</t>
  </si>
  <si>
    <t>M&amp;R.3</t>
  </si>
  <si>
    <t>M&amp;R.4</t>
  </si>
  <si>
    <t>M&amp;R.6</t>
  </si>
  <si>
    <t>M&amp;R.7</t>
  </si>
  <si>
    <t>M&amp;R.8</t>
  </si>
  <si>
    <t>M&amp;R.10</t>
  </si>
  <si>
    <t>Prévoir l’ordre de grandeur de la mesure</t>
  </si>
  <si>
    <t>Identifier les erreurs de mesure</t>
  </si>
  <si>
    <t>Relever les grandeurs caractéristiques d’un protocole de communication</t>
  </si>
  <si>
    <t>EXPÉRIMENTER
ET
SIMULER</t>
  </si>
  <si>
    <t>E&amp;S.1</t>
  </si>
  <si>
    <t>E&amp;S.2</t>
  </si>
  <si>
    <t>Session :</t>
  </si>
  <si>
    <t>N° d'anonymat :</t>
  </si>
  <si>
    <t>Analyser les principaux protocoles pour un réseau de communication</t>
  </si>
  <si>
    <t>Analyser les principaux les supports matériels (pour les réseaux)</t>
  </si>
  <si>
    <t>Analyser le besoin  d’un produit par une démarche d’ingénierie système</t>
  </si>
  <si>
    <t>Analyser l’organisation matérielle  d’un produit par une démarche d’ingénierie système</t>
  </si>
  <si>
    <t>Analyser l’organisation fonctionnelle d’un produit par une démarche d’ingénierie système</t>
  </si>
  <si>
    <t>Caractériser l’énergie nécessaire au fonctionnement d’un produit ou un système</t>
  </si>
  <si>
    <t>Caractériser la puissance nécessaire au fonctionnement d’un produit ou un système</t>
  </si>
  <si>
    <t>Date de l'évaluation :</t>
  </si>
  <si>
    <t>Compétences</t>
  </si>
  <si>
    <t>Déterminer les grandeurs géométriques et cinématiques d’un mécanisme</t>
  </si>
  <si>
    <t>M&amp;R.11</t>
  </si>
  <si>
    <t>Description de l'attendu à la question</t>
  </si>
  <si>
    <t>Niv.</t>
  </si>
  <si>
    <t>Note Total Ex.1</t>
  </si>
  <si>
    <t>Note Total Ex. 2</t>
  </si>
  <si>
    <t>A.4</t>
  </si>
  <si>
    <t>COMMUNIQUER</t>
  </si>
  <si>
    <t>Rendre compte de résultats</t>
  </si>
  <si>
    <t>Non Traité</t>
  </si>
  <si>
    <t>Note "analyser"</t>
  </si>
  <si>
    <t>Note "modéliser et résoudre"</t>
  </si>
  <si>
    <t>Note "communiquer"</t>
  </si>
  <si>
    <t>Ex. 1</t>
  </si>
  <si>
    <t>Ex. 2</t>
  </si>
  <si>
    <t>Note brute sur 20 obtenue par calcul automatique :</t>
  </si>
  <si>
    <t>Appréciations globales</t>
  </si>
  <si>
    <t>MODÉLISER 
ET
RÉSOUDRE</t>
  </si>
  <si>
    <t>Nom et Prénom des correcteurs</t>
  </si>
  <si>
    <t>Signature</t>
  </si>
  <si>
    <t>Note "expérimenter et simuler"</t>
  </si>
  <si>
    <t>Baccalauréat Général</t>
  </si>
  <si>
    <t>Compétences développées détaillées</t>
  </si>
  <si>
    <t>Identification du sujet :</t>
  </si>
  <si>
    <t>NE</t>
  </si>
  <si>
    <t>EXERCICE 1</t>
  </si>
  <si>
    <t>EXERCICE 2</t>
  </si>
  <si>
    <t>Q1</t>
  </si>
  <si>
    <t>Q2</t>
  </si>
  <si>
    <t>Q3</t>
  </si>
  <si>
    <t>Q4</t>
  </si>
  <si>
    <t>Q5</t>
  </si>
  <si>
    <t>Q6</t>
  </si>
  <si>
    <t>Pourcentage de compétences évaluées par le sujet</t>
  </si>
  <si>
    <t>Attribution</t>
  </si>
  <si>
    <t>Poids de la compétence dans l'évaluation</t>
  </si>
  <si>
    <t xml:space="preserve">Poids de la question dans l'exercice </t>
  </si>
  <si>
    <t>question 1</t>
  </si>
  <si>
    <t>question 2</t>
  </si>
  <si>
    <t>question 3</t>
  </si>
  <si>
    <t>question 4</t>
  </si>
  <si>
    <t>question 5</t>
  </si>
  <si>
    <t>question 6</t>
  </si>
  <si>
    <t>Calcul Question Exercice 1</t>
  </si>
  <si>
    <t>Calcul Question Exercice 2</t>
  </si>
  <si>
    <t>Indicateur
rouge si évaluée 2 fois, 
Vert si évaluée 1 fois;
orange si non évaluée</t>
  </si>
  <si>
    <t>condition NT</t>
  </si>
  <si>
    <r>
      <t>SUJET NON CONFORME MOINS DE 50% DES COMP</t>
    </r>
    <r>
      <rPr>
        <sz val="11"/>
        <color theme="0"/>
        <rFont val="Calibri"/>
        <family val="2"/>
      </rPr>
      <t>ÉTENCES ÉVALUÉES</t>
    </r>
  </si>
  <si>
    <t>Note sur 20 proposée par les correcteurs:</t>
  </si>
  <si>
    <t xml:space="preserve"> des compétences  évaluées dans la question %</t>
  </si>
  <si>
    <t>Proposer et justifier des hypothèses ou simplification en vue d’une modélisation</t>
  </si>
  <si>
    <t xml:space="preserve">Associer un modèle à un système asservi </t>
  </si>
  <si>
    <t>Traduire le comportement attendu ou observé d’un objet par une structure algorithmique</t>
  </si>
  <si>
    <t>Traduire le comportement attendu ou observé d’un objet par un diagramme d'états-transitions</t>
  </si>
  <si>
    <t xml:space="preserve">Modéliser sous une forme graphique une structure, un mécanisme, un circuit </t>
  </si>
  <si>
    <t>Caractériser les grandeurs physiques en entrées/sorties d’un modèle multiphysique traduisant la transmission de puissance</t>
  </si>
  <si>
    <t xml:space="preserve"> Quantifier les écarts de performance entre les valeurs attendues, mesurées, simulées</t>
  </si>
  <si>
    <t>M&amp;R.5</t>
  </si>
  <si>
    <t>M&amp;R.9</t>
  </si>
  <si>
    <t>M&amp;R.12</t>
  </si>
  <si>
    <t>E&amp;S.3</t>
  </si>
  <si>
    <t>A.1</t>
  </si>
  <si>
    <t>A.2</t>
  </si>
  <si>
    <t>A.3</t>
  </si>
  <si>
    <t>A.5</t>
  </si>
  <si>
    <t>A.6</t>
  </si>
  <si>
    <t>A.7</t>
  </si>
  <si>
    <t>A.8</t>
  </si>
  <si>
    <t>A.9</t>
  </si>
  <si>
    <t>M&amp;R.1</t>
  </si>
  <si>
    <t>Grille de correction sujet E3C sciences de l'ingénieur</t>
  </si>
  <si>
    <t>Spécialité sciences de l'ingénieur</t>
  </si>
  <si>
    <t>Rendre compte des résultats</t>
  </si>
  <si>
    <t>C.1</t>
  </si>
  <si>
    <t xml:space="preserve">Exercice n°2 
Contrôle commande d'un produit et informatique 
</t>
  </si>
  <si>
    <t>Démarche et résultats corects</t>
  </si>
  <si>
    <t>Démarche et résultats corects, avec unités</t>
  </si>
  <si>
    <t>Démarche et résultats corects, pas d'unités</t>
  </si>
  <si>
    <t>Démarche et calcul corrects pour le coût</t>
  </si>
  <si>
    <t>Fonctions + composants et flux incohérents</t>
  </si>
  <si>
    <t>2 Fonctions + composants corrects , Flux faux</t>
  </si>
  <si>
    <t xml:space="preserve">2 Fonctions + composants corrects , 2 Flux corrects </t>
  </si>
  <si>
    <t xml:space="preserve">au mois 3 fonction+composant corrects et 3 Flux corrects </t>
  </si>
  <si>
    <t>Démarche et calcul corrects pour m1tour</t>
  </si>
  <si>
    <t>Démarche correcte,  résultats faux pb de conversion ou d'unité</t>
  </si>
  <si>
    <t>Démarche incohérente et résultats faux</t>
  </si>
  <si>
    <t>1 calcul d'énergie correct, pas de calcul du rendement</t>
  </si>
  <si>
    <t>2 calculs d'énergie corrects, pas de calcul du rendement</t>
  </si>
  <si>
    <t>Calclculs d'énergies et de rendement corrects</t>
  </si>
  <si>
    <t>Conclusion incohérente sans justification</t>
  </si>
  <si>
    <t>Conclusion avec 1 justification (éco, perf ou environnement)</t>
  </si>
  <si>
    <t>Conclusion avec 2 justifications    (éco, perf ou environnement)</t>
  </si>
  <si>
    <t xml:space="preserve">Conclusion détaillée avec  justifications chiffrées </t>
  </si>
  <si>
    <t xml:space="preserve">Aucune information placée au bon endroit dans la chaine </t>
  </si>
  <si>
    <t xml:space="preserve">1 information placée au bon endroit dans la chaine </t>
  </si>
  <si>
    <t>La courbe tracée ne correspond pas à ce qui est demandé</t>
  </si>
  <si>
    <t>Courbe tracée sans valeurs  et unités,  courbe non commentée</t>
  </si>
  <si>
    <t>Courbe tracée avec valeurs  et unités, courbe non commentée</t>
  </si>
  <si>
    <t>Courbe correcte, impact de la sensibilité commenté,</t>
  </si>
  <si>
    <t>Calculs faux</t>
  </si>
  <si>
    <t>Un des calculs U10 ou U40 correct  variation delta U faux</t>
  </si>
  <si>
    <t>Calculs  U10  et U40 corrects  , variation delta U faux</t>
  </si>
  <si>
    <t xml:space="preserve"> calculs U10 , U40 et variation delta U corrects</t>
  </si>
  <si>
    <t>Calculs  N et q faux</t>
  </si>
  <si>
    <t>Calcul N correct, q  faux</t>
  </si>
  <si>
    <t>Calculs N et q corrects, pas de comparaison de q avec delta U</t>
  </si>
  <si>
    <t>Calculs N et q corrects + comparaison de q avec delta U</t>
  </si>
  <si>
    <t>Réponse incohérente</t>
  </si>
  <si>
    <t>Tdes ou Treal présents , opérateur de comparaison faux</t>
  </si>
  <si>
    <t>Tdes et Treal présents, opérateur de comparaison faux</t>
  </si>
  <si>
    <t>Tdes et Treal présents, opérateur de comparaison correct</t>
  </si>
  <si>
    <t>Avis  sur choix du capteur  ou du CAN</t>
  </si>
  <si>
    <t>Avis  sur choix du capteur  et du CAN</t>
  </si>
  <si>
    <t>Avis   sur choix du capteur  et du CAN + piste d'améliorations</t>
  </si>
  <si>
    <t xml:space="preserve">2 informations placées au bon endroit dans la chaine </t>
  </si>
  <si>
    <t xml:space="preserve">Toutes les  informations placées au bon endroit dans la chaine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</si>
</sst>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Calibri"/>
      <family val="2"/>
      <scheme val="minor"/>
    </font>
    <font>
      <sz val="12"/>
      <color indexed="81"/>
      <name val="Arial"/>
      <family val="2"/>
    </font>
    <font>
      <sz val="10"/>
      <name val="Calibri"/>
      <family val="2"/>
      <scheme val="minor"/>
    </font>
    <font>
      <b/>
      <sz val="22"/>
      <color theme="1"/>
      <name val="Arial"/>
      <family val="2"/>
    </font>
    <font>
      <b/>
      <sz val="20"/>
      <color rgb="FFFF0000"/>
      <name val="Arial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D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0" xfId="0" applyBorder="1" applyProtection="1">
      <protection locked="0"/>
    </xf>
    <xf numFmtId="0" fontId="0" fillId="4" borderId="0" xfId="0" applyFill="1" applyAlignment="1">
      <alignment wrapText="1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5" fillId="4" borderId="44" xfId="0" applyFont="1" applyFill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1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 readingOrder="2"/>
    </xf>
    <xf numFmtId="0" fontId="12" fillId="0" borderId="0" xfId="0" applyFont="1" applyFill="1" applyBorder="1" applyAlignment="1" applyProtection="1">
      <alignment horizontal="center" vertical="center" wrapText="1" readingOrder="2"/>
    </xf>
    <xf numFmtId="0" fontId="6" fillId="4" borderId="0" xfId="0" applyFont="1" applyFill="1" applyAlignment="1">
      <alignment horizontal="left" vertical="center" wrapText="1"/>
    </xf>
    <xf numFmtId="9" fontId="6" fillId="4" borderId="0" xfId="0" applyNumberFormat="1" applyFont="1" applyFill="1" applyAlignment="1">
      <alignment horizontal="center" vertical="center" wrapText="1"/>
    </xf>
    <xf numFmtId="0" fontId="0" fillId="4" borderId="0" xfId="0" applyFill="1" applyProtection="1"/>
    <xf numFmtId="0" fontId="0" fillId="4" borderId="0" xfId="0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164" fontId="0" fillId="4" borderId="0" xfId="0" applyNumberFormat="1" applyFill="1" applyBorder="1" applyAlignment="1" applyProtection="1">
      <alignment horizontal="right"/>
    </xf>
    <xf numFmtId="0" fontId="4" fillId="4" borderId="0" xfId="0" applyFont="1" applyFill="1" applyProtection="1"/>
    <xf numFmtId="10" fontId="7" fillId="4" borderId="42" xfId="0" applyNumberFormat="1" applyFont="1" applyFill="1" applyBorder="1" applyAlignment="1" applyProtection="1">
      <alignment horizontal="left" vertical="center"/>
    </xf>
    <xf numFmtId="164" fontId="0" fillId="4" borderId="0" xfId="0" applyNumberFormat="1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Protection="1"/>
    <xf numFmtId="165" fontId="0" fillId="4" borderId="0" xfId="0" applyNumberFormat="1" applyFill="1" applyProtection="1"/>
    <xf numFmtId="0" fontId="0" fillId="4" borderId="0" xfId="0" applyFill="1" applyBorder="1" applyAlignment="1" applyProtection="1">
      <alignment horizontal="center" vertical="center" wrapText="1"/>
    </xf>
    <xf numFmtId="165" fontId="0" fillId="4" borderId="0" xfId="0" applyNumberFormat="1" applyFill="1" applyAlignment="1" applyProtection="1">
      <alignment horizontal="center" vertical="center"/>
    </xf>
    <xf numFmtId="0" fontId="6" fillId="4" borderId="0" xfId="0" applyFont="1" applyFill="1" applyProtection="1"/>
    <xf numFmtId="165" fontId="0" fillId="7" borderId="37" xfId="0" applyNumberFormat="1" applyFill="1" applyBorder="1" applyProtection="1"/>
    <xf numFmtId="0" fontId="0" fillId="4" borderId="0" xfId="0" applyFill="1" applyAlignment="1" applyProtection="1">
      <alignment horizontal="right"/>
    </xf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0" borderId="0" xfId="0" applyFont="1" applyFill="1" applyBorder="1" applyAlignment="1" applyProtection="1">
      <alignment wrapText="1" readingOrder="2"/>
    </xf>
    <xf numFmtId="0" fontId="14" fillId="3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4" fillId="4" borderId="0" xfId="0" applyFont="1" applyFill="1" applyAlignment="1">
      <alignment wrapText="1"/>
    </xf>
    <xf numFmtId="9" fontId="18" fillId="4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right" vertical="center" wrapText="1" readingOrder="2"/>
    </xf>
    <xf numFmtId="0" fontId="4" fillId="4" borderId="0" xfId="0" applyFont="1" applyFill="1" applyAlignment="1">
      <alignment wrapText="1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6" fillId="4" borderId="0" xfId="0" applyFont="1" applyFill="1" applyAlignment="1">
      <alignment wrapText="1"/>
    </xf>
    <xf numFmtId="0" fontId="26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6" fillId="4" borderId="0" xfId="0" applyFont="1" applyFill="1" applyAlignment="1">
      <alignment horizontal="left"/>
    </xf>
    <xf numFmtId="0" fontId="2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vertical="center" wrapText="1" readingOrder="2"/>
    </xf>
    <xf numFmtId="0" fontId="6" fillId="0" borderId="0" xfId="0" applyFont="1" applyFill="1" applyBorder="1" applyAlignment="1" applyProtection="1">
      <alignment wrapText="1" readingOrder="2"/>
    </xf>
    <xf numFmtId="9" fontId="18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right" wrapText="1" readingOrder="2"/>
    </xf>
    <xf numFmtId="0" fontId="18" fillId="4" borderId="0" xfId="0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2" fillId="0" borderId="17" xfId="0" quotePrefix="1" applyFont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164" fontId="20" fillId="4" borderId="37" xfId="0" applyNumberFormat="1" applyFont="1" applyFill="1" applyBorder="1" applyAlignment="1">
      <alignment horizontal="center" vertical="center" wrapText="1"/>
    </xf>
    <xf numFmtId="164" fontId="20" fillId="4" borderId="16" xfId="0" applyNumberFormat="1" applyFont="1" applyFill="1" applyBorder="1" applyAlignment="1">
      <alignment horizontal="center" vertical="center" wrapText="1"/>
    </xf>
    <xf numFmtId="164" fontId="20" fillId="4" borderId="11" xfId="0" applyNumberFormat="1" applyFont="1" applyFill="1" applyBorder="1" applyAlignment="1">
      <alignment horizontal="center" vertical="center" wrapText="1"/>
    </xf>
    <xf numFmtId="164" fontId="20" fillId="4" borderId="17" xfId="0" applyNumberFormat="1" applyFont="1" applyFill="1" applyBorder="1" applyAlignment="1">
      <alignment horizontal="center" vertical="center" wrapText="1"/>
    </xf>
    <xf numFmtId="2" fontId="0" fillId="2" borderId="20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 wrapText="1"/>
    </xf>
    <xf numFmtId="2" fontId="0" fillId="2" borderId="11" xfId="0" applyNumberFormat="1" applyFill="1" applyBorder="1" applyAlignment="1" applyProtection="1">
      <alignment horizontal="center"/>
    </xf>
    <xf numFmtId="2" fontId="0" fillId="2" borderId="17" xfId="0" applyNumberFormat="1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 wrapText="1"/>
    </xf>
    <xf numFmtId="2" fontId="0" fillId="7" borderId="11" xfId="0" applyNumberFormat="1" applyFill="1" applyBorder="1" applyAlignment="1" applyProtection="1">
      <alignment horizontal="center"/>
    </xf>
    <xf numFmtId="2" fontId="0" fillId="7" borderId="17" xfId="0" applyNumberFormat="1" applyFill="1" applyBorder="1" applyAlignment="1" applyProtection="1">
      <alignment horizontal="center"/>
    </xf>
    <xf numFmtId="2" fontId="0" fillId="7" borderId="37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2" fontId="0" fillId="7" borderId="16" xfId="0" applyNumberFormat="1" applyFill="1" applyBorder="1" applyAlignment="1" applyProtection="1">
      <alignment horizontal="center"/>
    </xf>
    <xf numFmtId="165" fontId="0" fillId="2" borderId="47" xfId="0" applyNumberFormat="1" applyFill="1" applyBorder="1" applyAlignment="1" applyProtection="1">
      <alignment horizontal="center" vertical="center"/>
    </xf>
    <xf numFmtId="165" fontId="0" fillId="7" borderId="37" xfId="0" applyNumberFormat="1" applyFill="1" applyBorder="1" applyAlignment="1" applyProtection="1">
      <alignment horizontal="center" vertical="center"/>
    </xf>
    <xf numFmtId="165" fontId="0" fillId="2" borderId="37" xfId="0" applyNumberFormat="1" applyFill="1" applyBorder="1" applyAlignment="1" applyProtection="1">
      <alignment horizontal="center" vertical="center"/>
    </xf>
    <xf numFmtId="2" fontId="0" fillId="2" borderId="37" xfId="0" applyNumberFormat="1" applyFill="1" applyBorder="1" applyAlignment="1" applyProtection="1">
      <alignment horizontal="center"/>
    </xf>
    <xf numFmtId="165" fontId="0" fillId="6" borderId="37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2" fillId="3" borderId="1" xfId="0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0" fillId="0" borderId="15" xfId="0" applyBorder="1" applyProtection="1"/>
    <xf numFmtId="0" fontId="6" fillId="4" borderId="0" xfId="0" applyFont="1" applyFill="1" applyBorder="1" applyAlignment="1" applyProtection="1">
      <alignment textRotation="90"/>
    </xf>
    <xf numFmtId="0" fontId="0" fillId="0" borderId="3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3" xfId="0" applyBorder="1" applyProtection="1"/>
    <xf numFmtId="0" fontId="0" fillId="0" borderId="10" xfId="0" applyBorder="1" applyAlignment="1" applyProtection="1">
      <alignment horizontal="center"/>
    </xf>
    <xf numFmtId="0" fontId="0" fillId="0" borderId="30" xfId="0" applyBorder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2" fontId="4" fillId="4" borderId="0" xfId="0" applyNumberFormat="1" applyFont="1" applyFill="1" applyAlignment="1" applyProtection="1"/>
    <xf numFmtId="0" fontId="0" fillId="4" borderId="0" xfId="0" applyFill="1" applyAlignment="1" applyProtection="1"/>
    <xf numFmtId="0" fontId="14" fillId="8" borderId="6" xfId="0" applyFont="1" applyFill="1" applyBorder="1" applyAlignment="1" applyProtection="1">
      <alignment horizontal="center" vertical="center" wrapText="1"/>
      <protection locked="0"/>
    </xf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/>
    <xf numFmtId="0" fontId="0" fillId="4" borderId="0" xfId="0" applyFont="1" applyFill="1" applyProtection="1"/>
    <xf numFmtId="165" fontId="0" fillId="0" borderId="0" xfId="0" applyNumberFormat="1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wrapText="1"/>
    </xf>
    <xf numFmtId="0" fontId="0" fillId="4" borderId="1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4" fillId="2" borderId="4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0" fillId="2" borderId="7" xfId="0" applyFill="1" applyBorder="1" applyAlignment="1" applyProtection="1">
      <alignment horizontal="center"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14" fillId="5" borderId="14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10" borderId="29" xfId="0" applyFill="1" applyBorder="1" applyAlignment="1" applyProtection="1">
      <alignment horizontal="center"/>
    </xf>
    <xf numFmtId="0" fontId="0" fillId="10" borderId="3" xfId="0" applyFill="1" applyBorder="1" applyAlignment="1" applyProtection="1">
      <alignment horizontal="center"/>
    </xf>
    <xf numFmtId="0" fontId="28" fillId="4" borderId="0" xfId="0" applyFont="1" applyFill="1" applyAlignment="1" applyProtection="1">
      <alignment horizontal="center" vertical="center"/>
    </xf>
    <xf numFmtId="0" fontId="0" fillId="12" borderId="33" xfId="0" applyFill="1" applyBorder="1" applyAlignment="1" applyProtection="1">
      <alignment horizontal="center" vertical="center" wrapText="1"/>
    </xf>
    <xf numFmtId="0" fontId="0" fillId="12" borderId="25" xfId="0" applyFill="1" applyBorder="1" applyAlignment="1" applyProtection="1">
      <alignment horizontal="center" vertical="center"/>
    </xf>
    <xf numFmtId="165" fontId="0" fillId="11" borderId="37" xfId="0" applyNumberFormat="1" applyFill="1" applyBorder="1" applyAlignment="1" applyProtection="1">
      <alignment horizontal="center" vertical="center"/>
    </xf>
    <xf numFmtId="0" fontId="30" fillId="9" borderId="24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protection locked="0"/>
    </xf>
    <xf numFmtId="0" fontId="2" fillId="4" borderId="37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14" fillId="5" borderId="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12" borderId="24" xfId="0" applyFont="1" applyFill="1" applyBorder="1" applyAlignment="1">
      <alignment horizontal="left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49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wrapText="1"/>
    </xf>
    <xf numFmtId="0" fontId="14" fillId="4" borderId="49" xfId="0" applyFont="1" applyFill="1" applyBorder="1" applyAlignment="1">
      <alignment horizontal="left" vertical="center" wrapText="1"/>
    </xf>
    <xf numFmtId="0" fontId="0" fillId="0" borderId="29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21" xfId="0" applyBorder="1" applyAlignment="1" applyProtection="1">
      <alignment horizontal="center" vertical="center" textRotation="90" wrapText="1"/>
    </xf>
    <xf numFmtId="0" fontId="0" fillId="0" borderId="12" xfId="0" applyBorder="1" applyAlignment="1" applyProtection="1">
      <alignment horizontal="center" vertical="center" textRotation="90" wrapText="1"/>
    </xf>
    <xf numFmtId="0" fontId="0" fillId="0" borderId="22" xfId="0" applyBorder="1" applyAlignment="1" applyProtection="1">
      <alignment horizontal="center" vertical="center" textRotation="90" wrapText="1"/>
    </xf>
    <xf numFmtId="0" fontId="0" fillId="0" borderId="1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46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center" vertical="center" textRotation="90" wrapText="1"/>
    </xf>
    <xf numFmtId="0" fontId="0" fillId="9" borderId="12" xfId="0" applyFill="1" applyBorder="1" applyAlignment="1" applyProtection="1">
      <alignment horizontal="center" vertical="center" textRotation="90" wrapText="1"/>
    </xf>
    <xf numFmtId="0" fontId="0" fillId="9" borderId="22" xfId="0" applyFill="1" applyBorder="1" applyAlignment="1" applyProtection="1">
      <alignment horizontal="center" vertical="center" textRotation="90" wrapText="1"/>
    </xf>
    <xf numFmtId="0" fontId="0" fillId="6" borderId="33" xfId="0" applyFill="1" applyBorder="1" applyAlignment="1" applyProtection="1">
      <alignment horizontal="right"/>
    </xf>
    <xf numFmtId="0" fontId="0" fillId="6" borderId="28" xfId="0" applyFill="1" applyBorder="1" applyAlignment="1" applyProtection="1">
      <alignment horizontal="right"/>
    </xf>
    <xf numFmtId="0" fontId="0" fillId="6" borderId="34" xfId="0" applyFill="1" applyBorder="1" applyAlignment="1" applyProtection="1">
      <alignment horizontal="right"/>
    </xf>
    <xf numFmtId="0" fontId="0" fillId="7" borderId="33" xfId="0" applyFill="1" applyBorder="1" applyAlignment="1" applyProtection="1">
      <alignment horizontal="right"/>
    </xf>
    <xf numFmtId="0" fontId="0" fillId="7" borderId="28" xfId="0" applyFill="1" applyBorder="1" applyAlignment="1" applyProtection="1">
      <alignment horizontal="right"/>
    </xf>
    <xf numFmtId="0" fontId="0" fillId="7" borderId="34" xfId="0" applyFill="1" applyBorder="1" applyAlignment="1" applyProtection="1">
      <alignment horizontal="right"/>
    </xf>
    <xf numFmtId="0" fontId="9" fillId="12" borderId="32" xfId="0" applyFont="1" applyFill="1" applyBorder="1" applyAlignment="1" applyProtection="1">
      <alignment horizontal="left" wrapText="1"/>
    </xf>
    <xf numFmtId="0" fontId="9" fillId="12" borderId="34" xfId="0" applyFont="1" applyFill="1" applyBorder="1" applyAlignment="1" applyProtection="1">
      <alignment horizontal="left" wrapText="1"/>
    </xf>
    <xf numFmtId="0" fontId="9" fillId="5" borderId="1" xfId="0" applyFont="1" applyFill="1" applyBorder="1" applyAlignment="1" applyProtection="1">
      <alignment horizontal="left" wrapText="1"/>
    </xf>
    <xf numFmtId="0" fontId="9" fillId="5" borderId="4" xfId="0" applyFont="1" applyFill="1" applyBorder="1" applyAlignment="1" applyProtection="1">
      <alignment horizontal="left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wrapText="1"/>
    </xf>
    <xf numFmtId="0" fontId="9" fillId="2" borderId="3" xfId="0" applyFont="1" applyFill="1" applyBorder="1" applyAlignment="1" applyProtection="1">
      <alignment horizontal="left" wrapText="1"/>
    </xf>
    <xf numFmtId="0" fontId="9" fillId="2" borderId="1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10" borderId="6" xfId="0" applyFill="1" applyBorder="1" applyAlignment="1" applyProtection="1">
      <alignment horizontal="center"/>
    </xf>
    <xf numFmtId="0" fontId="0" fillId="10" borderId="7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wrapText="1"/>
    </xf>
    <xf numFmtId="0" fontId="9" fillId="3" borderId="3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wrapText="1"/>
    </xf>
    <xf numFmtId="0" fontId="9" fillId="3" borderId="4" xfId="0" applyFont="1" applyFill="1" applyBorder="1" applyAlignment="1" applyProtection="1">
      <alignment horizontal="left" wrapText="1"/>
    </xf>
    <xf numFmtId="0" fontId="9" fillId="3" borderId="10" xfId="0" applyFont="1" applyFill="1" applyBorder="1" applyAlignment="1" applyProtection="1">
      <alignment horizontal="left" wrapText="1"/>
    </xf>
    <xf numFmtId="0" fontId="9" fillId="3" borderId="5" xfId="0" applyFont="1" applyFill="1" applyBorder="1" applyAlignment="1" applyProtection="1">
      <alignment horizontal="left" wrapText="1"/>
    </xf>
    <xf numFmtId="0" fontId="9" fillId="5" borderId="10" xfId="0" applyFont="1" applyFill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</xf>
    <xf numFmtId="0" fontId="0" fillId="10" borderId="23" xfId="0" applyFont="1" applyFill="1" applyBorder="1" applyAlignment="1" applyProtection="1">
      <alignment horizontal="right"/>
    </xf>
    <xf numFmtId="0" fontId="0" fillId="10" borderId="2" xfId="0" applyFont="1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10" borderId="46" xfId="0" applyFont="1" applyFill="1" applyBorder="1" applyAlignment="1" applyProtection="1">
      <alignment horizontal="right"/>
    </xf>
    <xf numFmtId="0" fontId="2" fillId="10" borderId="33" xfId="0" applyFont="1" applyFill="1" applyBorder="1" applyAlignment="1" applyProtection="1">
      <alignment horizontal="center" vertical="center"/>
    </xf>
    <xf numFmtId="0" fontId="2" fillId="10" borderId="28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left" wrapText="1"/>
    </xf>
    <xf numFmtId="0" fontId="9" fillId="5" borderId="1" xfId="0" applyFont="1" applyFill="1" applyBorder="1" applyAlignment="1" applyProtection="1">
      <alignment horizontal="left"/>
    </xf>
    <xf numFmtId="0" fontId="9" fillId="5" borderId="4" xfId="0" applyFont="1" applyFill="1" applyBorder="1" applyAlignment="1" applyProtection="1">
      <alignment horizontal="left"/>
    </xf>
    <xf numFmtId="0" fontId="29" fillId="4" borderId="0" xfId="0" applyNumberFormat="1" applyFont="1" applyFill="1" applyBorder="1" applyAlignment="1" applyProtection="1">
      <alignment horizontal="center" vertical="center" wrapText="1"/>
    </xf>
    <xf numFmtId="9" fontId="10" fillId="4" borderId="33" xfId="0" applyNumberFormat="1" applyFont="1" applyFill="1" applyBorder="1" applyAlignment="1">
      <alignment horizontal="center" wrapText="1"/>
    </xf>
    <xf numFmtId="9" fontId="10" fillId="4" borderId="34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9" fontId="10" fillId="4" borderId="33" xfId="0" applyNumberFormat="1" applyFont="1" applyFill="1" applyBorder="1" applyAlignment="1">
      <alignment horizontal="center" vertical="center" wrapText="1"/>
    </xf>
    <xf numFmtId="9" fontId="10" fillId="4" borderId="3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DFF"/>
      <color rgb="FFFFD1FF"/>
      <color rgb="FFFFE285"/>
      <color rgb="FFFF4343"/>
      <color rgb="FFFF9B9B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1893501</xdr:colOff>
      <xdr:row>19</xdr:row>
      <xdr:rowOff>163299</xdr:rowOff>
    </xdr:from>
    <xdr:ext cx="6049733" cy="937629"/>
    <xdr:sp macro="" textlink="">
      <xdr:nvSpPr>
        <xdr:cNvPr id="2" name="Rectangle 1"/>
        <xdr:cNvSpPr/>
      </xdr:nvSpPr>
      <xdr:spPr>
        <a:xfrm rot="19069571">
          <a:off x="5997910" y="4406254"/>
          <a:ext cx="60497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Document de travail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180975</xdr:rowOff>
        </xdr:from>
        <xdr:to>
          <xdr:col>10</xdr:col>
          <xdr:colOff>66675</xdr:colOff>
          <xdr:row>47</xdr:row>
          <xdr:rowOff>0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47625</xdr:rowOff>
        </xdr:from>
        <xdr:to>
          <xdr:col>10</xdr:col>
          <xdr:colOff>76200</xdr:colOff>
          <xdr:row>49</xdr:row>
          <xdr:rowOff>38100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</xdr:col>
      <xdr:colOff>1619251</xdr:colOff>
      <xdr:row>25</xdr:row>
      <xdr:rowOff>163284</xdr:rowOff>
    </xdr:from>
    <xdr:ext cx="6049733" cy="937629"/>
    <xdr:sp macro="" textlink="">
      <xdr:nvSpPr>
        <xdr:cNvPr id="4" name="Rectangle 3"/>
        <xdr:cNvSpPr/>
      </xdr:nvSpPr>
      <xdr:spPr>
        <a:xfrm rot="19069571">
          <a:off x="3864430" y="5279570"/>
          <a:ext cx="60497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400" b="1" i="0" u="none" strike="noStrike" kern="0" cap="none" spc="0" normalizeH="0" baseline="0" noProof="0" smtClean="0">
              <a:ln w="18000">
                <a:solidFill>
                  <a:srgbClr val="ED7D31">
                    <a:satMod val="140000"/>
                  </a:srgb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uLnTx/>
              <a:uFillTx/>
            </a:rPr>
            <a:t>Document de travail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3636816</xdr:colOff>
      <xdr:row>29</xdr:row>
      <xdr:rowOff>225136</xdr:rowOff>
    </xdr:from>
    <xdr:ext cx="6049733" cy="937629"/>
    <xdr:sp macro="" textlink="">
      <xdr:nvSpPr>
        <xdr:cNvPr id="3" name="Rectangle 2"/>
        <xdr:cNvSpPr/>
      </xdr:nvSpPr>
      <xdr:spPr>
        <a:xfrm rot="19069571">
          <a:off x="6130634" y="8676409"/>
          <a:ext cx="60497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5400" b="1" i="0" u="none" strike="noStrike" kern="0" cap="none" spc="0" normalizeH="0" baseline="0" noProof="0" smtClean="0">
              <a:ln w="18000">
                <a:solidFill>
                  <a:srgbClr val="ED7D31">
                    <a:satMod val="140000"/>
                  </a:srgb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uLnTx/>
              <a:uFillTx/>
            </a:rPr>
            <a:t>Document de travail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XFD52"/>
  <sheetViews>
    <sheetView tabSelected="1" topLeftCell="E1" zoomScaleNormal="100" workbookViewId="0">
      <selection activeCell="F7" sqref="F7"/>
    </sheetView>
  </sheetViews>
  <sheetFormatPr baseColWidth="10" defaultRowHeight="15" x14ac:dyDescent="0.25"/>
  <cols>
    <col min="1" max="1" width="30.42578125" style="104" customWidth="1"/>
    <col min="2" max="2" width="11.42578125" style="104"/>
    <col min="3" max="3" width="15.28515625" style="104" customWidth="1"/>
    <col min="4" max="4" width="4.28515625" style="104" customWidth="1"/>
    <col min="5" max="5" width="57.85546875" style="104" customWidth="1"/>
    <col min="6" max="6" width="12.42578125" style="104" customWidth="1"/>
    <col min="7" max="7" width="5.5703125" style="45" customWidth="1"/>
    <col min="8" max="8" width="11.42578125" style="104"/>
    <col min="9" max="9" width="14" style="104" customWidth="1"/>
    <col min="10" max="10" width="5.42578125" style="104" customWidth="1"/>
    <col min="11" max="11" width="54" style="104" customWidth="1"/>
    <col min="12" max="12" width="12.5703125" style="104" customWidth="1"/>
    <col min="13" max="13" width="5" style="45" customWidth="1"/>
    <col min="14" max="16384" width="11.42578125" style="104"/>
  </cols>
  <sheetData>
    <row r="1" spans="1:1024 1026:2048 2050:3072 3074:4096 4098:5120 5122:6144 6146:7168 7170:8192 8194:9216 9218:10240 10242:11264 11266:12288 12290:13312 13314:14336 14338:15360 15362:16384" ht="15.75" thickBot="1" x14ac:dyDescent="0.3"/>
    <row r="2" spans="1:1024 1026:2048 2050:3072 3074:4096 4098:5120 5122:6144 6146:7168 7170:8192 8194:9216 9218:10240 10242:11264 11266:12288 12290:13312 13314:14336 14338:15360 15362:16384" ht="28.5" thickBot="1" x14ac:dyDescent="0.3">
      <c r="A2" s="105" t="s">
        <v>62</v>
      </c>
      <c r="B2" s="125">
        <f>'Fiche d''évaluation'!C3</f>
        <v>0</v>
      </c>
      <c r="E2" s="190" t="s">
        <v>109</v>
      </c>
      <c r="F2" s="191"/>
      <c r="G2" s="191"/>
      <c r="H2" s="191"/>
      <c r="I2" s="191"/>
      <c r="J2" s="191"/>
      <c r="K2" s="192"/>
      <c r="M2" s="37"/>
      <c r="N2" s="114"/>
      <c r="O2" s="114"/>
      <c r="P2" s="114"/>
      <c r="Q2" s="114"/>
      <c r="R2" s="114"/>
      <c r="S2" s="11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1024 1026:2048 2050:3072 3074:4096 4098:5120 5122:6144 6146:7168 7170:8192 8194:9216 9218:10240 10242:11264 11266:12288 12290:13312 13314:14336 14338:15360 15362:16384" x14ac:dyDescent="0.25">
      <c r="A3" s="105" t="s">
        <v>28</v>
      </c>
      <c r="B3" s="125">
        <f>'Fiche d''évaluation'!C4</f>
        <v>0</v>
      </c>
      <c r="L3" s="114"/>
      <c r="M3" s="37"/>
      <c r="N3" s="114"/>
      <c r="O3" s="114"/>
      <c r="P3" s="114"/>
      <c r="Q3" s="114"/>
      <c r="R3" s="114"/>
      <c r="S3" s="114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1:1024 1026:2048 2050:3072 3074:4096 4098:5120 5122:6144 6146:7168 7170:8192 8194:9216 9218:10240 10242:11264 11266:12288 12290:13312 13314:14336 14338:15360 15362:16384" ht="28.5" customHeight="1" x14ac:dyDescent="0.25">
      <c r="A4" s="105" t="s">
        <v>37</v>
      </c>
      <c r="B4" s="125">
        <f>'Fiche d''évaluation'!C5</f>
        <v>0</v>
      </c>
      <c r="E4" s="194" t="str">
        <f>IF('Description des compétences'!$F$42=1,L5,"")</f>
        <v/>
      </c>
      <c r="F4" s="195"/>
      <c r="G4" s="195"/>
      <c r="H4" s="195"/>
      <c r="I4" s="195"/>
      <c r="J4" s="195"/>
      <c r="K4" s="196"/>
      <c r="L4" s="114"/>
      <c r="N4" s="106"/>
      <c r="O4" s="106"/>
      <c r="P4" s="106"/>
      <c r="Q4" s="114"/>
      <c r="R4" s="114"/>
      <c r="S4" s="114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</row>
    <row r="5" spans="1:1024 1026:2048 2050:3072 3074:4096 4098:5120 5122:6144 6146:7168 7170:8192 8194:9216 9218:10240 10242:11264 11266:12288 12290:13312 13314:14336 14338:15360 15362:16384" ht="14.25" customHeight="1" thickBot="1" x14ac:dyDescent="0.3">
      <c r="E5" s="193"/>
      <c r="F5" s="193"/>
      <c r="G5" s="193"/>
      <c r="H5" s="193"/>
      <c r="I5" s="193"/>
      <c r="J5" s="193"/>
      <c r="K5" s="193"/>
      <c r="L5" s="106" t="s">
        <v>86</v>
      </c>
      <c r="N5" s="115"/>
      <c r="O5" s="115"/>
      <c r="P5" s="115"/>
      <c r="Q5" s="116"/>
      <c r="R5" s="114"/>
      <c r="S5" s="114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1024 1026:2048 2050:3072 3074:4096 4098:5120 5122:6144 6146:7168 7170:8192 8194:9216 9218:10240 10242:11264 11266:12288 12290:13312 13314:14336 14338:15360 15362:16384" ht="21" customHeight="1" thickBot="1" x14ac:dyDescent="0.3">
      <c r="D6" s="107" t="s">
        <v>42</v>
      </c>
      <c r="E6" s="156" t="s">
        <v>41</v>
      </c>
      <c r="F6" s="157" t="s">
        <v>73</v>
      </c>
      <c r="J6" s="107" t="s">
        <v>42</v>
      </c>
      <c r="K6" s="156" t="s">
        <v>41</v>
      </c>
      <c r="L6" s="158" t="s">
        <v>73</v>
      </c>
      <c r="N6" s="115"/>
      <c r="O6" s="115"/>
      <c r="P6" s="115"/>
      <c r="Q6" s="116"/>
      <c r="R6" s="114"/>
      <c r="S6" s="114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</row>
    <row r="7" spans="1:1024 1026:2048 2050:3072 3074:4096 4098:5120 5122:6144 6146:7168 7170:8192 8194:9216 9218:10240 10242:11264 11266:12288 12290:13312 13314:14336 14338:15360 15362:16384" ht="18.75" customHeight="1" x14ac:dyDescent="0.25">
      <c r="B7" s="180" t="s">
        <v>0</v>
      </c>
      <c r="C7" s="183" t="s">
        <v>1</v>
      </c>
      <c r="D7" s="178" t="s">
        <v>48</v>
      </c>
      <c r="E7" s="179"/>
      <c r="F7" s="63"/>
      <c r="G7" s="108">
        <f>IF(COUNTBLANK(F7),0,1)</f>
        <v>0</v>
      </c>
      <c r="H7" s="197" t="s">
        <v>113</v>
      </c>
      <c r="I7" s="183" t="s">
        <v>1</v>
      </c>
      <c r="J7" s="178" t="s">
        <v>48</v>
      </c>
      <c r="K7" s="186"/>
      <c r="L7" s="63"/>
      <c r="M7" s="108">
        <f t="shared" ref="M7:M35" si="0">IF(COUNTBLANK(L7),0,1)</f>
        <v>0</v>
      </c>
      <c r="N7" s="115"/>
      <c r="O7" s="115"/>
      <c r="P7" s="115"/>
      <c r="Q7" s="116"/>
      <c r="R7" s="114"/>
      <c r="S7" s="114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</row>
    <row r="8" spans="1:1024 1026:2048 2050:3072 3074:4096 4098:5120 5122:6144 6146:7168 7170:8192 8194:9216 9218:10240 10242:11264 11266:12288 12290:13312 13314:14336 14338:15360 15362:16384" ht="15" customHeight="1" x14ac:dyDescent="0.25">
      <c r="B8" s="181"/>
      <c r="C8" s="184"/>
      <c r="D8" s="109">
        <v>0</v>
      </c>
      <c r="E8" s="4" t="s">
        <v>124</v>
      </c>
      <c r="F8" s="64"/>
      <c r="G8" s="108">
        <f t="shared" ref="G8:G16" si="1">IF(COUNTBLANK(F8),0,1)</f>
        <v>0</v>
      </c>
      <c r="H8" s="198"/>
      <c r="I8" s="184"/>
      <c r="J8" s="109">
        <v>0</v>
      </c>
      <c r="K8" s="7" t="s">
        <v>132</v>
      </c>
      <c r="L8" s="65"/>
      <c r="M8" s="108">
        <f t="shared" si="0"/>
        <v>0</v>
      </c>
      <c r="N8" s="115"/>
      <c r="O8" s="115"/>
      <c r="P8" s="115"/>
      <c r="Q8" s="116"/>
      <c r="R8" s="114"/>
      <c r="S8" s="114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</row>
    <row r="9" spans="1:1024 1026:2048 2050:3072 3074:4096 4098:5120 5122:6144 6146:7168 7170:8192 8194:9216 9218:10240 10242:11264 11266:12288 12290:13312 13314:14336 14338:15360 15362:16384" ht="18.75" customHeight="1" x14ac:dyDescent="0.25">
      <c r="B9" s="181"/>
      <c r="C9" s="184"/>
      <c r="D9" s="110">
        <v>1</v>
      </c>
      <c r="E9" s="1" t="s">
        <v>117</v>
      </c>
      <c r="F9" s="64"/>
      <c r="G9" s="108">
        <f t="shared" si="1"/>
        <v>0</v>
      </c>
      <c r="H9" s="198"/>
      <c r="I9" s="184"/>
      <c r="J9" s="110">
        <v>1</v>
      </c>
      <c r="K9" s="7" t="s">
        <v>133</v>
      </c>
      <c r="L9" s="65"/>
      <c r="M9" s="108">
        <f t="shared" si="0"/>
        <v>0</v>
      </c>
      <c r="N9" s="115"/>
      <c r="O9" s="115"/>
      <c r="P9" s="115"/>
      <c r="Q9" s="116"/>
      <c r="R9" s="114"/>
      <c r="S9" s="114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</row>
    <row r="10" spans="1:1024 1026:2048 2050:3072 3074:4096 4098:5120 5122:6144 6146:7168 7170:8192 8194:9216 9218:10240 10242:11264 11266:12288 12290:13312 13314:14336 14338:15360 15362:16384" x14ac:dyDescent="0.25">
      <c r="B10" s="181"/>
      <c r="C10" s="184"/>
      <c r="D10" s="110">
        <v>2</v>
      </c>
      <c r="E10" s="1" t="s">
        <v>116</v>
      </c>
      <c r="F10" s="64"/>
      <c r="G10" s="108">
        <f t="shared" si="1"/>
        <v>0</v>
      </c>
      <c r="H10" s="198"/>
      <c r="I10" s="184"/>
      <c r="J10" s="110">
        <v>2</v>
      </c>
      <c r="K10" s="7" t="s">
        <v>153</v>
      </c>
      <c r="L10" s="65"/>
      <c r="M10" s="108">
        <f t="shared" si="0"/>
        <v>0</v>
      </c>
      <c r="N10" s="115"/>
      <c r="O10" s="115"/>
      <c r="P10" s="115"/>
      <c r="Q10" s="116"/>
      <c r="R10" s="114"/>
      <c r="S10" s="114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</row>
    <row r="11" spans="1:1024 1026:2048 2050:3072 3074:4096 4098:5120 5122:6144 6146:7168 7170:8192 8194:9216 9218:10240 10242:11264 11266:12288 12290:13312 13314:14336 14338:15360 15362:16384" ht="19.5" customHeight="1" thickBot="1" x14ac:dyDescent="0.3">
      <c r="B11" s="181"/>
      <c r="C11" s="185"/>
      <c r="D11" s="112">
        <v>3</v>
      </c>
      <c r="E11" s="1" t="s">
        <v>115</v>
      </c>
      <c r="F11" s="67"/>
      <c r="G11" s="108">
        <f t="shared" si="1"/>
        <v>0</v>
      </c>
      <c r="H11" s="198"/>
      <c r="I11" s="185"/>
      <c r="J11" s="112">
        <v>3</v>
      </c>
      <c r="K11" s="7" t="s">
        <v>154</v>
      </c>
      <c r="L11" s="66"/>
      <c r="M11" s="108">
        <f t="shared" si="0"/>
        <v>0</v>
      </c>
      <c r="N11" s="106">
        <f>SUM(G7:G11)</f>
        <v>0</v>
      </c>
      <c r="O11" s="106">
        <f>SUM(M7:M11)</f>
        <v>0</v>
      </c>
      <c r="P11" s="115"/>
      <c r="Q11" s="116"/>
      <c r="R11" s="114"/>
      <c r="S11" s="114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1:1024 1026:2048 2050:3072 3074:4096 4098:5120 5122:6144 6146:7168 7170:8192 8194:9216 9218:10240 10242:11264 11266:12288 12290:13312 13314:14336 14338:15360 15362:16384" ht="15.75" customHeight="1" x14ac:dyDescent="0.25">
      <c r="B12" s="181"/>
      <c r="C12" s="187" t="s">
        <v>2</v>
      </c>
      <c r="D12" s="178" t="s">
        <v>48</v>
      </c>
      <c r="E12" s="186"/>
      <c r="F12" s="63"/>
      <c r="G12" s="108">
        <f t="shared" si="1"/>
        <v>0</v>
      </c>
      <c r="H12" s="198"/>
      <c r="I12" s="187" t="s">
        <v>2</v>
      </c>
      <c r="J12" s="178" t="s">
        <v>48</v>
      </c>
      <c r="K12" s="186"/>
      <c r="L12" s="63"/>
      <c r="M12" s="108">
        <f t="shared" si="0"/>
        <v>0</v>
      </c>
      <c r="N12" s="115"/>
      <c r="O12" s="115"/>
      <c r="P12" s="115"/>
      <c r="Q12" s="116"/>
      <c r="R12" s="114"/>
      <c r="S12" s="114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1024 1026:2048 2050:3072 3074:4096 4098:5120 5122:6144 6146:7168 7170:8192 8194:9216 9218:10240 10242:11264 11266:12288 12290:13312 13314:14336 14338:15360 15362:16384" ht="15" customHeight="1" x14ac:dyDescent="0.25">
      <c r="B13" s="181"/>
      <c r="C13" s="188"/>
      <c r="D13" s="109">
        <v>0</v>
      </c>
      <c r="E13" s="7" t="s">
        <v>118</v>
      </c>
      <c r="F13" s="65"/>
      <c r="G13" s="108">
        <f t="shared" si="1"/>
        <v>0</v>
      </c>
      <c r="H13" s="198"/>
      <c r="I13" s="188"/>
      <c r="J13" s="109">
        <v>0</v>
      </c>
      <c r="K13" s="7" t="s">
        <v>134</v>
      </c>
      <c r="L13" s="64"/>
      <c r="M13" s="108">
        <f t="shared" si="0"/>
        <v>0</v>
      </c>
      <c r="N13" s="117"/>
      <c r="O13" s="115"/>
      <c r="P13" s="117"/>
      <c r="Q13" s="116"/>
      <c r="R13" s="118"/>
      <c r="S13" s="114"/>
      <c r="T13" s="119"/>
      <c r="U13" s="106"/>
      <c r="V13" s="119"/>
      <c r="W13" s="106"/>
      <c r="X13" s="119"/>
      <c r="Y13" s="106"/>
      <c r="Z13" s="119"/>
      <c r="AA13" s="106"/>
      <c r="AB13" s="119"/>
      <c r="AC13" s="106"/>
      <c r="AD13" s="119"/>
      <c r="AE13" s="106"/>
      <c r="AF13" s="119"/>
      <c r="AG13" s="106"/>
      <c r="AH13" s="119"/>
      <c r="AI13" s="106"/>
      <c r="AJ13" s="119"/>
      <c r="AL13" s="120"/>
      <c r="AN13" s="120"/>
      <c r="AP13" s="120"/>
      <c r="AR13" s="120"/>
      <c r="AT13" s="120"/>
      <c r="AV13" s="120"/>
      <c r="AX13" s="120"/>
      <c r="AZ13" s="120"/>
      <c r="BB13" s="120"/>
      <c r="BD13" s="120"/>
      <c r="BF13" s="120"/>
      <c r="BH13" s="120"/>
      <c r="BJ13" s="120"/>
      <c r="BL13" s="120"/>
      <c r="BN13" s="120"/>
      <c r="BP13" s="120"/>
      <c r="BR13" s="120"/>
      <c r="BT13" s="120"/>
      <c r="BV13" s="120"/>
      <c r="BX13" s="120"/>
      <c r="BZ13" s="120"/>
      <c r="CB13" s="120"/>
      <c r="CD13" s="120"/>
      <c r="CF13" s="120"/>
      <c r="CH13" s="120"/>
      <c r="CJ13" s="120"/>
      <c r="CL13" s="120"/>
      <c r="CN13" s="120"/>
      <c r="CP13" s="120"/>
      <c r="CR13" s="120"/>
      <c r="CT13" s="120"/>
      <c r="CV13" s="120"/>
      <c r="CX13" s="120"/>
      <c r="CZ13" s="120"/>
      <c r="DB13" s="120"/>
      <c r="DD13" s="120"/>
      <c r="DF13" s="120"/>
      <c r="DH13" s="120"/>
      <c r="DJ13" s="120"/>
      <c r="DL13" s="120"/>
      <c r="DN13" s="120"/>
      <c r="DP13" s="120"/>
      <c r="DR13" s="120"/>
      <c r="DT13" s="120"/>
      <c r="DV13" s="120"/>
      <c r="DX13" s="120"/>
      <c r="DZ13" s="120"/>
      <c r="EB13" s="120"/>
      <c r="ED13" s="120"/>
      <c r="EF13" s="120"/>
      <c r="EH13" s="120"/>
      <c r="EJ13" s="120"/>
      <c r="EL13" s="120"/>
      <c r="EN13" s="120"/>
      <c r="EP13" s="120"/>
      <c r="ER13" s="120"/>
      <c r="ET13" s="120"/>
      <c r="EV13" s="120"/>
      <c r="EX13" s="120"/>
      <c r="EZ13" s="120"/>
      <c r="FB13" s="120"/>
      <c r="FD13" s="120"/>
      <c r="FF13" s="120"/>
      <c r="FH13" s="120"/>
      <c r="FJ13" s="120"/>
      <c r="FL13" s="120"/>
      <c r="FN13" s="120"/>
      <c r="FP13" s="120"/>
      <c r="FR13" s="120"/>
      <c r="FT13" s="120"/>
      <c r="FV13" s="120"/>
      <c r="FX13" s="120"/>
      <c r="FZ13" s="120"/>
      <c r="GB13" s="120"/>
      <c r="GD13" s="120"/>
      <c r="GF13" s="120"/>
      <c r="GH13" s="120"/>
      <c r="GJ13" s="120"/>
      <c r="GL13" s="120"/>
      <c r="GN13" s="120"/>
      <c r="GP13" s="120"/>
      <c r="GR13" s="120"/>
      <c r="GT13" s="120"/>
      <c r="GV13" s="120"/>
      <c r="GX13" s="120"/>
      <c r="GZ13" s="120"/>
      <c r="HB13" s="120"/>
      <c r="HD13" s="120"/>
      <c r="HF13" s="120"/>
      <c r="HH13" s="120"/>
      <c r="HJ13" s="120"/>
      <c r="HL13" s="120"/>
      <c r="HN13" s="120"/>
      <c r="HP13" s="120"/>
      <c r="HR13" s="120"/>
      <c r="HT13" s="120"/>
      <c r="HV13" s="120"/>
      <c r="HX13" s="120"/>
      <c r="HZ13" s="120"/>
      <c r="IB13" s="120"/>
      <c r="ID13" s="120"/>
      <c r="IF13" s="120"/>
      <c r="IH13" s="120"/>
      <c r="IJ13" s="120"/>
      <c r="IL13" s="120"/>
      <c r="IN13" s="120"/>
      <c r="IP13" s="120"/>
      <c r="IR13" s="120"/>
      <c r="IT13" s="120"/>
      <c r="IV13" s="120"/>
      <c r="IX13" s="120"/>
      <c r="IZ13" s="120"/>
      <c r="JB13" s="120"/>
      <c r="JD13" s="120"/>
      <c r="JF13" s="120"/>
      <c r="JH13" s="120"/>
      <c r="JJ13" s="120"/>
      <c r="JL13" s="120"/>
      <c r="JN13" s="120"/>
      <c r="JP13" s="120"/>
      <c r="JR13" s="120"/>
      <c r="JT13" s="120"/>
      <c r="JV13" s="120"/>
      <c r="JX13" s="120"/>
      <c r="JZ13" s="120"/>
      <c r="KB13" s="120"/>
      <c r="KD13" s="120"/>
      <c r="KF13" s="120"/>
      <c r="KH13" s="120"/>
      <c r="KJ13" s="120"/>
      <c r="KL13" s="120"/>
      <c r="KN13" s="120"/>
      <c r="KP13" s="120"/>
      <c r="KR13" s="120"/>
      <c r="KT13" s="120"/>
      <c r="KV13" s="120"/>
      <c r="KX13" s="120"/>
      <c r="KZ13" s="120"/>
      <c r="LB13" s="120"/>
      <c r="LD13" s="120"/>
      <c r="LF13" s="120"/>
      <c r="LH13" s="120"/>
      <c r="LJ13" s="120"/>
      <c r="LL13" s="120"/>
      <c r="LN13" s="120"/>
      <c r="LP13" s="120"/>
      <c r="LR13" s="120"/>
      <c r="LT13" s="120"/>
      <c r="LV13" s="120"/>
      <c r="LX13" s="120"/>
      <c r="LZ13" s="120"/>
      <c r="MB13" s="120"/>
      <c r="MD13" s="120"/>
      <c r="MF13" s="120"/>
      <c r="MH13" s="120"/>
      <c r="MJ13" s="120"/>
      <c r="ML13" s="120"/>
      <c r="MN13" s="120"/>
      <c r="MP13" s="120"/>
      <c r="MR13" s="120"/>
      <c r="MT13" s="120"/>
      <c r="MV13" s="120"/>
      <c r="MX13" s="120"/>
      <c r="MZ13" s="120"/>
      <c r="NB13" s="120"/>
      <c r="ND13" s="120"/>
      <c r="NF13" s="120"/>
      <c r="NH13" s="120"/>
      <c r="NJ13" s="120"/>
      <c r="NL13" s="120"/>
      <c r="NN13" s="120"/>
      <c r="NP13" s="120"/>
      <c r="NR13" s="120"/>
      <c r="NT13" s="120"/>
      <c r="NV13" s="120"/>
      <c r="NX13" s="120"/>
      <c r="NZ13" s="120"/>
      <c r="OB13" s="120"/>
      <c r="OD13" s="120"/>
      <c r="OF13" s="120"/>
      <c r="OH13" s="120"/>
      <c r="OJ13" s="120"/>
      <c r="OL13" s="120"/>
      <c r="ON13" s="120"/>
      <c r="OP13" s="120"/>
      <c r="OR13" s="120"/>
      <c r="OT13" s="120"/>
      <c r="OV13" s="120"/>
      <c r="OX13" s="120"/>
      <c r="OZ13" s="120"/>
      <c r="PB13" s="120"/>
      <c r="PD13" s="120"/>
      <c r="PF13" s="120"/>
      <c r="PH13" s="120"/>
      <c r="PJ13" s="120"/>
      <c r="PL13" s="120"/>
      <c r="PN13" s="120"/>
      <c r="PP13" s="120"/>
      <c r="PR13" s="120"/>
      <c r="PT13" s="120"/>
      <c r="PV13" s="120"/>
      <c r="PX13" s="120"/>
      <c r="PZ13" s="120"/>
      <c r="QB13" s="120"/>
      <c r="QD13" s="120"/>
      <c r="QF13" s="120"/>
      <c r="QH13" s="120"/>
      <c r="QJ13" s="120"/>
      <c r="QL13" s="120"/>
      <c r="QN13" s="120"/>
      <c r="QP13" s="120"/>
      <c r="QR13" s="120"/>
      <c r="QT13" s="120"/>
      <c r="QV13" s="120"/>
      <c r="QX13" s="120"/>
      <c r="QZ13" s="120"/>
      <c r="RB13" s="120"/>
      <c r="RD13" s="120"/>
      <c r="RF13" s="120"/>
      <c r="RH13" s="120"/>
      <c r="RJ13" s="120"/>
      <c r="RL13" s="120"/>
      <c r="RN13" s="120"/>
      <c r="RP13" s="120"/>
      <c r="RR13" s="120"/>
      <c r="RT13" s="120"/>
      <c r="RV13" s="120"/>
      <c r="RX13" s="120"/>
      <c r="RZ13" s="120"/>
      <c r="SB13" s="120"/>
      <c r="SD13" s="120"/>
      <c r="SF13" s="120"/>
      <c r="SH13" s="120"/>
      <c r="SJ13" s="120"/>
      <c r="SL13" s="120"/>
      <c r="SN13" s="120"/>
      <c r="SP13" s="120"/>
      <c r="SR13" s="120"/>
      <c r="ST13" s="120"/>
      <c r="SV13" s="120"/>
      <c r="SX13" s="120"/>
      <c r="SZ13" s="120"/>
      <c r="TB13" s="120"/>
      <c r="TD13" s="120"/>
      <c r="TF13" s="120"/>
      <c r="TH13" s="120"/>
      <c r="TJ13" s="120"/>
      <c r="TL13" s="120"/>
      <c r="TN13" s="120"/>
      <c r="TP13" s="120"/>
      <c r="TR13" s="120"/>
      <c r="TT13" s="120"/>
      <c r="TV13" s="120"/>
      <c r="TX13" s="120"/>
      <c r="TZ13" s="120"/>
      <c r="UB13" s="120"/>
      <c r="UD13" s="120"/>
      <c r="UF13" s="120"/>
      <c r="UH13" s="120"/>
      <c r="UJ13" s="120"/>
      <c r="UL13" s="120"/>
      <c r="UN13" s="120"/>
      <c r="UP13" s="120"/>
      <c r="UR13" s="120"/>
      <c r="UT13" s="120"/>
      <c r="UV13" s="120"/>
      <c r="UX13" s="120"/>
      <c r="UZ13" s="120"/>
      <c r="VB13" s="120"/>
      <c r="VD13" s="120"/>
      <c r="VF13" s="120"/>
      <c r="VH13" s="120"/>
      <c r="VJ13" s="120"/>
      <c r="VL13" s="120"/>
      <c r="VN13" s="120"/>
      <c r="VP13" s="120"/>
      <c r="VR13" s="120"/>
      <c r="VT13" s="120"/>
      <c r="VV13" s="120"/>
      <c r="VX13" s="120"/>
      <c r="VZ13" s="120"/>
      <c r="WB13" s="120"/>
      <c r="WD13" s="120"/>
      <c r="WF13" s="120"/>
      <c r="WH13" s="120"/>
      <c r="WJ13" s="120"/>
      <c r="WL13" s="120"/>
      <c r="WN13" s="120"/>
      <c r="WP13" s="120"/>
      <c r="WR13" s="120"/>
      <c r="WT13" s="120"/>
      <c r="WV13" s="120"/>
      <c r="WX13" s="120"/>
      <c r="WZ13" s="120"/>
      <c r="XB13" s="120"/>
      <c r="XD13" s="120"/>
      <c r="XF13" s="120"/>
      <c r="XH13" s="120"/>
      <c r="XJ13" s="120"/>
      <c r="XL13" s="120"/>
      <c r="XN13" s="120"/>
      <c r="XP13" s="120"/>
      <c r="XR13" s="120"/>
      <c r="XT13" s="120"/>
      <c r="XV13" s="120"/>
      <c r="XX13" s="120"/>
      <c r="XZ13" s="120"/>
      <c r="YB13" s="120"/>
      <c r="YD13" s="120"/>
      <c r="YF13" s="120"/>
      <c r="YH13" s="120"/>
      <c r="YJ13" s="120"/>
      <c r="YL13" s="120"/>
      <c r="YN13" s="120"/>
      <c r="YP13" s="120"/>
      <c r="YR13" s="120"/>
      <c r="YT13" s="120"/>
      <c r="YV13" s="120"/>
      <c r="YX13" s="120"/>
      <c r="YZ13" s="120"/>
      <c r="ZB13" s="120"/>
      <c r="ZD13" s="120"/>
      <c r="ZF13" s="120"/>
      <c r="ZH13" s="120"/>
      <c r="ZJ13" s="120"/>
      <c r="ZL13" s="120"/>
      <c r="ZN13" s="120"/>
      <c r="ZP13" s="120"/>
      <c r="ZR13" s="120"/>
      <c r="ZT13" s="120"/>
      <c r="ZV13" s="120"/>
      <c r="ZX13" s="120"/>
      <c r="ZZ13" s="120"/>
      <c r="AAB13" s="120"/>
      <c r="AAD13" s="120"/>
      <c r="AAF13" s="120"/>
      <c r="AAH13" s="120"/>
      <c r="AAJ13" s="120"/>
      <c r="AAL13" s="120"/>
      <c r="AAN13" s="120"/>
      <c r="AAP13" s="120"/>
      <c r="AAR13" s="120"/>
      <c r="AAT13" s="120"/>
      <c r="AAV13" s="120"/>
      <c r="AAX13" s="120"/>
      <c r="AAZ13" s="120"/>
      <c r="ABB13" s="120"/>
      <c r="ABD13" s="120"/>
      <c r="ABF13" s="120"/>
      <c r="ABH13" s="120"/>
      <c r="ABJ13" s="120"/>
      <c r="ABL13" s="120"/>
      <c r="ABN13" s="120"/>
      <c r="ABP13" s="120"/>
      <c r="ABR13" s="120"/>
      <c r="ABT13" s="120"/>
      <c r="ABV13" s="120"/>
      <c r="ABX13" s="120"/>
      <c r="ABZ13" s="120"/>
      <c r="ACB13" s="120"/>
      <c r="ACD13" s="120"/>
      <c r="ACF13" s="120"/>
      <c r="ACH13" s="120"/>
      <c r="ACJ13" s="120"/>
      <c r="ACL13" s="120"/>
      <c r="ACN13" s="120"/>
      <c r="ACP13" s="120"/>
      <c r="ACR13" s="120"/>
      <c r="ACT13" s="120"/>
      <c r="ACV13" s="120"/>
      <c r="ACX13" s="120"/>
      <c r="ACZ13" s="120"/>
      <c r="ADB13" s="120"/>
      <c r="ADD13" s="120"/>
      <c r="ADF13" s="120"/>
      <c r="ADH13" s="120"/>
      <c r="ADJ13" s="120"/>
      <c r="ADL13" s="120"/>
      <c r="ADN13" s="120"/>
      <c r="ADP13" s="120"/>
      <c r="ADR13" s="120"/>
      <c r="ADT13" s="120"/>
      <c r="ADV13" s="120"/>
      <c r="ADX13" s="120"/>
      <c r="ADZ13" s="120"/>
      <c r="AEB13" s="120"/>
      <c r="AED13" s="120"/>
      <c r="AEF13" s="120"/>
      <c r="AEH13" s="120"/>
      <c r="AEJ13" s="120"/>
      <c r="AEL13" s="120"/>
      <c r="AEN13" s="120"/>
      <c r="AEP13" s="120"/>
      <c r="AER13" s="120"/>
      <c r="AET13" s="120"/>
      <c r="AEV13" s="120"/>
      <c r="AEX13" s="120"/>
      <c r="AEZ13" s="120"/>
      <c r="AFB13" s="120"/>
      <c r="AFD13" s="120"/>
      <c r="AFF13" s="120"/>
      <c r="AFH13" s="120"/>
      <c r="AFJ13" s="120"/>
      <c r="AFL13" s="120"/>
      <c r="AFN13" s="120"/>
      <c r="AFP13" s="120"/>
      <c r="AFR13" s="120"/>
      <c r="AFT13" s="120"/>
      <c r="AFV13" s="120"/>
      <c r="AFX13" s="120"/>
      <c r="AFZ13" s="120"/>
      <c r="AGB13" s="120"/>
      <c r="AGD13" s="120"/>
      <c r="AGF13" s="120"/>
      <c r="AGH13" s="120"/>
      <c r="AGJ13" s="120"/>
      <c r="AGL13" s="120"/>
      <c r="AGN13" s="120"/>
      <c r="AGP13" s="120"/>
      <c r="AGR13" s="120"/>
      <c r="AGT13" s="120"/>
      <c r="AGV13" s="120"/>
      <c r="AGX13" s="120"/>
      <c r="AGZ13" s="120"/>
      <c r="AHB13" s="120"/>
      <c r="AHD13" s="120"/>
      <c r="AHF13" s="120"/>
      <c r="AHH13" s="120"/>
      <c r="AHJ13" s="120"/>
      <c r="AHL13" s="120"/>
      <c r="AHN13" s="120"/>
      <c r="AHP13" s="120"/>
      <c r="AHR13" s="120"/>
      <c r="AHT13" s="120"/>
      <c r="AHV13" s="120"/>
      <c r="AHX13" s="120"/>
      <c r="AHZ13" s="120"/>
      <c r="AIB13" s="120"/>
      <c r="AID13" s="120"/>
      <c r="AIF13" s="120"/>
      <c r="AIH13" s="120"/>
      <c r="AIJ13" s="120"/>
      <c r="AIL13" s="120"/>
      <c r="AIN13" s="120"/>
      <c r="AIP13" s="120"/>
      <c r="AIR13" s="120"/>
      <c r="AIT13" s="120"/>
      <c r="AIV13" s="120"/>
      <c r="AIX13" s="120"/>
      <c r="AIZ13" s="120"/>
      <c r="AJB13" s="120"/>
      <c r="AJD13" s="120"/>
      <c r="AJF13" s="120"/>
      <c r="AJH13" s="120"/>
      <c r="AJJ13" s="120"/>
      <c r="AJL13" s="120"/>
      <c r="AJN13" s="120"/>
      <c r="AJP13" s="120"/>
      <c r="AJR13" s="120"/>
      <c r="AJT13" s="120"/>
      <c r="AJV13" s="120"/>
      <c r="AJX13" s="120"/>
      <c r="AJZ13" s="120"/>
      <c r="AKB13" s="120"/>
      <c r="AKD13" s="120"/>
      <c r="AKF13" s="120"/>
      <c r="AKH13" s="120"/>
      <c r="AKJ13" s="120"/>
      <c r="AKL13" s="120"/>
      <c r="AKN13" s="120"/>
      <c r="AKP13" s="120"/>
      <c r="AKR13" s="120"/>
      <c r="AKT13" s="120"/>
      <c r="AKV13" s="120"/>
      <c r="AKX13" s="120"/>
      <c r="AKZ13" s="120"/>
      <c r="ALB13" s="120"/>
      <c r="ALD13" s="120"/>
      <c r="ALF13" s="120"/>
      <c r="ALH13" s="120"/>
      <c r="ALJ13" s="120"/>
      <c r="ALL13" s="120"/>
      <c r="ALN13" s="120"/>
      <c r="ALP13" s="120"/>
      <c r="ALR13" s="120"/>
      <c r="ALT13" s="120"/>
      <c r="ALV13" s="120"/>
      <c r="ALX13" s="120"/>
      <c r="ALZ13" s="120"/>
      <c r="AMB13" s="120"/>
      <c r="AMD13" s="120"/>
      <c r="AMF13" s="120"/>
      <c r="AMH13" s="120"/>
      <c r="AMJ13" s="120"/>
      <c r="AML13" s="120"/>
      <c r="AMN13" s="120"/>
      <c r="AMP13" s="120"/>
      <c r="AMR13" s="120"/>
      <c r="AMT13" s="120"/>
      <c r="AMV13" s="120"/>
      <c r="AMX13" s="120"/>
      <c r="AMZ13" s="120"/>
      <c r="ANB13" s="120"/>
      <c r="AND13" s="120"/>
      <c r="ANF13" s="120"/>
      <c r="ANH13" s="120"/>
      <c r="ANJ13" s="120"/>
      <c r="ANL13" s="120"/>
      <c r="ANN13" s="120"/>
      <c r="ANP13" s="120"/>
      <c r="ANR13" s="120"/>
      <c r="ANT13" s="120"/>
      <c r="ANV13" s="120"/>
      <c r="ANX13" s="120"/>
      <c r="ANZ13" s="120"/>
      <c r="AOB13" s="120"/>
      <c r="AOD13" s="120"/>
      <c r="AOF13" s="120"/>
      <c r="AOH13" s="120"/>
      <c r="AOJ13" s="120"/>
      <c r="AOL13" s="120"/>
      <c r="AON13" s="120"/>
      <c r="AOP13" s="120"/>
      <c r="AOR13" s="120"/>
      <c r="AOT13" s="120"/>
      <c r="AOV13" s="120"/>
      <c r="AOX13" s="120"/>
      <c r="AOZ13" s="120"/>
      <c r="APB13" s="120"/>
      <c r="APD13" s="120"/>
      <c r="APF13" s="120"/>
      <c r="APH13" s="120"/>
      <c r="APJ13" s="120"/>
      <c r="APL13" s="120"/>
      <c r="APN13" s="120"/>
      <c r="APP13" s="120"/>
      <c r="APR13" s="120"/>
      <c r="APT13" s="120"/>
      <c r="APV13" s="120"/>
      <c r="APX13" s="120"/>
      <c r="APZ13" s="120"/>
      <c r="AQB13" s="120"/>
      <c r="AQD13" s="120"/>
      <c r="AQF13" s="120"/>
      <c r="AQH13" s="120"/>
      <c r="AQJ13" s="120"/>
      <c r="AQL13" s="120"/>
      <c r="AQN13" s="120"/>
      <c r="AQP13" s="120"/>
      <c r="AQR13" s="120"/>
      <c r="AQT13" s="120"/>
      <c r="AQV13" s="120"/>
      <c r="AQX13" s="120"/>
      <c r="AQZ13" s="120"/>
      <c r="ARB13" s="120"/>
      <c r="ARD13" s="120"/>
      <c r="ARF13" s="120"/>
      <c r="ARH13" s="120"/>
      <c r="ARJ13" s="120"/>
      <c r="ARL13" s="120"/>
      <c r="ARN13" s="120"/>
      <c r="ARP13" s="120"/>
      <c r="ARR13" s="120"/>
      <c r="ART13" s="120"/>
      <c r="ARV13" s="120"/>
      <c r="ARX13" s="120"/>
      <c r="ARZ13" s="120"/>
      <c r="ASB13" s="120"/>
      <c r="ASD13" s="120"/>
      <c r="ASF13" s="120"/>
      <c r="ASH13" s="120"/>
      <c r="ASJ13" s="120"/>
      <c r="ASL13" s="120"/>
      <c r="ASN13" s="120"/>
      <c r="ASP13" s="120"/>
      <c r="ASR13" s="120"/>
      <c r="AST13" s="120"/>
      <c r="ASV13" s="120"/>
      <c r="ASX13" s="120"/>
      <c r="ASZ13" s="120"/>
      <c r="ATB13" s="120"/>
      <c r="ATD13" s="120"/>
      <c r="ATF13" s="120"/>
      <c r="ATH13" s="120"/>
      <c r="ATJ13" s="120"/>
      <c r="ATL13" s="120"/>
      <c r="ATN13" s="120"/>
      <c r="ATP13" s="120"/>
      <c r="ATR13" s="120"/>
      <c r="ATT13" s="120"/>
      <c r="ATV13" s="120"/>
      <c r="ATX13" s="120"/>
      <c r="ATZ13" s="120"/>
      <c r="AUB13" s="120"/>
      <c r="AUD13" s="120"/>
      <c r="AUF13" s="120"/>
      <c r="AUH13" s="120"/>
      <c r="AUJ13" s="120"/>
      <c r="AUL13" s="120"/>
      <c r="AUN13" s="120"/>
      <c r="AUP13" s="120"/>
      <c r="AUR13" s="120"/>
      <c r="AUT13" s="120"/>
      <c r="AUV13" s="120"/>
      <c r="AUX13" s="120"/>
      <c r="AUZ13" s="120"/>
      <c r="AVB13" s="120"/>
      <c r="AVD13" s="120"/>
      <c r="AVF13" s="120"/>
      <c r="AVH13" s="120"/>
      <c r="AVJ13" s="120"/>
      <c r="AVL13" s="120"/>
      <c r="AVN13" s="120"/>
      <c r="AVP13" s="120"/>
      <c r="AVR13" s="120"/>
      <c r="AVT13" s="120"/>
      <c r="AVV13" s="120"/>
      <c r="AVX13" s="120"/>
      <c r="AVZ13" s="120"/>
      <c r="AWB13" s="120"/>
      <c r="AWD13" s="120"/>
      <c r="AWF13" s="120"/>
      <c r="AWH13" s="120"/>
      <c r="AWJ13" s="120"/>
      <c r="AWL13" s="120"/>
      <c r="AWN13" s="120"/>
      <c r="AWP13" s="120"/>
      <c r="AWR13" s="120"/>
      <c r="AWT13" s="120"/>
      <c r="AWV13" s="120"/>
      <c r="AWX13" s="120"/>
      <c r="AWZ13" s="120"/>
      <c r="AXB13" s="120"/>
      <c r="AXD13" s="120"/>
      <c r="AXF13" s="120"/>
      <c r="AXH13" s="120"/>
      <c r="AXJ13" s="120"/>
      <c r="AXL13" s="120"/>
      <c r="AXN13" s="120"/>
      <c r="AXP13" s="120"/>
      <c r="AXR13" s="120"/>
      <c r="AXT13" s="120"/>
      <c r="AXV13" s="120"/>
      <c r="AXX13" s="120"/>
      <c r="AXZ13" s="120"/>
      <c r="AYB13" s="120"/>
      <c r="AYD13" s="120"/>
      <c r="AYF13" s="120"/>
      <c r="AYH13" s="120"/>
      <c r="AYJ13" s="120"/>
      <c r="AYL13" s="120"/>
      <c r="AYN13" s="120"/>
      <c r="AYP13" s="120"/>
      <c r="AYR13" s="120"/>
      <c r="AYT13" s="120"/>
      <c r="AYV13" s="120"/>
      <c r="AYX13" s="120"/>
      <c r="AYZ13" s="120"/>
      <c r="AZB13" s="120"/>
      <c r="AZD13" s="120"/>
      <c r="AZF13" s="120"/>
      <c r="AZH13" s="120"/>
      <c r="AZJ13" s="120"/>
      <c r="AZL13" s="120"/>
      <c r="AZN13" s="120"/>
      <c r="AZP13" s="120"/>
      <c r="AZR13" s="120"/>
      <c r="AZT13" s="120"/>
      <c r="AZV13" s="120"/>
      <c r="AZX13" s="120"/>
      <c r="AZZ13" s="120"/>
      <c r="BAB13" s="120"/>
      <c r="BAD13" s="120"/>
      <c r="BAF13" s="120"/>
      <c r="BAH13" s="120"/>
      <c r="BAJ13" s="120"/>
      <c r="BAL13" s="120"/>
      <c r="BAN13" s="120"/>
      <c r="BAP13" s="120"/>
      <c r="BAR13" s="120"/>
      <c r="BAT13" s="120"/>
      <c r="BAV13" s="120"/>
      <c r="BAX13" s="120"/>
      <c r="BAZ13" s="120"/>
      <c r="BBB13" s="120"/>
      <c r="BBD13" s="120"/>
      <c r="BBF13" s="120"/>
      <c r="BBH13" s="120"/>
      <c r="BBJ13" s="120"/>
      <c r="BBL13" s="120"/>
      <c r="BBN13" s="120"/>
      <c r="BBP13" s="120"/>
      <c r="BBR13" s="120"/>
      <c r="BBT13" s="120"/>
      <c r="BBV13" s="120"/>
      <c r="BBX13" s="120"/>
      <c r="BBZ13" s="120"/>
      <c r="BCB13" s="120"/>
      <c r="BCD13" s="120"/>
      <c r="BCF13" s="120"/>
      <c r="BCH13" s="120"/>
      <c r="BCJ13" s="120"/>
      <c r="BCL13" s="120"/>
      <c r="BCN13" s="120"/>
      <c r="BCP13" s="120"/>
      <c r="BCR13" s="120"/>
      <c r="BCT13" s="120"/>
      <c r="BCV13" s="120"/>
      <c r="BCX13" s="120"/>
      <c r="BCZ13" s="120"/>
      <c r="BDB13" s="120"/>
      <c r="BDD13" s="120"/>
      <c r="BDF13" s="120"/>
      <c r="BDH13" s="120"/>
      <c r="BDJ13" s="120"/>
      <c r="BDL13" s="120"/>
      <c r="BDN13" s="120"/>
      <c r="BDP13" s="120"/>
      <c r="BDR13" s="120"/>
      <c r="BDT13" s="120"/>
      <c r="BDV13" s="120"/>
      <c r="BDX13" s="120"/>
      <c r="BDZ13" s="120"/>
      <c r="BEB13" s="120"/>
      <c r="BED13" s="120"/>
      <c r="BEF13" s="120"/>
      <c r="BEH13" s="120"/>
      <c r="BEJ13" s="120"/>
      <c r="BEL13" s="120"/>
      <c r="BEN13" s="120"/>
      <c r="BEP13" s="120"/>
      <c r="BER13" s="120"/>
      <c r="BET13" s="120"/>
      <c r="BEV13" s="120"/>
      <c r="BEX13" s="120"/>
      <c r="BEZ13" s="120"/>
      <c r="BFB13" s="120"/>
      <c r="BFD13" s="120"/>
      <c r="BFF13" s="120"/>
      <c r="BFH13" s="120"/>
      <c r="BFJ13" s="120"/>
      <c r="BFL13" s="120"/>
      <c r="BFN13" s="120"/>
      <c r="BFP13" s="120"/>
      <c r="BFR13" s="120"/>
      <c r="BFT13" s="120"/>
      <c r="BFV13" s="120"/>
      <c r="BFX13" s="120"/>
      <c r="BFZ13" s="120"/>
      <c r="BGB13" s="120"/>
      <c r="BGD13" s="120"/>
      <c r="BGF13" s="120"/>
      <c r="BGH13" s="120"/>
      <c r="BGJ13" s="120"/>
      <c r="BGL13" s="120"/>
      <c r="BGN13" s="120"/>
      <c r="BGP13" s="120"/>
      <c r="BGR13" s="120"/>
      <c r="BGT13" s="120"/>
      <c r="BGV13" s="120"/>
      <c r="BGX13" s="120"/>
      <c r="BGZ13" s="120"/>
      <c r="BHB13" s="120"/>
      <c r="BHD13" s="120"/>
      <c r="BHF13" s="120"/>
      <c r="BHH13" s="120"/>
      <c r="BHJ13" s="120"/>
      <c r="BHL13" s="120"/>
      <c r="BHN13" s="120"/>
      <c r="BHP13" s="120"/>
      <c r="BHR13" s="120"/>
      <c r="BHT13" s="120"/>
      <c r="BHV13" s="120"/>
      <c r="BHX13" s="120"/>
      <c r="BHZ13" s="120"/>
      <c r="BIB13" s="120"/>
      <c r="BID13" s="120"/>
      <c r="BIF13" s="120"/>
      <c r="BIH13" s="120"/>
      <c r="BIJ13" s="120"/>
      <c r="BIL13" s="120"/>
      <c r="BIN13" s="120"/>
      <c r="BIP13" s="120"/>
      <c r="BIR13" s="120"/>
      <c r="BIT13" s="120"/>
      <c r="BIV13" s="120"/>
      <c r="BIX13" s="120"/>
      <c r="BIZ13" s="120"/>
      <c r="BJB13" s="120"/>
      <c r="BJD13" s="120"/>
      <c r="BJF13" s="120"/>
      <c r="BJH13" s="120"/>
      <c r="BJJ13" s="120"/>
      <c r="BJL13" s="120"/>
      <c r="BJN13" s="120"/>
      <c r="BJP13" s="120"/>
      <c r="BJR13" s="120"/>
      <c r="BJT13" s="120"/>
      <c r="BJV13" s="120"/>
      <c r="BJX13" s="120"/>
      <c r="BJZ13" s="120"/>
      <c r="BKB13" s="120"/>
      <c r="BKD13" s="120"/>
      <c r="BKF13" s="120"/>
      <c r="BKH13" s="120"/>
      <c r="BKJ13" s="120"/>
      <c r="BKL13" s="120"/>
      <c r="BKN13" s="120"/>
      <c r="BKP13" s="120"/>
      <c r="BKR13" s="120"/>
      <c r="BKT13" s="120"/>
      <c r="BKV13" s="120"/>
      <c r="BKX13" s="120"/>
      <c r="BKZ13" s="120"/>
      <c r="BLB13" s="120"/>
      <c r="BLD13" s="120"/>
      <c r="BLF13" s="120"/>
      <c r="BLH13" s="120"/>
      <c r="BLJ13" s="120"/>
      <c r="BLL13" s="120"/>
      <c r="BLN13" s="120"/>
      <c r="BLP13" s="120"/>
      <c r="BLR13" s="120"/>
      <c r="BLT13" s="120"/>
      <c r="BLV13" s="120"/>
      <c r="BLX13" s="120"/>
      <c r="BLZ13" s="120"/>
      <c r="BMB13" s="120"/>
      <c r="BMD13" s="120"/>
      <c r="BMF13" s="120"/>
      <c r="BMH13" s="120"/>
      <c r="BMJ13" s="120"/>
      <c r="BML13" s="120"/>
      <c r="BMN13" s="120"/>
      <c r="BMP13" s="120"/>
      <c r="BMR13" s="120"/>
      <c r="BMT13" s="120"/>
      <c r="BMV13" s="120"/>
      <c r="BMX13" s="120"/>
      <c r="BMZ13" s="120"/>
      <c r="BNB13" s="120"/>
      <c r="BND13" s="120"/>
      <c r="BNF13" s="120"/>
      <c r="BNH13" s="120"/>
      <c r="BNJ13" s="120"/>
      <c r="BNL13" s="120"/>
      <c r="BNN13" s="120"/>
      <c r="BNP13" s="120"/>
      <c r="BNR13" s="120"/>
      <c r="BNT13" s="120"/>
      <c r="BNV13" s="120"/>
      <c r="BNX13" s="120"/>
      <c r="BNZ13" s="120"/>
      <c r="BOB13" s="120"/>
      <c r="BOD13" s="120"/>
      <c r="BOF13" s="120"/>
      <c r="BOH13" s="120"/>
      <c r="BOJ13" s="120"/>
      <c r="BOL13" s="120"/>
      <c r="BON13" s="120"/>
      <c r="BOP13" s="120"/>
      <c r="BOR13" s="120"/>
      <c r="BOT13" s="120"/>
      <c r="BOV13" s="120"/>
      <c r="BOX13" s="120"/>
      <c r="BOZ13" s="120"/>
      <c r="BPB13" s="120"/>
      <c r="BPD13" s="120"/>
      <c r="BPF13" s="120"/>
      <c r="BPH13" s="120"/>
      <c r="BPJ13" s="120"/>
      <c r="BPL13" s="120"/>
      <c r="BPN13" s="120"/>
      <c r="BPP13" s="120"/>
      <c r="BPR13" s="120"/>
      <c r="BPT13" s="120"/>
      <c r="BPV13" s="120"/>
      <c r="BPX13" s="120"/>
      <c r="BPZ13" s="120"/>
      <c r="BQB13" s="120"/>
      <c r="BQD13" s="120"/>
      <c r="BQF13" s="120"/>
      <c r="BQH13" s="120"/>
      <c r="BQJ13" s="120"/>
      <c r="BQL13" s="120"/>
      <c r="BQN13" s="120"/>
      <c r="BQP13" s="120"/>
      <c r="BQR13" s="120"/>
      <c r="BQT13" s="120"/>
      <c r="BQV13" s="120"/>
      <c r="BQX13" s="120"/>
      <c r="BQZ13" s="120"/>
      <c r="BRB13" s="120"/>
      <c r="BRD13" s="120"/>
      <c r="BRF13" s="120"/>
      <c r="BRH13" s="120"/>
      <c r="BRJ13" s="120"/>
      <c r="BRL13" s="120"/>
      <c r="BRN13" s="120"/>
      <c r="BRP13" s="120"/>
      <c r="BRR13" s="120"/>
      <c r="BRT13" s="120"/>
      <c r="BRV13" s="120"/>
      <c r="BRX13" s="120"/>
      <c r="BRZ13" s="120"/>
      <c r="BSB13" s="120"/>
      <c r="BSD13" s="120"/>
      <c r="BSF13" s="120"/>
      <c r="BSH13" s="120"/>
      <c r="BSJ13" s="120"/>
      <c r="BSL13" s="120"/>
      <c r="BSN13" s="120"/>
      <c r="BSP13" s="120"/>
      <c r="BSR13" s="120"/>
      <c r="BST13" s="120"/>
      <c r="BSV13" s="120"/>
      <c r="BSX13" s="120"/>
      <c r="BSZ13" s="120"/>
      <c r="BTB13" s="120"/>
      <c r="BTD13" s="120"/>
      <c r="BTF13" s="120"/>
      <c r="BTH13" s="120"/>
      <c r="BTJ13" s="120"/>
      <c r="BTL13" s="120"/>
      <c r="BTN13" s="120"/>
      <c r="BTP13" s="120"/>
      <c r="BTR13" s="120"/>
      <c r="BTT13" s="120"/>
      <c r="BTV13" s="120"/>
      <c r="BTX13" s="120"/>
      <c r="BTZ13" s="120"/>
      <c r="BUB13" s="120"/>
      <c r="BUD13" s="120"/>
      <c r="BUF13" s="120"/>
      <c r="BUH13" s="120"/>
      <c r="BUJ13" s="120"/>
      <c r="BUL13" s="120"/>
      <c r="BUN13" s="120"/>
      <c r="BUP13" s="120"/>
      <c r="BUR13" s="120"/>
      <c r="BUT13" s="120"/>
      <c r="BUV13" s="120"/>
      <c r="BUX13" s="120"/>
      <c r="BUZ13" s="120"/>
      <c r="BVB13" s="120"/>
      <c r="BVD13" s="120"/>
      <c r="BVF13" s="120"/>
      <c r="BVH13" s="120"/>
      <c r="BVJ13" s="120"/>
      <c r="BVL13" s="120"/>
      <c r="BVN13" s="120"/>
      <c r="BVP13" s="120"/>
      <c r="BVR13" s="120"/>
      <c r="BVT13" s="120"/>
      <c r="BVV13" s="120"/>
      <c r="BVX13" s="120"/>
      <c r="BVZ13" s="120"/>
      <c r="BWB13" s="120"/>
      <c r="BWD13" s="120"/>
      <c r="BWF13" s="120"/>
      <c r="BWH13" s="120"/>
      <c r="BWJ13" s="120"/>
      <c r="BWL13" s="120"/>
      <c r="BWN13" s="120"/>
      <c r="BWP13" s="120"/>
      <c r="BWR13" s="120"/>
      <c r="BWT13" s="120"/>
      <c r="BWV13" s="120"/>
      <c r="BWX13" s="120"/>
      <c r="BWZ13" s="120"/>
      <c r="BXB13" s="120"/>
      <c r="BXD13" s="120"/>
      <c r="BXF13" s="120"/>
      <c r="BXH13" s="120"/>
      <c r="BXJ13" s="120"/>
      <c r="BXL13" s="120"/>
      <c r="BXN13" s="120"/>
      <c r="BXP13" s="120"/>
      <c r="BXR13" s="120"/>
      <c r="BXT13" s="120"/>
      <c r="BXV13" s="120"/>
      <c r="BXX13" s="120"/>
      <c r="BXZ13" s="120"/>
      <c r="BYB13" s="120"/>
      <c r="BYD13" s="120"/>
      <c r="BYF13" s="120"/>
      <c r="BYH13" s="120"/>
      <c r="BYJ13" s="120"/>
      <c r="BYL13" s="120"/>
      <c r="BYN13" s="120"/>
      <c r="BYP13" s="120"/>
      <c r="BYR13" s="120"/>
      <c r="BYT13" s="120"/>
      <c r="BYV13" s="120"/>
      <c r="BYX13" s="120"/>
      <c r="BYZ13" s="120"/>
      <c r="BZB13" s="120"/>
      <c r="BZD13" s="120"/>
      <c r="BZF13" s="120"/>
      <c r="BZH13" s="120"/>
      <c r="BZJ13" s="120"/>
      <c r="BZL13" s="120"/>
      <c r="BZN13" s="120"/>
      <c r="BZP13" s="120"/>
      <c r="BZR13" s="120"/>
      <c r="BZT13" s="120"/>
      <c r="BZV13" s="120"/>
      <c r="BZX13" s="120"/>
      <c r="BZZ13" s="120"/>
      <c r="CAB13" s="120"/>
      <c r="CAD13" s="120"/>
      <c r="CAF13" s="120"/>
      <c r="CAH13" s="120"/>
      <c r="CAJ13" s="120"/>
      <c r="CAL13" s="120"/>
      <c r="CAN13" s="120"/>
      <c r="CAP13" s="120"/>
      <c r="CAR13" s="120"/>
      <c r="CAT13" s="120"/>
      <c r="CAV13" s="120"/>
      <c r="CAX13" s="120"/>
      <c r="CAZ13" s="120"/>
      <c r="CBB13" s="120"/>
      <c r="CBD13" s="120"/>
      <c r="CBF13" s="120"/>
      <c r="CBH13" s="120"/>
      <c r="CBJ13" s="120"/>
      <c r="CBL13" s="120"/>
      <c r="CBN13" s="120"/>
      <c r="CBP13" s="120"/>
      <c r="CBR13" s="120"/>
      <c r="CBT13" s="120"/>
      <c r="CBV13" s="120"/>
      <c r="CBX13" s="120"/>
      <c r="CBZ13" s="120"/>
      <c r="CCB13" s="120"/>
      <c r="CCD13" s="120"/>
      <c r="CCF13" s="120"/>
      <c r="CCH13" s="120"/>
      <c r="CCJ13" s="120"/>
      <c r="CCL13" s="120"/>
      <c r="CCN13" s="120"/>
      <c r="CCP13" s="120"/>
      <c r="CCR13" s="120"/>
      <c r="CCT13" s="120"/>
      <c r="CCV13" s="120"/>
      <c r="CCX13" s="120"/>
      <c r="CCZ13" s="120"/>
      <c r="CDB13" s="120"/>
      <c r="CDD13" s="120"/>
      <c r="CDF13" s="120"/>
      <c r="CDH13" s="120"/>
      <c r="CDJ13" s="120"/>
      <c r="CDL13" s="120"/>
      <c r="CDN13" s="120"/>
      <c r="CDP13" s="120"/>
      <c r="CDR13" s="120"/>
      <c r="CDT13" s="120"/>
      <c r="CDV13" s="120"/>
      <c r="CDX13" s="120"/>
      <c r="CDZ13" s="120"/>
      <c r="CEB13" s="120"/>
      <c r="CED13" s="120"/>
      <c r="CEF13" s="120"/>
      <c r="CEH13" s="120"/>
      <c r="CEJ13" s="120"/>
      <c r="CEL13" s="120"/>
      <c r="CEN13" s="120"/>
      <c r="CEP13" s="120"/>
      <c r="CER13" s="120"/>
      <c r="CET13" s="120"/>
      <c r="CEV13" s="120"/>
      <c r="CEX13" s="120"/>
      <c r="CEZ13" s="120"/>
      <c r="CFB13" s="120"/>
      <c r="CFD13" s="120"/>
      <c r="CFF13" s="120"/>
      <c r="CFH13" s="120"/>
      <c r="CFJ13" s="120"/>
      <c r="CFL13" s="120"/>
      <c r="CFN13" s="120"/>
      <c r="CFP13" s="120"/>
      <c r="CFR13" s="120"/>
      <c r="CFT13" s="120"/>
      <c r="CFV13" s="120"/>
      <c r="CFX13" s="120"/>
      <c r="CFZ13" s="120"/>
      <c r="CGB13" s="120"/>
      <c r="CGD13" s="120"/>
      <c r="CGF13" s="120"/>
      <c r="CGH13" s="120"/>
      <c r="CGJ13" s="120"/>
      <c r="CGL13" s="120"/>
      <c r="CGN13" s="120"/>
      <c r="CGP13" s="120"/>
      <c r="CGR13" s="120"/>
      <c r="CGT13" s="120"/>
      <c r="CGV13" s="120"/>
      <c r="CGX13" s="120"/>
      <c r="CGZ13" s="120"/>
      <c r="CHB13" s="120"/>
      <c r="CHD13" s="120"/>
      <c r="CHF13" s="120"/>
      <c r="CHH13" s="120"/>
      <c r="CHJ13" s="120"/>
      <c r="CHL13" s="120"/>
      <c r="CHN13" s="120"/>
      <c r="CHP13" s="120"/>
      <c r="CHR13" s="120"/>
      <c r="CHT13" s="120"/>
      <c r="CHV13" s="120"/>
      <c r="CHX13" s="120"/>
      <c r="CHZ13" s="120"/>
      <c r="CIB13" s="120"/>
      <c r="CID13" s="120"/>
      <c r="CIF13" s="120"/>
      <c r="CIH13" s="120"/>
      <c r="CIJ13" s="120"/>
      <c r="CIL13" s="120"/>
      <c r="CIN13" s="120"/>
      <c r="CIP13" s="120"/>
      <c r="CIR13" s="120"/>
      <c r="CIT13" s="120"/>
      <c r="CIV13" s="120"/>
      <c r="CIX13" s="120"/>
      <c r="CIZ13" s="120"/>
      <c r="CJB13" s="120"/>
      <c r="CJD13" s="120"/>
      <c r="CJF13" s="120"/>
      <c r="CJH13" s="120"/>
      <c r="CJJ13" s="120"/>
      <c r="CJL13" s="120"/>
      <c r="CJN13" s="120"/>
      <c r="CJP13" s="120"/>
      <c r="CJR13" s="120"/>
      <c r="CJT13" s="120"/>
      <c r="CJV13" s="120"/>
      <c r="CJX13" s="120"/>
      <c r="CJZ13" s="120"/>
      <c r="CKB13" s="120"/>
      <c r="CKD13" s="120"/>
      <c r="CKF13" s="120"/>
      <c r="CKH13" s="120"/>
      <c r="CKJ13" s="120"/>
      <c r="CKL13" s="120"/>
      <c r="CKN13" s="120"/>
      <c r="CKP13" s="120"/>
      <c r="CKR13" s="120"/>
      <c r="CKT13" s="120"/>
      <c r="CKV13" s="120"/>
      <c r="CKX13" s="120"/>
      <c r="CKZ13" s="120"/>
      <c r="CLB13" s="120"/>
      <c r="CLD13" s="120"/>
      <c r="CLF13" s="120"/>
      <c r="CLH13" s="120"/>
      <c r="CLJ13" s="120"/>
      <c r="CLL13" s="120"/>
      <c r="CLN13" s="120"/>
      <c r="CLP13" s="120"/>
      <c r="CLR13" s="120"/>
      <c r="CLT13" s="120"/>
      <c r="CLV13" s="120"/>
      <c r="CLX13" s="120"/>
      <c r="CLZ13" s="120"/>
      <c r="CMB13" s="120"/>
      <c r="CMD13" s="120"/>
      <c r="CMF13" s="120"/>
      <c r="CMH13" s="120"/>
      <c r="CMJ13" s="120"/>
      <c r="CML13" s="120"/>
      <c r="CMN13" s="120"/>
      <c r="CMP13" s="120"/>
      <c r="CMR13" s="120"/>
      <c r="CMT13" s="120"/>
      <c r="CMV13" s="120"/>
      <c r="CMX13" s="120"/>
      <c r="CMZ13" s="120"/>
      <c r="CNB13" s="120"/>
      <c r="CND13" s="120"/>
      <c r="CNF13" s="120"/>
      <c r="CNH13" s="120"/>
      <c r="CNJ13" s="120"/>
      <c r="CNL13" s="120"/>
      <c r="CNN13" s="120"/>
      <c r="CNP13" s="120"/>
      <c r="CNR13" s="120"/>
      <c r="CNT13" s="120"/>
      <c r="CNV13" s="120"/>
      <c r="CNX13" s="120"/>
      <c r="CNZ13" s="120"/>
      <c r="COB13" s="120"/>
      <c r="COD13" s="120"/>
      <c r="COF13" s="120"/>
      <c r="COH13" s="120"/>
      <c r="COJ13" s="120"/>
      <c r="COL13" s="120"/>
      <c r="CON13" s="120"/>
      <c r="COP13" s="120"/>
      <c r="COR13" s="120"/>
      <c r="COT13" s="120"/>
      <c r="COV13" s="120"/>
      <c r="COX13" s="120"/>
      <c r="COZ13" s="120"/>
      <c r="CPB13" s="120"/>
      <c r="CPD13" s="120"/>
      <c r="CPF13" s="120"/>
      <c r="CPH13" s="120"/>
      <c r="CPJ13" s="120"/>
      <c r="CPL13" s="120"/>
      <c r="CPN13" s="120"/>
      <c r="CPP13" s="120"/>
      <c r="CPR13" s="120"/>
      <c r="CPT13" s="120"/>
      <c r="CPV13" s="120"/>
      <c r="CPX13" s="120"/>
      <c r="CPZ13" s="120"/>
      <c r="CQB13" s="120"/>
      <c r="CQD13" s="120"/>
      <c r="CQF13" s="120"/>
      <c r="CQH13" s="120"/>
      <c r="CQJ13" s="120"/>
      <c r="CQL13" s="120"/>
      <c r="CQN13" s="120"/>
      <c r="CQP13" s="120"/>
      <c r="CQR13" s="120"/>
      <c r="CQT13" s="120"/>
      <c r="CQV13" s="120"/>
      <c r="CQX13" s="120"/>
      <c r="CQZ13" s="120"/>
      <c r="CRB13" s="120"/>
      <c r="CRD13" s="120"/>
      <c r="CRF13" s="120"/>
      <c r="CRH13" s="120"/>
      <c r="CRJ13" s="120"/>
      <c r="CRL13" s="120"/>
      <c r="CRN13" s="120"/>
      <c r="CRP13" s="120"/>
      <c r="CRR13" s="120"/>
      <c r="CRT13" s="120"/>
      <c r="CRV13" s="120"/>
      <c r="CRX13" s="120"/>
      <c r="CRZ13" s="120"/>
      <c r="CSB13" s="120"/>
      <c r="CSD13" s="120"/>
      <c r="CSF13" s="120"/>
      <c r="CSH13" s="120"/>
      <c r="CSJ13" s="120"/>
      <c r="CSL13" s="120"/>
      <c r="CSN13" s="120"/>
      <c r="CSP13" s="120"/>
      <c r="CSR13" s="120"/>
      <c r="CST13" s="120"/>
      <c r="CSV13" s="120"/>
      <c r="CSX13" s="120"/>
      <c r="CSZ13" s="120"/>
      <c r="CTB13" s="120"/>
      <c r="CTD13" s="120"/>
      <c r="CTF13" s="120"/>
      <c r="CTH13" s="120"/>
      <c r="CTJ13" s="120"/>
      <c r="CTL13" s="120"/>
      <c r="CTN13" s="120"/>
      <c r="CTP13" s="120"/>
      <c r="CTR13" s="120"/>
      <c r="CTT13" s="120"/>
      <c r="CTV13" s="120"/>
      <c r="CTX13" s="120"/>
      <c r="CTZ13" s="120"/>
      <c r="CUB13" s="120"/>
      <c r="CUD13" s="120"/>
      <c r="CUF13" s="120"/>
      <c r="CUH13" s="120"/>
      <c r="CUJ13" s="120"/>
      <c r="CUL13" s="120"/>
      <c r="CUN13" s="120"/>
      <c r="CUP13" s="120"/>
      <c r="CUR13" s="120"/>
      <c r="CUT13" s="120"/>
      <c r="CUV13" s="120"/>
      <c r="CUX13" s="120"/>
      <c r="CUZ13" s="120"/>
      <c r="CVB13" s="120"/>
      <c r="CVD13" s="120"/>
      <c r="CVF13" s="120"/>
      <c r="CVH13" s="120"/>
      <c r="CVJ13" s="120"/>
      <c r="CVL13" s="120"/>
      <c r="CVN13" s="120"/>
      <c r="CVP13" s="120"/>
      <c r="CVR13" s="120"/>
      <c r="CVT13" s="120"/>
      <c r="CVV13" s="120"/>
      <c r="CVX13" s="120"/>
      <c r="CVZ13" s="120"/>
      <c r="CWB13" s="120"/>
      <c r="CWD13" s="120"/>
      <c r="CWF13" s="120"/>
      <c r="CWH13" s="120"/>
      <c r="CWJ13" s="120"/>
      <c r="CWL13" s="120"/>
      <c r="CWN13" s="120"/>
      <c r="CWP13" s="120"/>
      <c r="CWR13" s="120"/>
      <c r="CWT13" s="120"/>
      <c r="CWV13" s="120"/>
      <c r="CWX13" s="120"/>
      <c r="CWZ13" s="120"/>
      <c r="CXB13" s="120"/>
      <c r="CXD13" s="120"/>
      <c r="CXF13" s="120"/>
      <c r="CXH13" s="120"/>
      <c r="CXJ13" s="120"/>
      <c r="CXL13" s="120"/>
      <c r="CXN13" s="120"/>
      <c r="CXP13" s="120"/>
      <c r="CXR13" s="120"/>
      <c r="CXT13" s="120"/>
      <c r="CXV13" s="120"/>
      <c r="CXX13" s="120"/>
      <c r="CXZ13" s="120"/>
      <c r="CYB13" s="120"/>
      <c r="CYD13" s="120"/>
      <c r="CYF13" s="120"/>
      <c r="CYH13" s="120"/>
      <c r="CYJ13" s="120"/>
      <c r="CYL13" s="120"/>
      <c r="CYN13" s="120"/>
      <c r="CYP13" s="120"/>
      <c r="CYR13" s="120"/>
      <c r="CYT13" s="120"/>
      <c r="CYV13" s="120"/>
      <c r="CYX13" s="120"/>
      <c r="CYZ13" s="120"/>
      <c r="CZB13" s="120"/>
      <c r="CZD13" s="120"/>
      <c r="CZF13" s="120"/>
      <c r="CZH13" s="120"/>
      <c r="CZJ13" s="120"/>
      <c r="CZL13" s="120"/>
      <c r="CZN13" s="120"/>
      <c r="CZP13" s="120"/>
      <c r="CZR13" s="120"/>
      <c r="CZT13" s="120"/>
      <c r="CZV13" s="120"/>
      <c r="CZX13" s="120"/>
      <c r="CZZ13" s="120"/>
      <c r="DAB13" s="120"/>
      <c r="DAD13" s="120"/>
      <c r="DAF13" s="120"/>
      <c r="DAH13" s="120"/>
      <c r="DAJ13" s="120"/>
      <c r="DAL13" s="120"/>
      <c r="DAN13" s="120"/>
      <c r="DAP13" s="120"/>
      <c r="DAR13" s="120"/>
      <c r="DAT13" s="120"/>
      <c r="DAV13" s="120"/>
      <c r="DAX13" s="120"/>
      <c r="DAZ13" s="120"/>
      <c r="DBB13" s="120"/>
      <c r="DBD13" s="120"/>
      <c r="DBF13" s="120"/>
      <c r="DBH13" s="120"/>
      <c r="DBJ13" s="120"/>
      <c r="DBL13" s="120"/>
      <c r="DBN13" s="120"/>
      <c r="DBP13" s="120"/>
      <c r="DBR13" s="120"/>
      <c r="DBT13" s="120"/>
      <c r="DBV13" s="120"/>
      <c r="DBX13" s="120"/>
      <c r="DBZ13" s="120"/>
      <c r="DCB13" s="120"/>
      <c r="DCD13" s="120"/>
      <c r="DCF13" s="120"/>
      <c r="DCH13" s="120"/>
      <c r="DCJ13" s="120"/>
      <c r="DCL13" s="120"/>
      <c r="DCN13" s="120"/>
      <c r="DCP13" s="120"/>
      <c r="DCR13" s="120"/>
      <c r="DCT13" s="120"/>
      <c r="DCV13" s="120"/>
      <c r="DCX13" s="120"/>
      <c r="DCZ13" s="120"/>
      <c r="DDB13" s="120"/>
      <c r="DDD13" s="120"/>
      <c r="DDF13" s="120"/>
      <c r="DDH13" s="120"/>
      <c r="DDJ13" s="120"/>
      <c r="DDL13" s="120"/>
      <c r="DDN13" s="120"/>
      <c r="DDP13" s="120"/>
      <c r="DDR13" s="120"/>
      <c r="DDT13" s="120"/>
      <c r="DDV13" s="120"/>
      <c r="DDX13" s="120"/>
      <c r="DDZ13" s="120"/>
      <c r="DEB13" s="120"/>
      <c r="DED13" s="120"/>
      <c r="DEF13" s="120"/>
      <c r="DEH13" s="120"/>
      <c r="DEJ13" s="120"/>
      <c r="DEL13" s="120"/>
      <c r="DEN13" s="120"/>
      <c r="DEP13" s="120"/>
      <c r="DER13" s="120"/>
      <c r="DET13" s="120"/>
      <c r="DEV13" s="120"/>
      <c r="DEX13" s="120"/>
      <c r="DEZ13" s="120"/>
      <c r="DFB13" s="120"/>
      <c r="DFD13" s="120"/>
      <c r="DFF13" s="120"/>
      <c r="DFH13" s="120"/>
      <c r="DFJ13" s="120"/>
      <c r="DFL13" s="120"/>
      <c r="DFN13" s="120"/>
      <c r="DFP13" s="120"/>
      <c r="DFR13" s="120"/>
      <c r="DFT13" s="120"/>
      <c r="DFV13" s="120"/>
      <c r="DFX13" s="120"/>
      <c r="DFZ13" s="120"/>
      <c r="DGB13" s="120"/>
      <c r="DGD13" s="120"/>
      <c r="DGF13" s="120"/>
      <c r="DGH13" s="120"/>
      <c r="DGJ13" s="120"/>
      <c r="DGL13" s="120"/>
      <c r="DGN13" s="120"/>
      <c r="DGP13" s="120"/>
      <c r="DGR13" s="120"/>
      <c r="DGT13" s="120"/>
      <c r="DGV13" s="120"/>
      <c r="DGX13" s="120"/>
      <c r="DGZ13" s="120"/>
      <c r="DHB13" s="120"/>
      <c r="DHD13" s="120"/>
      <c r="DHF13" s="120"/>
      <c r="DHH13" s="120"/>
      <c r="DHJ13" s="120"/>
      <c r="DHL13" s="120"/>
      <c r="DHN13" s="120"/>
      <c r="DHP13" s="120"/>
      <c r="DHR13" s="120"/>
      <c r="DHT13" s="120"/>
      <c r="DHV13" s="120"/>
      <c r="DHX13" s="120"/>
      <c r="DHZ13" s="120"/>
      <c r="DIB13" s="120"/>
      <c r="DID13" s="120"/>
      <c r="DIF13" s="120"/>
      <c r="DIH13" s="120"/>
      <c r="DIJ13" s="120"/>
      <c r="DIL13" s="120"/>
      <c r="DIN13" s="120"/>
      <c r="DIP13" s="120"/>
      <c r="DIR13" s="120"/>
      <c r="DIT13" s="120"/>
      <c r="DIV13" s="120"/>
      <c r="DIX13" s="120"/>
      <c r="DIZ13" s="120"/>
      <c r="DJB13" s="120"/>
      <c r="DJD13" s="120"/>
      <c r="DJF13" s="120"/>
      <c r="DJH13" s="120"/>
      <c r="DJJ13" s="120"/>
      <c r="DJL13" s="120"/>
      <c r="DJN13" s="120"/>
      <c r="DJP13" s="120"/>
      <c r="DJR13" s="120"/>
      <c r="DJT13" s="120"/>
      <c r="DJV13" s="120"/>
      <c r="DJX13" s="120"/>
      <c r="DJZ13" s="120"/>
      <c r="DKB13" s="120"/>
      <c r="DKD13" s="120"/>
      <c r="DKF13" s="120"/>
      <c r="DKH13" s="120"/>
      <c r="DKJ13" s="120"/>
      <c r="DKL13" s="120"/>
      <c r="DKN13" s="120"/>
      <c r="DKP13" s="120"/>
      <c r="DKR13" s="120"/>
      <c r="DKT13" s="120"/>
      <c r="DKV13" s="120"/>
      <c r="DKX13" s="120"/>
      <c r="DKZ13" s="120"/>
      <c r="DLB13" s="120"/>
      <c r="DLD13" s="120"/>
      <c r="DLF13" s="120"/>
      <c r="DLH13" s="120"/>
      <c r="DLJ13" s="120"/>
      <c r="DLL13" s="120"/>
      <c r="DLN13" s="120"/>
      <c r="DLP13" s="120"/>
      <c r="DLR13" s="120"/>
      <c r="DLT13" s="120"/>
      <c r="DLV13" s="120"/>
      <c r="DLX13" s="120"/>
      <c r="DLZ13" s="120"/>
      <c r="DMB13" s="120"/>
      <c r="DMD13" s="120"/>
      <c r="DMF13" s="120"/>
      <c r="DMH13" s="120"/>
      <c r="DMJ13" s="120"/>
      <c r="DML13" s="120"/>
      <c r="DMN13" s="120"/>
      <c r="DMP13" s="120"/>
      <c r="DMR13" s="120"/>
      <c r="DMT13" s="120"/>
      <c r="DMV13" s="120"/>
      <c r="DMX13" s="120"/>
      <c r="DMZ13" s="120"/>
      <c r="DNB13" s="120"/>
      <c r="DND13" s="120"/>
      <c r="DNF13" s="120"/>
      <c r="DNH13" s="120"/>
      <c r="DNJ13" s="120"/>
      <c r="DNL13" s="120"/>
      <c r="DNN13" s="120"/>
      <c r="DNP13" s="120"/>
      <c r="DNR13" s="120"/>
      <c r="DNT13" s="120"/>
      <c r="DNV13" s="120"/>
      <c r="DNX13" s="120"/>
      <c r="DNZ13" s="120"/>
      <c r="DOB13" s="120"/>
      <c r="DOD13" s="120"/>
      <c r="DOF13" s="120"/>
      <c r="DOH13" s="120"/>
      <c r="DOJ13" s="120"/>
      <c r="DOL13" s="120"/>
      <c r="DON13" s="120"/>
      <c r="DOP13" s="120"/>
      <c r="DOR13" s="120"/>
      <c r="DOT13" s="120"/>
      <c r="DOV13" s="120"/>
      <c r="DOX13" s="120"/>
      <c r="DOZ13" s="120"/>
      <c r="DPB13" s="120"/>
      <c r="DPD13" s="120"/>
      <c r="DPF13" s="120"/>
      <c r="DPH13" s="120"/>
      <c r="DPJ13" s="120"/>
      <c r="DPL13" s="120"/>
      <c r="DPN13" s="120"/>
      <c r="DPP13" s="120"/>
      <c r="DPR13" s="120"/>
      <c r="DPT13" s="120"/>
      <c r="DPV13" s="120"/>
      <c r="DPX13" s="120"/>
      <c r="DPZ13" s="120"/>
      <c r="DQB13" s="120"/>
      <c r="DQD13" s="120"/>
      <c r="DQF13" s="120"/>
      <c r="DQH13" s="120"/>
      <c r="DQJ13" s="120"/>
      <c r="DQL13" s="120"/>
      <c r="DQN13" s="120"/>
      <c r="DQP13" s="120"/>
      <c r="DQR13" s="120"/>
      <c r="DQT13" s="120"/>
      <c r="DQV13" s="120"/>
      <c r="DQX13" s="120"/>
      <c r="DQZ13" s="120"/>
      <c r="DRB13" s="120"/>
      <c r="DRD13" s="120"/>
      <c r="DRF13" s="120"/>
      <c r="DRH13" s="120"/>
      <c r="DRJ13" s="120"/>
      <c r="DRL13" s="120"/>
      <c r="DRN13" s="120"/>
      <c r="DRP13" s="120"/>
      <c r="DRR13" s="120"/>
      <c r="DRT13" s="120"/>
      <c r="DRV13" s="120"/>
      <c r="DRX13" s="120"/>
      <c r="DRZ13" s="120"/>
      <c r="DSB13" s="120"/>
      <c r="DSD13" s="120"/>
      <c r="DSF13" s="120"/>
      <c r="DSH13" s="120"/>
      <c r="DSJ13" s="120"/>
      <c r="DSL13" s="120"/>
      <c r="DSN13" s="120"/>
      <c r="DSP13" s="120"/>
      <c r="DSR13" s="120"/>
      <c r="DST13" s="120"/>
      <c r="DSV13" s="120"/>
      <c r="DSX13" s="120"/>
      <c r="DSZ13" s="120"/>
      <c r="DTB13" s="120"/>
      <c r="DTD13" s="120"/>
      <c r="DTF13" s="120"/>
      <c r="DTH13" s="120"/>
      <c r="DTJ13" s="120"/>
      <c r="DTL13" s="120"/>
      <c r="DTN13" s="120"/>
      <c r="DTP13" s="120"/>
      <c r="DTR13" s="120"/>
      <c r="DTT13" s="120"/>
      <c r="DTV13" s="120"/>
      <c r="DTX13" s="120"/>
      <c r="DTZ13" s="120"/>
      <c r="DUB13" s="120"/>
      <c r="DUD13" s="120"/>
      <c r="DUF13" s="120"/>
      <c r="DUH13" s="120"/>
      <c r="DUJ13" s="120"/>
      <c r="DUL13" s="120"/>
      <c r="DUN13" s="120"/>
      <c r="DUP13" s="120"/>
      <c r="DUR13" s="120"/>
      <c r="DUT13" s="120"/>
      <c r="DUV13" s="120"/>
      <c r="DUX13" s="120"/>
      <c r="DUZ13" s="120"/>
      <c r="DVB13" s="120"/>
      <c r="DVD13" s="120"/>
      <c r="DVF13" s="120"/>
      <c r="DVH13" s="120"/>
      <c r="DVJ13" s="120"/>
      <c r="DVL13" s="120"/>
      <c r="DVN13" s="120"/>
      <c r="DVP13" s="120"/>
      <c r="DVR13" s="120"/>
      <c r="DVT13" s="120"/>
      <c r="DVV13" s="120"/>
      <c r="DVX13" s="120"/>
      <c r="DVZ13" s="120"/>
      <c r="DWB13" s="120"/>
      <c r="DWD13" s="120"/>
      <c r="DWF13" s="120"/>
      <c r="DWH13" s="120"/>
      <c r="DWJ13" s="120"/>
      <c r="DWL13" s="120"/>
      <c r="DWN13" s="120"/>
      <c r="DWP13" s="120"/>
      <c r="DWR13" s="120"/>
      <c r="DWT13" s="120"/>
      <c r="DWV13" s="120"/>
      <c r="DWX13" s="120"/>
      <c r="DWZ13" s="120"/>
      <c r="DXB13" s="120"/>
      <c r="DXD13" s="120"/>
      <c r="DXF13" s="120"/>
      <c r="DXH13" s="120"/>
      <c r="DXJ13" s="120"/>
      <c r="DXL13" s="120"/>
      <c r="DXN13" s="120"/>
      <c r="DXP13" s="120"/>
      <c r="DXR13" s="120"/>
      <c r="DXT13" s="120"/>
      <c r="DXV13" s="120"/>
      <c r="DXX13" s="120"/>
      <c r="DXZ13" s="120"/>
      <c r="DYB13" s="120"/>
      <c r="DYD13" s="120"/>
      <c r="DYF13" s="120"/>
      <c r="DYH13" s="120"/>
      <c r="DYJ13" s="120"/>
      <c r="DYL13" s="120"/>
      <c r="DYN13" s="120"/>
      <c r="DYP13" s="120"/>
      <c r="DYR13" s="120"/>
      <c r="DYT13" s="120"/>
      <c r="DYV13" s="120"/>
      <c r="DYX13" s="120"/>
      <c r="DYZ13" s="120"/>
      <c r="DZB13" s="120"/>
      <c r="DZD13" s="120"/>
      <c r="DZF13" s="120"/>
      <c r="DZH13" s="120"/>
      <c r="DZJ13" s="120"/>
      <c r="DZL13" s="120"/>
      <c r="DZN13" s="120"/>
      <c r="DZP13" s="120"/>
      <c r="DZR13" s="120"/>
      <c r="DZT13" s="120"/>
      <c r="DZV13" s="120"/>
      <c r="DZX13" s="120"/>
      <c r="DZZ13" s="120"/>
      <c r="EAB13" s="120"/>
      <c r="EAD13" s="120"/>
      <c r="EAF13" s="120"/>
      <c r="EAH13" s="120"/>
      <c r="EAJ13" s="120"/>
      <c r="EAL13" s="120"/>
      <c r="EAN13" s="120"/>
      <c r="EAP13" s="120"/>
      <c r="EAR13" s="120"/>
      <c r="EAT13" s="120"/>
      <c r="EAV13" s="120"/>
      <c r="EAX13" s="120"/>
      <c r="EAZ13" s="120"/>
      <c r="EBB13" s="120"/>
      <c r="EBD13" s="120"/>
      <c r="EBF13" s="120"/>
      <c r="EBH13" s="120"/>
      <c r="EBJ13" s="120"/>
      <c r="EBL13" s="120"/>
      <c r="EBN13" s="120"/>
      <c r="EBP13" s="120"/>
      <c r="EBR13" s="120"/>
      <c r="EBT13" s="120"/>
      <c r="EBV13" s="120"/>
      <c r="EBX13" s="120"/>
      <c r="EBZ13" s="120"/>
      <c r="ECB13" s="120"/>
      <c r="ECD13" s="120"/>
      <c r="ECF13" s="120"/>
      <c r="ECH13" s="120"/>
      <c r="ECJ13" s="120"/>
      <c r="ECL13" s="120"/>
      <c r="ECN13" s="120"/>
      <c r="ECP13" s="120"/>
      <c r="ECR13" s="120"/>
      <c r="ECT13" s="120"/>
      <c r="ECV13" s="120"/>
      <c r="ECX13" s="120"/>
      <c r="ECZ13" s="120"/>
      <c r="EDB13" s="120"/>
      <c r="EDD13" s="120"/>
      <c r="EDF13" s="120"/>
      <c r="EDH13" s="120"/>
      <c r="EDJ13" s="120"/>
      <c r="EDL13" s="120"/>
      <c r="EDN13" s="120"/>
      <c r="EDP13" s="120"/>
      <c r="EDR13" s="120"/>
      <c r="EDT13" s="120"/>
      <c r="EDV13" s="120"/>
      <c r="EDX13" s="120"/>
      <c r="EDZ13" s="120"/>
      <c r="EEB13" s="120"/>
      <c r="EED13" s="120"/>
      <c r="EEF13" s="120"/>
      <c r="EEH13" s="120"/>
      <c r="EEJ13" s="120"/>
      <c r="EEL13" s="120"/>
      <c r="EEN13" s="120"/>
      <c r="EEP13" s="120"/>
      <c r="EER13" s="120"/>
      <c r="EET13" s="120"/>
      <c r="EEV13" s="120"/>
      <c r="EEX13" s="120"/>
      <c r="EEZ13" s="120"/>
      <c r="EFB13" s="120"/>
      <c r="EFD13" s="120"/>
      <c r="EFF13" s="120"/>
      <c r="EFH13" s="120"/>
      <c r="EFJ13" s="120"/>
      <c r="EFL13" s="120"/>
      <c r="EFN13" s="120"/>
      <c r="EFP13" s="120"/>
      <c r="EFR13" s="120"/>
      <c r="EFT13" s="120"/>
      <c r="EFV13" s="120"/>
      <c r="EFX13" s="120"/>
      <c r="EFZ13" s="120"/>
      <c r="EGB13" s="120"/>
      <c r="EGD13" s="120"/>
      <c r="EGF13" s="120"/>
      <c r="EGH13" s="120"/>
      <c r="EGJ13" s="120"/>
      <c r="EGL13" s="120"/>
      <c r="EGN13" s="120"/>
      <c r="EGP13" s="120"/>
      <c r="EGR13" s="120"/>
      <c r="EGT13" s="120"/>
      <c r="EGV13" s="120"/>
      <c r="EGX13" s="120"/>
      <c r="EGZ13" s="120"/>
      <c r="EHB13" s="120"/>
      <c r="EHD13" s="120"/>
      <c r="EHF13" s="120"/>
      <c r="EHH13" s="120"/>
      <c r="EHJ13" s="120"/>
      <c r="EHL13" s="120"/>
      <c r="EHN13" s="120"/>
      <c r="EHP13" s="120"/>
      <c r="EHR13" s="120"/>
      <c r="EHT13" s="120"/>
      <c r="EHV13" s="120"/>
      <c r="EHX13" s="120"/>
      <c r="EHZ13" s="120"/>
      <c r="EIB13" s="120"/>
      <c r="EID13" s="120"/>
      <c r="EIF13" s="120"/>
      <c r="EIH13" s="120"/>
      <c r="EIJ13" s="120"/>
      <c r="EIL13" s="120"/>
      <c r="EIN13" s="120"/>
      <c r="EIP13" s="120"/>
      <c r="EIR13" s="120"/>
      <c r="EIT13" s="120"/>
      <c r="EIV13" s="120"/>
      <c r="EIX13" s="120"/>
      <c r="EIZ13" s="120"/>
      <c r="EJB13" s="120"/>
      <c r="EJD13" s="120"/>
      <c r="EJF13" s="120"/>
      <c r="EJH13" s="120"/>
      <c r="EJJ13" s="120"/>
      <c r="EJL13" s="120"/>
      <c r="EJN13" s="120"/>
      <c r="EJP13" s="120"/>
      <c r="EJR13" s="120"/>
      <c r="EJT13" s="120"/>
      <c r="EJV13" s="120"/>
      <c r="EJX13" s="120"/>
      <c r="EJZ13" s="120"/>
      <c r="EKB13" s="120"/>
      <c r="EKD13" s="120"/>
      <c r="EKF13" s="120"/>
      <c r="EKH13" s="120"/>
      <c r="EKJ13" s="120"/>
      <c r="EKL13" s="120"/>
      <c r="EKN13" s="120"/>
      <c r="EKP13" s="120"/>
      <c r="EKR13" s="120"/>
      <c r="EKT13" s="120"/>
      <c r="EKV13" s="120"/>
      <c r="EKX13" s="120"/>
      <c r="EKZ13" s="120"/>
      <c r="ELB13" s="120"/>
      <c r="ELD13" s="120"/>
      <c r="ELF13" s="120"/>
      <c r="ELH13" s="120"/>
      <c r="ELJ13" s="120"/>
      <c r="ELL13" s="120"/>
      <c r="ELN13" s="120"/>
      <c r="ELP13" s="120"/>
      <c r="ELR13" s="120"/>
      <c r="ELT13" s="120"/>
      <c r="ELV13" s="120"/>
      <c r="ELX13" s="120"/>
      <c r="ELZ13" s="120"/>
      <c r="EMB13" s="120"/>
      <c r="EMD13" s="120"/>
      <c r="EMF13" s="120"/>
      <c r="EMH13" s="120"/>
      <c r="EMJ13" s="120"/>
      <c r="EML13" s="120"/>
      <c r="EMN13" s="120"/>
      <c r="EMP13" s="120"/>
      <c r="EMR13" s="120"/>
      <c r="EMT13" s="120"/>
      <c r="EMV13" s="120"/>
      <c r="EMX13" s="120"/>
      <c r="EMZ13" s="120"/>
      <c r="ENB13" s="120"/>
      <c r="END13" s="120"/>
      <c r="ENF13" s="120"/>
      <c r="ENH13" s="120"/>
      <c r="ENJ13" s="120"/>
      <c r="ENL13" s="120"/>
      <c r="ENN13" s="120"/>
      <c r="ENP13" s="120"/>
      <c r="ENR13" s="120"/>
      <c r="ENT13" s="120"/>
      <c r="ENV13" s="120"/>
      <c r="ENX13" s="120"/>
      <c r="ENZ13" s="120"/>
      <c r="EOB13" s="120"/>
      <c r="EOD13" s="120"/>
      <c r="EOF13" s="120"/>
      <c r="EOH13" s="120"/>
      <c r="EOJ13" s="120"/>
      <c r="EOL13" s="120"/>
      <c r="EON13" s="120"/>
      <c r="EOP13" s="120"/>
      <c r="EOR13" s="120"/>
      <c r="EOT13" s="120"/>
      <c r="EOV13" s="120"/>
      <c r="EOX13" s="120"/>
      <c r="EOZ13" s="120"/>
      <c r="EPB13" s="120"/>
      <c r="EPD13" s="120"/>
      <c r="EPF13" s="120"/>
      <c r="EPH13" s="120"/>
      <c r="EPJ13" s="120"/>
      <c r="EPL13" s="120"/>
      <c r="EPN13" s="120"/>
      <c r="EPP13" s="120"/>
      <c r="EPR13" s="120"/>
      <c r="EPT13" s="120"/>
      <c r="EPV13" s="120"/>
      <c r="EPX13" s="120"/>
      <c r="EPZ13" s="120"/>
      <c r="EQB13" s="120"/>
      <c r="EQD13" s="120"/>
      <c r="EQF13" s="120"/>
      <c r="EQH13" s="120"/>
      <c r="EQJ13" s="120"/>
      <c r="EQL13" s="120"/>
      <c r="EQN13" s="120"/>
      <c r="EQP13" s="120"/>
      <c r="EQR13" s="120"/>
      <c r="EQT13" s="120"/>
      <c r="EQV13" s="120"/>
      <c r="EQX13" s="120"/>
      <c r="EQZ13" s="120"/>
      <c r="ERB13" s="120"/>
      <c r="ERD13" s="120"/>
      <c r="ERF13" s="120"/>
      <c r="ERH13" s="120"/>
      <c r="ERJ13" s="120"/>
      <c r="ERL13" s="120"/>
      <c r="ERN13" s="120"/>
      <c r="ERP13" s="120"/>
      <c r="ERR13" s="120"/>
      <c r="ERT13" s="120"/>
      <c r="ERV13" s="120"/>
      <c r="ERX13" s="120"/>
      <c r="ERZ13" s="120"/>
      <c r="ESB13" s="120"/>
      <c r="ESD13" s="120"/>
      <c r="ESF13" s="120"/>
      <c r="ESH13" s="120"/>
      <c r="ESJ13" s="120"/>
      <c r="ESL13" s="120"/>
      <c r="ESN13" s="120"/>
      <c r="ESP13" s="120"/>
      <c r="ESR13" s="120"/>
      <c r="EST13" s="120"/>
      <c r="ESV13" s="120"/>
      <c r="ESX13" s="120"/>
      <c r="ESZ13" s="120"/>
      <c r="ETB13" s="120"/>
      <c r="ETD13" s="120"/>
      <c r="ETF13" s="120"/>
      <c r="ETH13" s="120"/>
      <c r="ETJ13" s="120"/>
      <c r="ETL13" s="120"/>
      <c r="ETN13" s="120"/>
      <c r="ETP13" s="120"/>
      <c r="ETR13" s="120"/>
      <c r="ETT13" s="120"/>
      <c r="ETV13" s="120"/>
      <c r="ETX13" s="120"/>
      <c r="ETZ13" s="120"/>
      <c r="EUB13" s="120"/>
      <c r="EUD13" s="120"/>
      <c r="EUF13" s="120"/>
      <c r="EUH13" s="120"/>
      <c r="EUJ13" s="120"/>
      <c r="EUL13" s="120"/>
      <c r="EUN13" s="120"/>
      <c r="EUP13" s="120"/>
      <c r="EUR13" s="120"/>
      <c r="EUT13" s="120"/>
      <c r="EUV13" s="120"/>
      <c r="EUX13" s="120"/>
      <c r="EUZ13" s="120"/>
      <c r="EVB13" s="120"/>
      <c r="EVD13" s="120"/>
      <c r="EVF13" s="120"/>
      <c r="EVH13" s="120"/>
      <c r="EVJ13" s="120"/>
      <c r="EVL13" s="120"/>
      <c r="EVN13" s="120"/>
      <c r="EVP13" s="120"/>
      <c r="EVR13" s="120"/>
      <c r="EVT13" s="120"/>
      <c r="EVV13" s="120"/>
      <c r="EVX13" s="120"/>
      <c r="EVZ13" s="120"/>
      <c r="EWB13" s="120"/>
      <c r="EWD13" s="120"/>
      <c r="EWF13" s="120"/>
      <c r="EWH13" s="120"/>
      <c r="EWJ13" s="120"/>
      <c r="EWL13" s="120"/>
      <c r="EWN13" s="120"/>
      <c r="EWP13" s="120"/>
      <c r="EWR13" s="120"/>
      <c r="EWT13" s="120"/>
      <c r="EWV13" s="120"/>
      <c r="EWX13" s="120"/>
      <c r="EWZ13" s="120"/>
      <c r="EXB13" s="120"/>
      <c r="EXD13" s="120"/>
      <c r="EXF13" s="120"/>
      <c r="EXH13" s="120"/>
      <c r="EXJ13" s="120"/>
      <c r="EXL13" s="120"/>
      <c r="EXN13" s="120"/>
      <c r="EXP13" s="120"/>
      <c r="EXR13" s="120"/>
      <c r="EXT13" s="120"/>
      <c r="EXV13" s="120"/>
      <c r="EXX13" s="120"/>
      <c r="EXZ13" s="120"/>
      <c r="EYB13" s="120"/>
      <c r="EYD13" s="120"/>
      <c r="EYF13" s="120"/>
      <c r="EYH13" s="120"/>
      <c r="EYJ13" s="120"/>
      <c r="EYL13" s="120"/>
      <c r="EYN13" s="120"/>
      <c r="EYP13" s="120"/>
      <c r="EYR13" s="120"/>
      <c r="EYT13" s="120"/>
      <c r="EYV13" s="120"/>
      <c r="EYX13" s="120"/>
      <c r="EYZ13" s="120"/>
      <c r="EZB13" s="120"/>
      <c r="EZD13" s="120"/>
      <c r="EZF13" s="120"/>
      <c r="EZH13" s="120"/>
      <c r="EZJ13" s="120"/>
      <c r="EZL13" s="120"/>
      <c r="EZN13" s="120"/>
      <c r="EZP13" s="120"/>
      <c r="EZR13" s="120"/>
      <c r="EZT13" s="120"/>
      <c r="EZV13" s="120"/>
      <c r="EZX13" s="120"/>
      <c r="EZZ13" s="120"/>
      <c r="FAB13" s="120"/>
      <c r="FAD13" s="120"/>
      <c r="FAF13" s="120"/>
      <c r="FAH13" s="120"/>
      <c r="FAJ13" s="120"/>
      <c r="FAL13" s="120"/>
      <c r="FAN13" s="120"/>
      <c r="FAP13" s="120"/>
      <c r="FAR13" s="120"/>
      <c r="FAT13" s="120"/>
      <c r="FAV13" s="120"/>
      <c r="FAX13" s="120"/>
      <c r="FAZ13" s="120"/>
      <c r="FBB13" s="120"/>
      <c r="FBD13" s="120"/>
      <c r="FBF13" s="120"/>
      <c r="FBH13" s="120"/>
      <c r="FBJ13" s="120"/>
      <c r="FBL13" s="120"/>
      <c r="FBN13" s="120"/>
      <c r="FBP13" s="120"/>
      <c r="FBR13" s="120"/>
      <c r="FBT13" s="120"/>
      <c r="FBV13" s="120"/>
      <c r="FBX13" s="120"/>
      <c r="FBZ13" s="120"/>
      <c r="FCB13" s="120"/>
      <c r="FCD13" s="120"/>
      <c r="FCF13" s="120"/>
      <c r="FCH13" s="120"/>
      <c r="FCJ13" s="120"/>
      <c r="FCL13" s="120"/>
      <c r="FCN13" s="120"/>
      <c r="FCP13" s="120"/>
      <c r="FCR13" s="120"/>
      <c r="FCT13" s="120"/>
      <c r="FCV13" s="120"/>
      <c r="FCX13" s="120"/>
      <c r="FCZ13" s="120"/>
      <c r="FDB13" s="120"/>
      <c r="FDD13" s="120"/>
      <c r="FDF13" s="120"/>
      <c r="FDH13" s="120"/>
      <c r="FDJ13" s="120"/>
      <c r="FDL13" s="120"/>
      <c r="FDN13" s="120"/>
      <c r="FDP13" s="120"/>
      <c r="FDR13" s="120"/>
      <c r="FDT13" s="120"/>
      <c r="FDV13" s="120"/>
      <c r="FDX13" s="120"/>
      <c r="FDZ13" s="120"/>
      <c r="FEB13" s="120"/>
      <c r="FED13" s="120"/>
      <c r="FEF13" s="120"/>
      <c r="FEH13" s="120"/>
      <c r="FEJ13" s="120"/>
      <c r="FEL13" s="120"/>
      <c r="FEN13" s="120"/>
      <c r="FEP13" s="120"/>
      <c r="FER13" s="120"/>
      <c r="FET13" s="120"/>
      <c r="FEV13" s="120"/>
      <c r="FEX13" s="120"/>
      <c r="FEZ13" s="120"/>
      <c r="FFB13" s="120"/>
      <c r="FFD13" s="120"/>
      <c r="FFF13" s="120"/>
      <c r="FFH13" s="120"/>
      <c r="FFJ13" s="120"/>
      <c r="FFL13" s="120"/>
      <c r="FFN13" s="120"/>
      <c r="FFP13" s="120"/>
      <c r="FFR13" s="120"/>
      <c r="FFT13" s="120"/>
      <c r="FFV13" s="120"/>
      <c r="FFX13" s="120"/>
      <c r="FFZ13" s="120"/>
      <c r="FGB13" s="120"/>
      <c r="FGD13" s="120"/>
      <c r="FGF13" s="120"/>
      <c r="FGH13" s="120"/>
      <c r="FGJ13" s="120"/>
      <c r="FGL13" s="120"/>
      <c r="FGN13" s="120"/>
      <c r="FGP13" s="120"/>
      <c r="FGR13" s="120"/>
      <c r="FGT13" s="120"/>
      <c r="FGV13" s="120"/>
      <c r="FGX13" s="120"/>
      <c r="FGZ13" s="120"/>
      <c r="FHB13" s="120"/>
      <c r="FHD13" s="120"/>
      <c r="FHF13" s="120"/>
      <c r="FHH13" s="120"/>
      <c r="FHJ13" s="120"/>
      <c r="FHL13" s="120"/>
      <c r="FHN13" s="120"/>
      <c r="FHP13" s="120"/>
      <c r="FHR13" s="120"/>
      <c r="FHT13" s="120"/>
      <c r="FHV13" s="120"/>
      <c r="FHX13" s="120"/>
      <c r="FHZ13" s="120"/>
      <c r="FIB13" s="120"/>
      <c r="FID13" s="120"/>
      <c r="FIF13" s="120"/>
      <c r="FIH13" s="120"/>
      <c r="FIJ13" s="120"/>
      <c r="FIL13" s="120"/>
      <c r="FIN13" s="120"/>
      <c r="FIP13" s="120"/>
      <c r="FIR13" s="120"/>
      <c r="FIT13" s="120"/>
      <c r="FIV13" s="120"/>
      <c r="FIX13" s="120"/>
      <c r="FIZ13" s="120"/>
      <c r="FJB13" s="120"/>
      <c r="FJD13" s="120"/>
      <c r="FJF13" s="120"/>
      <c r="FJH13" s="120"/>
      <c r="FJJ13" s="120"/>
      <c r="FJL13" s="120"/>
      <c r="FJN13" s="120"/>
      <c r="FJP13" s="120"/>
      <c r="FJR13" s="120"/>
      <c r="FJT13" s="120"/>
      <c r="FJV13" s="120"/>
      <c r="FJX13" s="120"/>
      <c r="FJZ13" s="120"/>
      <c r="FKB13" s="120"/>
      <c r="FKD13" s="120"/>
      <c r="FKF13" s="120"/>
      <c r="FKH13" s="120"/>
      <c r="FKJ13" s="120"/>
      <c r="FKL13" s="120"/>
      <c r="FKN13" s="120"/>
      <c r="FKP13" s="120"/>
      <c r="FKR13" s="120"/>
      <c r="FKT13" s="120"/>
      <c r="FKV13" s="120"/>
      <c r="FKX13" s="120"/>
      <c r="FKZ13" s="120"/>
      <c r="FLB13" s="120"/>
      <c r="FLD13" s="120"/>
      <c r="FLF13" s="120"/>
      <c r="FLH13" s="120"/>
      <c r="FLJ13" s="120"/>
      <c r="FLL13" s="120"/>
      <c r="FLN13" s="120"/>
      <c r="FLP13" s="120"/>
      <c r="FLR13" s="120"/>
      <c r="FLT13" s="120"/>
      <c r="FLV13" s="120"/>
      <c r="FLX13" s="120"/>
      <c r="FLZ13" s="120"/>
      <c r="FMB13" s="120"/>
      <c r="FMD13" s="120"/>
      <c r="FMF13" s="120"/>
      <c r="FMH13" s="120"/>
      <c r="FMJ13" s="120"/>
      <c r="FML13" s="120"/>
      <c r="FMN13" s="120"/>
      <c r="FMP13" s="120"/>
      <c r="FMR13" s="120"/>
      <c r="FMT13" s="120"/>
      <c r="FMV13" s="120"/>
      <c r="FMX13" s="120"/>
      <c r="FMZ13" s="120"/>
      <c r="FNB13" s="120"/>
      <c r="FND13" s="120"/>
      <c r="FNF13" s="120"/>
      <c r="FNH13" s="120"/>
      <c r="FNJ13" s="120"/>
      <c r="FNL13" s="120"/>
      <c r="FNN13" s="120"/>
      <c r="FNP13" s="120"/>
      <c r="FNR13" s="120"/>
      <c r="FNT13" s="120"/>
      <c r="FNV13" s="120"/>
      <c r="FNX13" s="120"/>
      <c r="FNZ13" s="120"/>
      <c r="FOB13" s="120"/>
      <c r="FOD13" s="120"/>
      <c r="FOF13" s="120"/>
      <c r="FOH13" s="120"/>
      <c r="FOJ13" s="120"/>
      <c r="FOL13" s="120"/>
      <c r="FON13" s="120"/>
      <c r="FOP13" s="120"/>
      <c r="FOR13" s="120"/>
      <c r="FOT13" s="120"/>
      <c r="FOV13" s="120"/>
      <c r="FOX13" s="120"/>
      <c r="FOZ13" s="120"/>
      <c r="FPB13" s="120"/>
      <c r="FPD13" s="120"/>
      <c r="FPF13" s="120"/>
      <c r="FPH13" s="120"/>
      <c r="FPJ13" s="120"/>
      <c r="FPL13" s="120"/>
      <c r="FPN13" s="120"/>
      <c r="FPP13" s="120"/>
      <c r="FPR13" s="120"/>
      <c r="FPT13" s="120"/>
      <c r="FPV13" s="120"/>
      <c r="FPX13" s="120"/>
      <c r="FPZ13" s="120"/>
      <c r="FQB13" s="120"/>
      <c r="FQD13" s="120"/>
      <c r="FQF13" s="120"/>
      <c r="FQH13" s="120"/>
      <c r="FQJ13" s="120"/>
      <c r="FQL13" s="120"/>
      <c r="FQN13" s="120"/>
      <c r="FQP13" s="120"/>
      <c r="FQR13" s="120"/>
      <c r="FQT13" s="120"/>
      <c r="FQV13" s="120"/>
      <c r="FQX13" s="120"/>
      <c r="FQZ13" s="120"/>
      <c r="FRB13" s="120"/>
      <c r="FRD13" s="120"/>
      <c r="FRF13" s="120"/>
      <c r="FRH13" s="120"/>
      <c r="FRJ13" s="120"/>
      <c r="FRL13" s="120"/>
      <c r="FRN13" s="120"/>
      <c r="FRP13" s="120"/>
      <c r="FRR13" s="120"/>
      <c r="FRT13" s="120"/>
      <c r="FRV13" s="120"/>
      <c r="FRX13" s="120"/>
      <c r="FRZ13" s="120"/>
      <c r="FSB13" s="120"/>
      <c r="FSD13" s="120"/>
      <c r="FSF13" s="120"/>
      <c r="FSH13" s="120"/>
      <c r="FSJ13" s="120"/>
      <c r="FSL13" s="120"/>
      <c r="FSN13" s="120"/>
      <c r="FSP13" s="120"/>
      <c r="FSR13" s="120"/>
      <c r="FST13" s="120"/>
      <c r="FSV13" s="120"/>
      <c r="FSX13" s="120"/>
      <c r="FSZ13" s="120"/>
      <c r="FTB13" s="120"/>
      <c r="FTD13" s="120"/>
      <c r="FTF13" s="120"/>
      <c r="FTH13" s="120"/>
      <c r="FTJ13" s="120"/>
      <c r="FTL13" s="120"/>
      <c r="FTN13" s="120"/>
      <c r="FTP13" s="120"/>
      <c r="FTR13" s="120"/>
      <c r="FTT13" s="120"/>
      <c r="FTV13" s="120"/>
      <c r="FTX13" s="120"/>
      <c r="FTZ13" s="120"/>
      <c r="FUB13" s="120"/>
      <c r="FUD13" s="120"/>
      <c r="FUF13" s="120"/>
      <c r="FUH13" s="120"/>
      <c r="FUJ13" s="120"/>
      <c r="FUL13" s="120"/>
      <c r="FUN13" s="120"/>
      <c r="FUP13" s="120"/>
      <c r="FUR13" s="120"/>
      <c r="FUT13" s="120"/>
      <c r="FUV13" s="120"/>
      <c r="FUX13" s="120"/>
      <c r="FUZ13" s="120"/>
      <c r="FVB13" s="120"/>
      <c r="FVD13" s="120"/>
      <c r="FVF13" s="120"/>
      <c r="FVH13" s="120"/>
      <c r="FVJ13" s="120"/>
      <c r="FVL13" s="120"/>
      <c r="FVN13" s="120"/>
      <c r="FVP13" s="120"/>
      <c r="FVR13" s="120"/>
      <c r="FVT13" s="120"/>
      <c r="FVV13" s="120"/>
      <c r="FVX13" s="120"/>
      <c r="FVZ13" s="120"/>
      <c r="FWB13" s="120"/>
      <c r="FWD13" s="120"/>
      <c r="FWF13" s="120"/>
      <c r="FWH13" s="120"/>
      <c r="FWJ13" s="120"/>
      <c r="FWL13" s="120"/>
      <c r="FWN13" s="120"/>
      <c r="FWP13" s="120"/>
      <c r="FWR13" s="120"/>
      <c r="FWT13" s="120"/>
      <c r="FWV13" s="120"/>
      <c r="FWX13" s="120"/>
      <c r="FWZ13" s="120"/>
      <c r="FXB13" s="120"/>
      <c r="FXD13" s="120"/>
      <c r="FXF13" s="120"/>
      <c r="FXH13" s="120"/>
      <c r="FXJ13" s="120"/>
      <c r="FXL13" s="120"/>
      <c r="FXN13" s="120"/>
      <c r="FXP13" s="120"/>
      <c r="FXR13" s="120"/>
      <c r="FXT13" s="120"/>
      <c r="FXV13" s="120"/>
      <c r="FXX13" s="120"/>
      <c r="FXZ13" s="120"/>
      <c r="FYB13" s="120"/>
      <c r="FYD13" s="120"/>
      <c r="FYF13" s="120"/>
      <c r="FYH13" s="120"/>
      <c r="FYJ13" s="120"/>
      <c r="FYL13" s="120"/>
      <c r="FYN13" s="120"/>
      <c r="FYP13" s="120"/>
      <c r="FYR13" s="120"/>
      <c r="FYT13" s="120"/>
      <c r="FYV13" s="120"/>
      <c r="FYX13" s="120"/>
      <c r="FYZ13" s="120"/>
      <c r="FZB13" s="120"/>
      <c r="FZD13" s="120"/>
      <c r="FZF13" s="120"/>
      <c r="FZH13" s="120"/>
      <c r="FZJ13" s="120"/>
      <c r="FZL13" s="120"/>
      <c r="FZN13" s="120"/>
      <c r="FZP13" s="120"/>
      <c r="FZR13" s="120"/>
      <c r="FZT13" s="120"/>
      <c r="FZV13" s="120"/>
      <c r="FZX13" s="120"/>
      <c r="FZZ13" s="120"/>
      <c r="GAB13" s="120"/>
      <c r="GAD13" s="120"/>
      <c r="GAF13" s="120"/>
      <c r="GAH13" s="120"/>
      <c r="GAJ13" s="120"/>
      <c r="GAL13" s="120"/>
      <c r="GAN13" s="120"/>
      <c r="GAP13" s="120"/>
      <c r="GAR13" s="120"/>
      <c r="GAT13" s="120"/>
      <c r="GAV13" s="120"/>
      <c r="GAX13" s="120"/>
      <c r="GAZ13" s="120"/>
      <c r="GBB13" s="120"/>
      <c r="GBD13" s="120"/>
      <c r="GBF13" s="120"/>
      <c r="GBH13" s="120"/>
      <c r="GBJ13" s="120"/>
      <c r="GBL13" s="120"/>
      <c r="GBN13" s="120"/>
      <c r="GBP13" s="120"/>
      <c r="GBR13" s="120"/>
      <c r="GBT13" s="120"/>
      <c r="GBV13" s="120"/>
      <c r="GBX13" s="120"/>
      <c r="GBZ13" s="120"/>
      <c r="GCB13" s="120"/>
      <c r="GCD13" s="120"/>
      <c r="GCF13" s="120"/>
      <c r="GCH13" s="120"/>
      <c r="GCJ13" s="120"/>
      <c r="GCL13" s="120"/>
      <c r="GCN13" s="120"/>
      <c r="GCP13" s="120"/>
      <c r="GCR13" s="120"/>
      <c r="GCT13" s="120"/>
      <c r="GCV13" s="120"/>
      <c r="GCX13" s="120"/>
      <c r="GCZ13" s="120"/>
      <c r="GDB13" s="120"/>
      <c r="GDD13" s="120"/>
      <c r="GDF13" s="120"/>
      <c r="GDH13" s="120"/>
      <c r="GDJ13" s="120"/>
      <c r="GDL13" s="120"/>
      <c r="GDN13" s="120"/>
      <c r="GDP13" s="120"/>
      <c r="GDR13" s="120"/>
      <c r="GDT13" s="120"/>
      <c r="GDV13" s="120"/>
      <c r="GDX13" s="120"/>
      <c r="GDZ13" s="120"/>
      <c r="GEB13" s="120"/>
      <c r="GED13" s="120"/>
      <c r="GEF13" s="120"/>
      <c r="GEH13" s="120"/>
      <c r="GEJ13" s="120"/>
      <c r="GEL13" s="120"/>
      <c r="GEN13" s="120"/>
      <c r="GEP13" s="120"/>
      <c r="GER13" s="120"/>
      <c r="GET13" s="120"/>
      <c r="GEV13" s="120"/>
      <c r="GEX13" s="120"/>
      <c r="GEZ13" s="120"/>
      <c r="GFB13" s="120"/>
      <c r="GFD13" s="120"/>
      <c r="GFF13" s="120"/>
      <c r="GFH13" s="120"/>
      <c r="GFJ13" s="120"/>
      <c r="GFL13" s="120"/>
      <c r="GFN13" s="120"/>
      <c r="GFP13" s="120"/>
      <c r="GFR13" s="120"/>
      <c r="GFT13" s="120"/>
      <c r="GFV13" s="120"/>
      <c r="GFX13" s="120"/>
      <c r="GFZ13" s="120"/>
      <c r="GGB13" s="120"/>
      <c r="GGD13" s="120"/>
      <c r="GGF13" s="120"/>
      <c r="GGH13" s="120"/>
      <c r="GGJ13" s="120"/>
      <c r="GGL13" s="120"/>
      <c r="GGN13" s="120"/>
      <c r="GGP13" s="120"/>
      <c r="GGR13" s="120"/>
      <c r="GGT13" s="120"/>
      <c r="GGV13" s="120"/>
      <c r="GGX13" s="120"/>
      <c r="GGZ13" s="120"/>
      <c r="GHB13" s="120"/>
      <c r="GHD13" s="120"/>
      <c r="GHF13" s="120"/>
      <c r="GHH13" s="120"/>
      <c r="GHJ13" s="120"/>
      <c r="GHL13" s="120"/>
      <c r="GHN13" s="120"/>
      <c r="GHP13" s="120"/>
      <c r="GHR13" s="120"/>
      <c r="GHT13" s="120"/>
      <c r="GHV13" s="120"/>
      <c r="GHX13" s="120"/>
      <c r="GHZ13" s="120"/>
      <c r="GIB13" s="120"/>
      <c r="GID13" s="120"/>
      <c r="GIF13" s="120"/>
      <c r="GIH13" s="120"/>
      <c r="GIJ13" s="120"/>
      <c r="GIL13" s="120"/>
      <c r="GIN13" s="120"/>
      <c r="GIP13" s="120"/>
      <c r="GIR13" s="120"/>
      <c r="GIT13" s="120"/>
      <c r="GIV13" s="120"/>
      <c r="GIX13" s="120"/>
      <c r="GIZ13" s="120"/>
      <c r="GJB13" s="120"/>
      <c r="GJD13" s="120"/>
      <c r="GJF13" s="120"/>
      <c r="GJH13" s="120"/>
      <c r="GJJ13" s="120"/>
      <c r="GJL13" s="120"/>
      <c r="GJN13" s="120"/>
      <c r="GJP13" s="120"/>
      <c r="GJR13" s="120"/>
      <c r="GJT13" s="120"/>
      <c r="GJV13" s="120"/>
      <c r="GJX13" s="120"/>
      <c r="GJZ13" s="120"/>
      <c r="GKB13" s="120"/>
      <c r="GKD13" s="120"/>
      <c r="GKF13" s="120"/>
      <c r="GKH13" s="120"/>
      <c r="GKJ13" s="120"/>
      <c r="GKL13" s="120"/>
      <c r="GKN13" s="120"/>
      <c r="GKP13" s="120"/>
      <c r="GKR13" s="120"/>
      <c r="GKT13" s="120"/>
      <c r="GKV13" s="120"/>
      <c r="GKX13" s="120"/>
      <c r="GKZ13" s="120"/>
      <c r="GLB13" s="120"/>
      <c r="GLD13" s="120"/>
      <c r="GLF13" s="120"/>
      <c r="GLH13" s="120"/>
      <c r="GLJ13" s="120"/>
      <c r="GLL13" s="120"/>
      <c r="GLN13" s="120"/>
      <c r="GLP13" s="120"/>
      <c r="GLR13" s="120"/>
      <c r="GLT13" s="120"/>
      <c r="GLV13" s="120"/>
      <c r="GLX13" s="120"/>
      <c r="GLZ13" s="120"/>
      <c r="GMB13" s="120"/>
      <c r="GMD13" s="120"/>
      <c r="GMF13" s="120"/>
      <c r="GMH13" s="120"/>
      <c r="GMJ13" s="120"/>
      <c r="GML13" s="120"/>
      <c r="GMN13" s="120"/>
      <c r="GMP13" s="120"/>
      <c r="GMR13" s="120"/>
      <c r="GMT13" s="120"/>
      <c r="GMV13" s="120"/>
      <c r="GMX13" s="120"/>
      <c r="GMZ13" s="120"/>
      <c r="GNB13" s="120"/>
      <c r="GND13" s="120"/>
      <c r="GNF13" s="120"/>
      <c r="GNH13" s="120"/>
      <c r="GNJ13" s="120"/>
      <c r="GNL13" s="120"/>
      <c r="GNN13" s="120"/>
      <c r="GNP13" s="120"/>
      <c r="GNR13" s="120"/>
      <c r="GNT13" s="120"/>
      <c r="GNV13" s="120"/>
      <c r="GNX13" s="120"/>
      <c r="GNZ13" s="120"/>
      <c r="GOB13" s="120"/>
      <c r="GOD13" s="120"/>
      <c r="GOF13" s="120"/>
      <c r="GOH13" s="120"/>
      <c r="GOJ13" s="120"/>
      <c r="GOL13" s="120"/>
      <c r="GON13" s="120"/>
      <c r="GOP13" s="120"/>
      <c r="GOR13" s="120"/>
      <c r="GOT13" s="120"/>
      <c r="GOV13" s="120"/>
      <c r="GOX13" s="120"/>
      <c r="GOZ13" s="120"/>
      <c r="GPB13" s="120"/>
      <c r="GPD13" s="120"/>
      <c r="GPF13" s="120"/>
      <c r="GPH13" s="120"/>
      <c r="GPJ13" s="120"/>
      <c r="GPL13" s="120"/>
      <c r="GPN13" s="120"/>
      <c r="GPP13" s="120"/>
      <c r="GPR13" s="120"/>
      <c r="GPT13" s="120"/>
      <c r="GPV13" s="120"/>
      <c r="GPX13" s="120"/>
      <c r="GPZ13" s="120"/>
      <c r="GQB13" s="120"/>
      <c r="GQD13" s="120"/>
      <c r="GQF13" s="120"/>
      <c r="GQH13" s="120"/>
      <c r="GQJ13" s="120"/>
      <c r="GQL13" s="120"/>
      <c r="GQN13" s="120"/>
      <c r="GQP13" s="120"/>
      <c r="GQR13" s="120"/>
      <c r="GQT13" s="120"/>
      <c r="GQV13" s="120"/>
      <c r="GQX13" s="120"/>
      <c r="GQZ13" s="120"/>
      <c r="GRB13" s="120"/>
      <c r="GRD13" s="120"/>
      <c r="GRF13" s="120"/>
      <c r="GRH13" s="120"/>
      <c r="GRJ13" s="120"/>
      <c r="GRL13" s="120"/>
      <c r="GRN13" s="120"/>
      <c r="GRP13" s="120"/>
      <c r="GRR13" s="120"/>
      <c r="GRT13" s="120"/>
      <c r="GRV13" s="120"/>
      <c r="GRX13" s="120"/>
      <c r="GRZ13" s="120"/>
      <c r="GSB13" s="120"/>
      <c r="GSD13" s="120"/>
      <c r="GSF13" s="120"/>
      <c r="GSH13" s="120"/>
      <c r="GSJ13" s="120"/>
      <c r="GSL13" s="120"/>
      <c r="GSN13" s="120"/>
      <c r="GSP13" s="120"/>
      <c r="GSR13" s="120"/>
      <c r="GST13" s="120"/>
      <c r="GSV13" s="120"/>
      <c r="GSX13" s="120"/>
      <c r="GSZ13" s="120"/>
      <c r="GTB13" s="120"/>
      <c r="GTD13" s="120"/>
      <c r="GTF13" s="120"/>
      <c r="GTH13" s="120"/>
      <c r="GTJ13" s="120"/>
      <c r="GTL13" s="120"/>
      <c r="GTN13" s="120"/>
      <c r="GTP13" s="120"/>
      <c r="GTR13" s="120"/>
      <c r="GTT13" s="120"/>
      <c r="GTV13" s="120"/>
      <c r="GTX13" s="120"/>
      <c r="GTZ13" s="120"/>
      <c r="GUB13" s="120"/>
      <c r="GUD13" s="120"/>
      <c r="GUF13" s="120"/>
      <c r="GUH13" s="120"/>
      <c r="GUJ13" s="120"/>
      <c r="GUL13" s="120"/>
      <c r="GUN13" s="120"/>
      <c r="GUP13" s="120"/>
      <c r="GUR13" s="120"/>
      <c r="GUT13" s="120"/>
      <c r="GUV13" s="120"/>
      <c r="GUX13" s="120"/>
      <c r="GUZ13" s="120"/>
      <c r="GVB13" s="120"/>
      <c r="GVD13" s="120"/>
      <c r="GVF13" s="120"/>
      <c r="GVH13" s="120"/>
      <c r="GVJ13" s="120"/>
      <c r="GVL13" s="120"/>
      <c r="GVN13" s="120"/>
      <c r="GVP13" s="120"/>
      <c r="GVR13" s="120"/>
      <c r="GVT13" s="120"/>
      <c r="GVV13" s="120"/>
      <c r="GVX13" s="120"/>
      <c r="GVZ13" s="120"/>
      <c r="GWB13" s="120"/>
      <c r="GWD13" s="120"/>
      <c r="GWF13" s="120"/>
      <c r="GWH13" s="120"/>
      <c r="GWJ13" s="120"/>
      <c r="GWL13" s="120"/>
      <c r="GWN13" s="120"/>
      <c r="GWP13" s="120"/>
      <c r="GWR13" s="120"/>
      <c r="GWT13" s="120"/>
      <c r="GWV13" s="120"/>
      <c r="GWX13" s="120"/>
      <c r="GWZ13" s="120"/>
      <c r="GXB13" s="120"/>
      <c r="GXD13" s="120"/>
      <c r="GXF13" s="120"/>
      <c r="GXH13" s="120"/>
      <c r="GXJ13" s="120"/>
      <c r="GXL13" s="120"/>
      <c r="GXN13" s="120"/>
      <c r="GXP13" s="120"/>
      <c r="GXR13" s="120"/>
      <c r="GXT13" s="120"/>
      <c r="GXV13" s="120"/>
      <c r="GXX13" s="120"/>
      <c r="GXZ13" s="120"/>
      <c r="GYB13" s="120"/>
      <c r="GYD13" s="120"/>
      <c r="GYF13" s="120"/>
      <c r="GYH13" s="120"/>
      <c r="GYJ13" s="120"/>
      <c r="GYL13" s="120"/>
      <c r="GYN13" s="120"/>
      <c r="GYP13" s="120"/>
      <c r="GYR13" s="120"/>
      <c r="GYT13" s="120"/>
      <c r="GYV13" s="120"/>
      <c r="GYX13" s="120"/>
      <c r="GYZ13" s="120"/>
      <c r="GZB13" s="120"/>
      <c r="GZD13" s="120"/>
      <c r="GZF13" s="120"/>
      <c r="GZH13" s="120"/>
      <c r="GZJ13" s="120"/>
      <c r="GZL13" s="120"/>
      <c r="GZN13" s="120"/>
      <c r="GZP13" s="120"/>
      <c r="GZR13" s="120"/>
      <c r="GZT13" s="120"/>
      <c r="GZV13" s="120"/>
      <c r="GZX13" s="120"/>
      <c r="GZZ13" s="120"/>
      <c r="HAB13" s="120"/>
      <c r="HAD13" s="120"/>
      <c r="HAF13" s="120"/>
      <c r="HAH13" s="120"/>
      <c r="HAJ13" s="120"/>
      <c r="HAL13" s="120"/>
      <c r="HAN13" s="120"/>
      <c r="HAP13" s="120"/>
      <c r="HAR13" s="120"/>
      <c r="HAT13" s="120"/>
      <c r="HAV13" s="120"/>
      <c r="HAX13" s="120"/>
      <c r="HAZ13" s="120"/>
      <c r="HBB13" s="120"/>
      <c r="HBD13" s="120"/>
      <c r="HBF13" s="120"/>
      <c r="HBH13" s="120"/>
      <c r="HBJ13" s="120"/>
      <c r="HBL13" s="120"/>
      <c r="HBN13" s="120"/>
      <c r="HBP13" s="120"/>
      <c r="HBR13" s="120"/>
      <c r="HBT13" s="120"/>
      <c r="HBV13" s="120"/>
      <c r="HBX13" s="120"/>
      <c r="HBZ13" s="120"/>
      <c r="HCB13" s="120"/>
      <c r="HCD13" s="120"/>
      <c r="HCF13" s="120"/>
      <c r="HCH13" s="120"/>
      <c r="HCJ13" s="120"/>
      <c r="HCL13" s="120"/>
      <c r="HCN13" s="120"/>
      <c r="HCP13" s="120"/>
      <c r="HCR13" s="120"/>
      <c r="HCT13" s="120"/>
      <c r="HCV13" s="120"/>
      <c r="HCX13" s="120"/>
      <c r="HCZ13" s="120"/>
      <c r="HDB13" s="120"/>
      <c r="HDD13" s="120"/>
      <c r="HDF13" s="120"/>
      <c r="HDH13" s="120"/>
      <c r="HDJ13" s="120"/>
      <c r="HDL13" s="120"/>
      <c r="HDN13" s="120"/>
      <c r="HDP13" s="120"/>
      <c r="HDR13" s="120"/>
      <c r="HDT13" s="120"/>
      <c r="HDV13" s="120"/>
      <c r="HDX13" s="120"/>
      <c r="HDZ13" s="120"/>
      <c r="HEB13" s="120"/>
      <c r="HED13" s="120"/>
      <c r="HEF13" s="120"/>
      <c r="HEH13" s="120"/>
      <c r="HEJ13" s="120"/>
      <c r="HEL13" s="120"/>
      <c r="HEN13" s="120"/>
      <c r="HEP13" s="120"/>
      <c r="HER13" s="120"/>
      <c r="HET13" s="120"/>
      <c r="HEV13" s="120"/>
      <c r="HEX13" s="120"/>
      <c r="HEZ13" s="120"/>
      <c r="HFB13" s="120"/>
      <c r="HFD13" s="120"/>
      <c r="HFF13" s="120"/>
      <c r="HFH13" s="120"/>
      <c r="HFJ13" s="120"/>
      <c r="HFL13" s="120"/>
      <c r="HFN13" s="120"/>
      <c r="HFP13" s="120"/>
      <c r="HFR13" s="120"/>
      <c r="HFT13" s="120"/>
      <c r="HFV13" s="120"/>
      <c r="HFX13" s="120"/>
      <c r="HFZ13" s="120"/>
      <c r="HGB13" s="120"/>
      <c r="HGD13" s="120"/>
      <c r="HGF13" s="120"/>
      <c r="HGH13" s="120"/>
      <c r="HGJ13" s="120"/>
      <c r="HGL13" s="120"/>
      <c r="HGN13" s="120"/>
      <c r="HGP13" s="120"/>
      <c r="HGR13" s="120"/>
      <c r="HGT13" s="120"/>
      <c r="HGV13" s="120"/>
      <c r="HGX13" s="120"/>
      <c r="HGZ13" s="120"/>
      <c r="HHB13" s="120"/>
      <c r="HHD13" s="120"/>
      <c r="HHF13" s="120"/>
      <c r="HHH13" s="120"/>
      <c r="HHJ13" s="120"/>
      <c r="HHL13" s="120"/>
      <c r="HHN13" s="120"/>
      <c r="HHP13" s="120"/>
      <c r="HHR13" s="120"/>
      <c r="HHT13" s="120"/>
      <c r="HHV13" s="120"/>
      <c r="HHX13" s="120"/>
      <c r="HHZ13" s="120"/>
      <c r="HIB13" s="120"/>
      <c r="HID13" s="120"/>
      <c r="HIF13" s="120"/>
      <c r="HIH13" s="120"/>
      <c r="HIJ13" s="120"/>
      <c r="HIL13" s="120"/>
      <c r="HIN13" s="120"/>
      <c r="HIP13" s="120"/>
      <c r="HIR13" s="120"/>
      <c r="HIT13" s="120"/>
      <c r="HIV13" s="120"/>
      <c r="HIX13" s="120"/>
      <c r="HIZ13" s="120"/>
      <c r="HJB13" s="120"/>
      <c r="HJD13" s="120"/>
      <c r="HJF13" s="120"/>
      <c r="HJH13" s="120"/>
      <c r="HJJ13" s="120"/>
      <c r="HJL13" s="120"/>
      <c r="HJN13" s="120"/>
      <c r="HJP13" s="120"/>
      <c r="HJR13" s="120"/>
      <c r="HJT13" s="120"/>
      <c r="HJV13" s="120"/>
      <c r="HJX13" s="120"/>
      <c r="HJZ13" s="120"/>
      <c r="HKB13" s="120"/>
      <c r="HKD13" s="120"/>
      <c r="HKF13" s="120"/>
      <c r="HKH13" s="120"/>
      <c r="HKJ13" s="120"/>
      <c r="HKL13" s="120"/>
      <c r="HKN13" s="120"/>
      <c r="HKP13" s="120"/>
      <c r="HKR13" s="120"/>
      <c r="HKT13" s="120"/>
      <c r="HKV13" s="120"/>
      <c r="HKX13" s="120"/>
      <c r="HKZ13" s="120"/>
      <c r="HLB13" s="120"/>
      <c r="HLD13" s="120"/>
      <c r="HLF13" s="120"/>
      <c r="HLH13" s="120"/>
      <c r="HLJ13" s="120"/>
      <c r="HLL13" s="120"/>
      <c r="HLN13" s="120"/>
      <c r="HLP13" s="120"/>
      <c r="HLR13" s="120"/>
      <c r="HLT13" s="120"/>
      <c r="HLV13" s="120"/>
      <c r="HLX13" s="120"/>
      <c r="HLZ13" s="120"/>
      <c r="HMB13" s="120"/>
      <c r="HMD13" s="120"/>
      <c r="HMF13" s="120"/>
      <c r="HMH13" s="120"/>
      <c r="HMJ13" s="120"/>
      <c r="HML13" s="120"/>
      <c r="HMN13" s="120"/>
      <c r="HMP13" s="120"/>
      <c r="HMR13" s="120"/>
      <c r="HMT13" s="120"/>
      <c r="HMV13" s="120"/>
      <c r="HMX13" s="120"/>
      <c r="HMZ13" s="120"/>
      <c r="HNB13" s="120"/>
      <c r="HND13" s="120"/>
      <c r="HNF13" s="120"/>
      <c r="HNH13" s="120"/>
      <c r="HNJ13" s="120"/>
      <c r="HNL13" s="120"/>
      <c r="HNN13" s="120"/>
      <c r="HNP13" s="120"/>
      <c r="HNR13" s="120"/>
      <c r="HNT13" s="120"/>
      <c r="HNV13" s="120"/>
      <c r="HNX13" s="120"/>
      <c r="HNZ13" s="120"/>
      <c r="HOB13" s="120"/>
      <c r="HOD13" s="120"/>
      <c r="HOF13" s="120"/>
      <c r="HOH13" s="120"/>
      <c r="HOJ13" s="120"/>
      <c r="HOL13" s="120"/>
      <c r="HON13" s="120"/>
      <c r="HOP13" s="120"/>
      <c r="HOR13" s="120"/>
      <c r="HOT13" s="120"/>
      <c r="HOV13" s="120"/>
      <c r="HOX13" s="120"/>
      <c r="HOZ13" s="120"/>
      <c r="HPB13" s="120"/>
      <c r="HPD13" s="120"/>
      <c r="HPF13" s="120"/>
      <c r="HPH13" s="120"/>
      <c r="HPJ13" s="120"/>
      <c r="HPL13" s="120"/>
      <c r="HPN13" s="120"/>
      <c r="HPP13" s="120"/>
      <c r="HPR13" s="120"/>
      <c r="HPT13" s="120"/>
      <c r="HPV13" s="120"/>
      <c r="HPX13" s="120"/>
      <c r="HPZ13" s="120"/>
      <c r="HQB13" s="120"/>
      <c r="HQD13" s="120"/>
      <c r="HQF13" s="120"/>
      <c r="HQH13" s="120"/>
      <c r="HQJ13" s="120"/>
      <c r="HQL13" s="120"/>
      <c r="HQN13" s="120"/>
      <c r="HQP13" s="120"/>
      <c r="HQR13" s="120"/>
      <c r="HQT13" s="120"/>
      <c r="HQV13" s="120"/>
      <c r="HQX13" s="120"/>
      <c r="HQZ13" s="120"/>
      <c r="HRB13" s="120"/>
      <c r="HRD13" s="120"/>
      <c r="HRF13" s="120"/>
      <c r="HRH13" s="120"/>
      <c r="HRJ13" s="120"/>
      <c r="HRL13" s="120"/>
      <c r="HRN13" s="120"/>
      <c r="HRP13" s="120"/>
      <c r="HRR13" s="120"/>
      <c r="HRT13" s="120"/>
      <c r="HRV13" s="120"/>
      <c r="HRX13" s="120"/>
      <c r="HRZ13" s="120"/>
      <c r="HSB13" s="120"/>
      <c r="HSD13" s="120"/>
      <c r="HSF13" s="120"/>
      <c r="HSH13" s="120"/>
      <c r="HSJ13" s="120"/>
      <c r="HSL13" s="120"/>
      <c r="HSN13" s="120"/>
      <c r="HSP13" s="120"/>
      <c r="HSR13" s="120"/>
      <c r="HST13" s="120"/>
      <c r="HSV13" s="120"/>
      <c r="HSX13" s="120"/>
      <c r="HSZ13" s="120"/>
      <c r="HTB13" s="120"/>
      <c r="HTD13" s="120"/>
      <c r="HTF13" s="120"/>
      <c r="HTH13" s="120"/>
      <c r="HTJ13" s="120"/>
      <c r="HTL13" s="120"/>
      <c r="HTN13" s="120"/>
      <c r="HTP13" s="120"/>
      <c r="HTR13" s="120"/>
      <c r="HTT13" s="120"/>
      <c r="HTV13" s="120"/>
      <c r="HTX13" s="120"/>
      <c r="HTZ13" s="120"/>
      <c r="HUB13" s="120"/>
      <c r="HUD13" s="120"/>
      <c r="HUF13" s="120"/>
      <c r="HUH13" s="120"/>
      <c r="HUJ13" s="120"/>
      <c r="HUL13" s="120"/>
      <c r="HUN13" s="120"/>
      <c r="HUP13" s="120"/>
      <c r="HUR13" s="120"/>
      <c r="HUT13" s="120"/>
      <c r="HUV13" s="120"/>
      <c r="HUX13" s="120"/>
      <c r="HUZ13" s="120"/>
      <c r="HVB13" s="120"/>
      <c r="HVD13" s="120"/>
      <c r="HVF13" s="120"/>
      <c r="HVH13" s="120"/>
      <c r="HVJ13" s="120"/>
      <c r="HVL13" s="120"/>
      <c r="HVN13" s="120"/>
      <c r="HVP13" s="120"/>
      <c r="HVR13" s="120"/>
      <c r="HVT13" s="120"/>
      <c r="HVV13" s="120"/>
      <c r="HVX13" s="120"/>
      <c r="HVZ13" s="120"/>
      <c r="HWB13" s="120"/>
      <c r="HWD13" s="120"/>
      <c r="HWF13" s="120"/>
      <c r="HWH13" s="120"/>
      <c r="HWJ13" s="120"/>
      <c r="HWL13" s="120"/>
      <c r="HWN13" s="120"/>
      <c r="HWP13" s="120"/>
      <c r="HWR13" s="120"/>
      <c r="HWT13" s="120"/>
      <c r="HWV13" s="120"/>
      <c r="HWX13" s="120"/>
      <c r="HWZ13" s="120"/>
      <c r="HXB13" s="120"/>
      <c r="HXD13" s="120"/>
      <c r="HXF13" s="120"/>
      <c r="HXH13" s="120"/>
      <c r="HXJ13" s="120"/>
      <c r="HXL13" s="120"/>
      <c r="HXN13" s="120"/>
      <c r="HXP13" s="120"/>
      <c r="HXR13" s="120"/>
      <c r="HXT13" s="120"/>
      <c r="HXV13" s="120"/>
      <c r="HXX13" s="120"/>
      <c r="HXZ13" s="120"/>
      <c r="HYB13" s="120"/>
      <c r="HYD13" s="120"/>
      <c r="HYF13" s="120"/>
      <c r="HYH13" s="120"/>
      <c r="HYJ13" s="120"/>
      <c r="HYL13" s="120"/>
      <c r="HYN13" s="120"/>
      <c r="HYP13" s="120"/>
      <c r="HYR13" s="120"/>
      <c r="HYT13" s="120"/>
      <c r="HYV13" s="120"/>
      <c r="HYX13" s="120"/>
      <c r="HYZ13" s="120"/>
      <c r="HZB13" s="120"/>
      <c r="HZD13" s="120"/>
      <c r="HZF13" s="120"/>
      <c r="HZH13" s="120"/>
      <c r="HZJ13" s="120"/>
      <c r="HZL13" s="120"/>
      <c r="HZN13" s="120"/>
      <c r="HZP13" s="120"/>
      <c r="HZR13" s="120"/>
      <c r="HZT13" s="120"/>
      <c r="HZV13" s="120"/>
      <c r="HZX13" s="120"/>
      <c r="HZZ13" s="120"/>
      <c r="IAB13" s="120"/>
      <c r="IAD13" s="120"/>
      <c r="IAF13" s="120"/>
      <c r="IAH13" s="120"/>
      <c r="IAJ13" s="120"/>
      <c r="IAL13" s="120"/>
      <c r="IAN13" s="120"/>
      <c r="IAP13" s="120"/>
      <c r="IAR13" s="120"/>
      <c r="IAT13" s="120"/>
      <c r="IAV13" s="120"/>
      <c r="IAX13" s="120"/>
      <c r="IAZ13" s="120"/>
      <c r="IBB13" s="120"/>
      <c r="IBD13" s="120"/>
      <c r="IBF13" s="120"/>
      <c r="IBH13" s="120"/>
      <c r="IBJ13" s="120"/>
      <c r="IBL13" s="120"/>
      <c r="IBN13" s="120"/>
      <c r="IBP13" s="120"/>
      <c r="IBR13" s="120"/>
      <c r="IBT13" s="120"/>
      <c r="IBV13" s="120"/>
      <c r="IBX13" s="120"/>
      <c r="IBZ13" s="120"/>
      <c r="ICB13" s="120"/>
      <c r="ICD13" s="120"/>
      <c r="ICF13" s="120"/>
      <c r="ICH13" s="120"/>
      <c r="ICJ13" s="120"/>
      <c r="ICL13" s="120"/>
      <c r="ICN13" s="120"/>
      <c r="ICP13" s="120"/>
      <c r="ICR13" s="120"/>
      <c r="ICT13" s="120"/>
      <c r="ICV13" s="120"/>
      <c r="ICX13" s="120"/>
      <c r="ICZ13" s="120"/>
      <c r="IDB13" s="120"/>
      <c r="IDD13" s="120"/>
      <c r="IDF13" s="120"/>
      <c r="IDH13" s="120"/>
      <c r="IDJ13" s="120"/>
      <c r="IDL13" s="120"/>
      <c r="IDN13" s="120"/>
      <c r="IDP13" s="120"/>
      <c r="IDR13" s="120"/>
      <c r="IDT13" s="120"/>
      <c r="IDV13" s="120"/>
      <c r="IDX13" s="120"/>
      <c r="IDZ13" s="120"/>
      <c r="IEB13" s="120"/>
      <c r="IED13" s="120"/>
      <c r="IEF13" s="120"/>
      <c r="IEH13" s="120"/>
      <c r="IEJ13" s="120"/>
      <c r="IEL13" s="120"/>
      <c r="IEN13" s="120"/>
      <c r="IEP13" s="120"/>
      <c r="IER13" s="120"/>
      <c r="IET13" s="120"/>
      <c r="IEV13" s="120"/>
      <c r="IEX13" s="120"/>
      <c r="IEZ13" s="120"/>
      <c r="IFB13" s="120"/>
      <c r="IFD13" s="120"/>
      <c r="IFF13" s="120"/>
      <c r="IFH13" s="120"/>
      <c r="IFJ13" s="120"/>
      <c r="IFL13" s="120"/>
      <c r="IFN13" s="120"/>
      <c r="IFP13" s="120"/>
      <c r="IFR13" s="120"/>
      <c r="IFT13" s="120"/>
      <c r="IFV13" s="120"/>
      <c r="IFX13" s="120"/>
      <c r="IFZ13" s="120"/>
      <c r="IGB13" s="120"/>
      <c r="IGD13" s="120"/>
      <c r="IGF13" s="120"/>
      <c r="IGH13" s="120"/>
      <c r="IGJ13" s="120"/>
      <c r="IGL13" s="120"/>
      <c r="IGN13" s="120"/>
      <c r="IGP13" s="120"/>
      <c r="IGR13" s="120"/>
      <c r="IGT13" s="120"/>
      <c r="IGV13" s="120"/>
      <c r="IGX13" s="120"/>
      <c r="IGZ13" s="120"/>
      <c r="IHB13" s="120"/>
      <c r="IHD13" s="120"/>
      <c r="IHF13" s="120"/>
      <c r="IHH13" s="120"/>
      <c r="IHJ13" s="120"/>
      <c r="IHL13" s="120"/>
      <c r="IHN13" s="120"/>
      <c r="IHP13" s="120"/>
      <c r="IHR13" s="120"/>
      <c r="IHT13" s="120"/>
      <c r="IHV13" s="120"/>
      <c r="IHX13" s="120"/>
      <c r="IHZ13" s="120"/>
      <c r="IIB13" s="120"/>
      <c r="IID13" s="120"/>
      <c r="IIF13" s="120"/>
      <c r="IIH13" s="120"/>
      <c r="IIJ13" s="120"/>
      <c r="IIL13" s="120"/>
      <c r="IIN13" s="120"/>
      <c r="IIP13" s="120"/>
      <c r="IIR13" s="120"/>
      <c r="IIT13" s="120"/>
      <c r="IIV13" s="120"/>
      <c r="IIX13" s="120"/>
      <c r="IIZ13" s="120"/>
      <c r="IJB13" s="120"/>
      <c r="IJD13" s="120"/>
      <c r="IJF13" s="120"/>
      <c r="IJH13" s="120"/>
      <c r="IJJ13" s="120"/>
      <c r="IJL13" s="120"/>
      <c r="IJN13" s="120"/>
      <c r="IJP13" s="120"/>
      <c r="IJR13" s="120"/>
      <c r="IJT13" s="120"/>
      <c r="IJV13" s="120"/>
      <c r="IJX13" s="120"/>
      <c r="IJZ13" s="120"/>
      <c r="IKB13" s="120"/>
      <c r="IKD13" s="120"/>
      <c r="IKF13" s="120"/>
      <c r="IKH13" s="120"/>
      <c r="IKJ13" s="120"/>
      <c r="IKL13" s="120"/>
      <c r="IKN13" s="120"/>
      <c r="IKP13" s="120"/>
      <c r="IKR13" s="120"/>
      <c r="IKT13" s="120"/>
      <c r="IKV13" s="120"/>
      <c r="IKX13" s="120"/>
      <c r="IKZ13" s="120"/>
      <c r="ILB13" s="120"/>
      <c r="ILD13" s="120"/>
      <c r="ILF13" s="120"/>
      <c r="ILH13" s="120"/>
      <c r="ILJ13" s="120"/>
      <c r="ILL13" s="120"/>
      <c r="ILN13" s="120"/>
      <c r="ILP13" s="120"/>
      <c r="ILR13" s="120"/>
      <c r="ILT13" s="120"/>
      <c r="ILV13" s="120"/>
      <c r="ILX13" s="120"/>
      <c r="ILZ13" s="120"/>
      <c r="IMB13" s="120"/>
      <c r="IMD13" s="120"/>
      <c r="IMF13" s="120"/>
      <c r="IMH13" s="120"/>
      <c r="IMJ13" s="120"/>
      <c r="IML13" s="120"/>
      <c r="IMN13" s="120"/>
      <c r="IMP13" s="120"/>
      <c r="IMR13" s="120"/>
      <c r="IMT13" s="120"/>
      <c r="IMV13" s="120"/>
      <c r="IMX13" s="120"/>
      <c r="IMZ13" s="120"/>
      <c r="INB13" s="120"/>
      <c r="IND13" s="120"/>
      <c r="INF13" s="120"/>
      <c r="INH13" s="120"/>
      <c r="INJ13" s="120"/>
      <c r="INL13" s="120"/>
      <c r="INN13" s="120"/>
      <c r="INP13" s="120"/>
      <c r="INR13" s="120"/>
      <c r="INT13" s="120"/>
      <c r="INV13" s="120"/>
      <c r="INX13" s="120"/>
      <c r="INZ13" s="120"/>
      <c r="IOB13" s="120"/>
      <c r="IOD13" s="120"/>
      <c r="IOF13" s="120"/>
      <c r="IOH13" s="120"/>
      <c r="IOJ13" s="120"/>
      <c r="IOL13" s="120"/>
      <c r="ION13" s="120"/>
      <c r="IOP13" s="120"/>
      <c r="IOR13" s="120"/>
      <c r="IOT13" s="120"/>
      <c r="IOV13" s="120"/>
      <c r="IOX13" s="120"/>
      <c r="IOZ13" s="120"/>
      <c r="IPB13" s="120"/>
      <c r="IPD13" s="120"/>
      <c r="IPF13" s="120"/>
      <c r="IPH13" s="120"/>
      <c r="IPJ13" s="120"/>
      <c r="IPL13" s="120"/>
      <c r="IPN13" s="120"/>
      <c r="IPP13" s="120"/>
      <c r="IPR13" s="120"/>
      <c r="IPT13" s="120"/>
      <c r="IPV13" s="120"/>
      <c r="IPX13" s="120"/>
      <c r="IPZ13" s="120"/>
      <c r="IQB13" s="120"/>
      <c r="IQD13" s="120"/>
      <c r="IQF13" s="120"/>
      <c r="IQH13" s="120"/>
      <c r="IQJ13" s="120"/>
      <c r="IQL13" s="120"/>
      <c r="IQN13" s="120"/>
      <c r="IQP13" s="120"/>
      <c r="IQR13" s="120"/>
      <c r="IQT13" s="120"/>
      <c r="IQV13" s="120"/>
      <c r="IQX13" s="120"/>
      <c r="IQZ13" s="120"/>
      <c r="IRB13" s="120"/>
      <c r="IRD13" s="120"/>
      <c r="IRF13" s="120"/>
      <c r="IRH13" s="120"/>
      <c r="IRJ13" s="120"/>
      <c r="IRL13" s="120"/>
      <c r="IRN13" s="120"/>
      <c r="IRP13" s="120"/>
      <c r="IRR13" s="120"/>
      <c r="IRT13" s="120"/>
      <c r="IRV13" s="120"/>
      <c r="IRX13" s="120"/>
      <c r="IRZ13" s="120"/>
      <c r="ISB13" s="120"/>
      <c r="ISD13" s="120"/>
      <c r="ISF13" s="120"/>
      <c r="ISH13" s="120"/>
      <c r="ISJ13" s="120"/>
      <c r="ISL13" s="120"/>
      <c r="ISN13" s="120"/>
      <c r="ISP13" s="120"/>
      <c r="ISR13" s="120"/>
      <c r="IST13" s="120"/>
      <c r="ISV13" s="120"/>
      <c r="ISX13" s="120"/>
      <c r="ISZ13" s="120"/>
      <c r="ITB13" s="120"/>
      <c r="ITD13" s="120"/>
      <c r="ITF13" s="120"/>
      <c r="ITH13" s="120"/>
      <c r="ITJ13" s="120"/>
      <c r="ITL13" s="120"/>
      <c r="ITN13" s="120"/>
      <c r="ITP13" s="120"/>
      <c r="ITR13" s="120"/>
      <c r="ITT13" s="120"/>
      <c r="ITV13" s="120"/>
      <c r="ITX13" s="120"/>
      <c r="ITZ13" s="120"/>
      <c r="IUB13" s="120"/>
      <c r="IUD13" s="120"/>
      <c r="IUF13" s="120"/>
      <c r="IUH13" s="120"/>
      <c r="IUJ13" s="120"/>
      <c r="IUL13" s="120"/>
      <c r="IUN13" s="120"/>
      <c r="IUP13" s="120"/>
      <c r="IUR13" s="120"/>
      <c r="IUT13" s="120"/>
      <c r="IUV13" s="120"/>
      <c r="IUX13" s="120"/>
      <c r="IUZ13" s="120"/>
      <c r="IVB13" s="120"/>
      <c r="IVD13" s="120"/>
      <c r="IVF13" s="120"/>
      <c r="IVH13" s="120"/>
      <c r="IVJ13" s="120"/>
      <c r="IVL13" s="120"/>
      <c r="IVN13" s="120"/>
      <c r="IVP13" s="120"/>
      <c r="IVR13" s="120"/>
      <c r="IVT13" s="120"/>
      <c r="IVV13" s="120"/>
      <c r="IVX13" s="120"/>
      <c r="IVZ13" s="120"/>
      <c r="IWB13" s="120"/>
      <c r="IWD13" s="120"/>
      <c r="IWF13" s="120"/>
      <c r="IWH13" s="120"/>
      <c r="IWJ13" s="120"/>
      <c r="IWL13" s="120"/>
      <c r="IWN13" s="120"/>
      <c r="IWP13" s="120"/>
      <c r="IWR13" s="120"/>
      <c r="IWT13" s="120"/>
      <c r="IWV13" s="120"/>
      <c r="IWX13" s="120"/>
      <c r="IWZ13" s="120"/>
      <c r="IXB13" s="120"/>
      <c r="IXD13" s="120"/>
      <c r="IXF13" s="120"/>
      <c r="IXH13" s="120"/>
      <c r="IXJ13" s="120"/>
      <c r="IXL13" s="120"/>
      <c r="IXN13" s="120"/>
      <c r="IXP13" s="120"/>
      <c r="IXR13" s="120"/>
      <c r="IXT13" s="120"/>
      <c r="IXV13" s="120"/>
      <c r="IXX13" s="120"/>
      <c r="IXZ13" s="120"/>
      <c r="IYB13" s="120"/>
      <c r="IYD13" s="120"/>
      <c r="IYF13" s="120"/>
      <c r="IYH13" s="120"/>
      <c r="IYJ13" s="120"/>
      <c r="IYL13" s="120"/>
      <c r="IYN13" s="120"/>
      <c r="IYP13" s="120"/>
      <c r="IYR13" s="120"/>
      <c r="IYT13" s="120"/>
      <c r="IYV13" s="120"/>
      <c r="IYX13" s="120"/>
      <c r="IYZ13" s="120"/>
      <c r="IZB13" s="120"/>
      <c r="IZD13" s="120"/>
      <c r="IZF13" s="120"/>
      <c r="IZH13" s="120"/>
      <c r="IZJ13" s="120"/>
      <c r="IZL13" s="120"/>
      <c r="IZN13" s="120"/>
      <c r="IZP13" s="120"/>
      <c r="IZR13" s="120"/>
      <c r="IZT13" s="120"/>
      <c r="IZV13" s="120"/>
      <c r="IZX13" s="120"/>
      <c r="IZZ13" s="120"/>
      <c r="JAB13" s="120"/>
      <c r="JAD13" s="120"/>
      <c r="JAF13" s="120"/>
      <c r="JAH13" s="120"/>
      <c r="JAJ13" s="120"/>
      <c r="JAL13" s="120"/>
      <c r="JAN13" s="120"/>
      <c r="JAP13" s="120"/>
      <c r="JAR13" s="120"/>
      <c r="JAT13" s="120"/>
      <c r="JAV13" s="120"/>
      <c r="JAX13" s="120"/>
      <c r="JAZ13" s="120"/>
      <c r="JBB13" s="120"/>
      <c r="JBD13" s="120"/>
      <c r="JBF13" s="120"/>
      <c r="JBH13" s="120"/>
      <c r="JBJ13" s="120"/>
      <c r="JBL13" s="120"/>
      <c r="JBN13" s="120"/>
      <c r="JBP13" s="120"/>
      <c r="JBR13" s="120"/>
      <c r="JBT13" s="120"/>
      <c r="JBV13" s="120"/>
      <c r="JBX13" s="120"/>
      <c r="JBZ13" s="120"/>
      <c r="JCB13" s="120"/>
      <c r="JCD13" s="120"/>
      <c r="JCF13" s="120"/>
      <c r="JCH13" s="120"/>
      <c r="JCJ13" s="120"/>
      <c r="JCL13" s="120"/>
      <c r="JCN13" s="120"/>
      <c r="JCP13" s="120"/>
      <c r="JCR13" s="120"/>
      <c r="JCT13" s="120"/>
      <c r="JCV13" s="120"/>
      <c r="JCX13" s="120"/>
      <c r="JCZ13" s="120"/>
      <c r="JDB13" s="120"/>
      <c r="JDD13" s="120"/>
      <c r="JDF13" s="120"/>
      <c r="JDH13" s="120"/>
      <c r="JDJ13" s="120"/>
      <c r="JDL13" s="120"/>
      <c r="JDN13" s="120"/>
      <c r="JDP13" s="120"/>
      <c r="JDR13" s="120"/>
      <c r="JDT13" s="120"/>
      <c r="JDV13" s="120"/>
      <c r="JDX13" s="120"/>
      <c r="JDZ13" s="120"/>
      <c r="JEB13" s="120"/>
      <c r="JED13" s="120"/>
      <c r="JEF13" s="120"/>
      <c r="JEH13" s="120"/>
      <c r="JEJ13" s="120"/>
      <c r="JEL13" s="120"/>
      <c r="JEN13" s="120"/>
      <c r="JEP13" s="120"/>
      <c r="JER13" s="120"/>
      <c r="JET13" s="120"/>
      <c r="JEV13" s="120"/>
      <c r="JEX13" s="120"/>
      <c r="JEZ13" s="120"/>
      <c r="JFB13" s="120"/>
      <c r="JFD13" s="120"/>
      <c r="JFF13" s="120"/>
      <c r="JFH13" s="120"/>
      <c r="JFJ13" s="120"/>
      <c r="JFL13" s="120"/>
      <c r="JFN13" s="120"/>
      <c r="JFP13" s="120"/>
      <c r="JFR13" s="120"/>
      <c r="JFT13" s="120"/>
      <c r="JFV13" s="120"/>
      <c r="JFX13" s="120"/>
      <c r="JFZ13" s="120"/>
      <c r="JGB13" s="120"/>
      <c r="JGD13" s="120"/>
      <c r="JGF13" s="120"/>
      <c r="JGH13" s="120"/>
      <c r="JGJ13" s="120"/>
      <c r="JGL13" s="120"/>
      <c r="JGN13" s="120"/>
      <c r="JGP13" s="120"/>
      <c r="JGR13" s="120"/>
      <c r="JGT13" s="120"/>
      <c r="JGV13" s="120"/>
      <c r="JGX13" s="120"/>
      <c r="JGZ13" s="120"/>
      <c r="JHB13" s="120"/>
      <c r="JHD13" s="120"/>
      <c r="JHF13" s="120"/>
      <c r="JHH13" s="120"/>
      <c r="JHJ13" s="120"/>
      <c r="JHL13" s="120"/>
      <c r="JHN13" s="120"/>
      <c r="JHP13" s="120"/>
      <c r="JHR13" s="120"/>
      <c r="JHT13" s="120"/>
      <c r="JHV13" s="120"/>
      <c r="JHX13" s="120"/>
      <c r="JHZ13" s="120"/>
      <c r="JIB13" s="120"/>
      <c r="JID13" s="120"/>
      <c r="JIF13" s="120"/>
      <c r="JIH13" s="120"/>
      <c r="JIJ13" s="120"/>
      <c r="JIL13" s="120"/>
      <c r="JIN13" s="120"/>
      <c r="JIP13" s="120"/>
      <c r="JIR13" s="120"/>
      <c r="JIT13" s="120"/>
      <c r="JIV13" s="120"/>
      <c r="JIX13" s="120"/>
      <c r="JIZ13" s="120"/>
      <c r="JJB13" s="120"/>
      <c r="JJD13" s="120"/>
      <c r="JJF13" s="120"/>
      <c r="JJH13" s="120"/>
      <c r="JJJ13" s="120"/>
      <c r="JJL13" s="120"/>
      <c r="JJN13" s="120"/>
      <c r="JJP13" s="120"/>
      <c r="JJR13" s="120"/>
      <c r="JJT13" s="120"/>
      <c r="JJV13" s="120"/>
      <c r="JJX13" s="120"/>
      <c r="JJZ13" s="120"/>
      <c r="JKB13" s="120"/>
      <c r="JKD13" s="120"/>
      <c r="JKF13" s="120"/>
      <c r="JKH13" s="120"/>
      <c r="JKJ13" s="120"/>
      <c r="JKL13" s="120"/>
      <c r="JKN13" s="120"/>
      <c r="JKP13" s="120"/>
      <c r="JKR13" s="120"/>
      <c r="JKT13" s="120"/>
      <c r="JKV13" s="120"/>
      <c r="JKX13" s="120"/>
      <c r="JKZ13" s="120"/>
      <c r="JLB13" s="120"/>
      <c r="JLD13" s="120"/>
      <c r="JLF13" s="120"/>
      <c r="JLH13" s="120"/>
      <c r="JLJ13" s="120"/>
      <c r="JLL13" s="120"/>
      <c r="JLN13" s="120"/>
      <c r="JLP13" s="120"/>
      <c r="JLR13" s="120"/>
      <c r="JLT13" s="120"/>
      <c r="JLV13" s="120"/>
      <c r="JLX13" s="120"/>
      <c r="JLZ13" s="120"/>
      <c r="JMB13" s="120"/>
      <c r="JMD13" s="120"/>
      <c r="JMF13" s="120"/>
      <c r="JMH13" s="120"/>
      <c r="JMJ13" s="120"/>
      <c r="JML13" s="120"/>
      <c r="JMN13" s="120"/>
      <c r="JMP13" s="120"/>
      <c r="JMR13" s="120"/>
      <c r="JMT13" s="120"/>
      <c r="JMV13" s="120"/>
      <c r="JMX13" s="120"/>
      <c r="JMZ13" s="120"/>
      <c r="JNB13" s="120"/>
      <c r="JND13" s="120"/>
      <c r="JNF13" s="120"/>
      <c r="JNH13" s="120"/>
      <c r="JNJ13" s="120"/>
      <c r="JNL13" s="120"/>
      <c r="JNN13" s="120"/>
      <c r="JNP13" s="120"/>
      <c r="JNR13" s="120"/>
      <c r="JNT13" s="120"/>
      <c r="JNV13" s="120"/>
      <c r="JNX13" s="120"/>
      <c r="JNZ13" s="120"/>
      <c r="JOB13" s="120"/>
      <c r="JOD13" s="120"/>
      <c r="JOF13" s="120"/>
      <c r="JOH13" s="120"/>
      <c r="JOJ13" s="120"/>
      <c r="JOL13" s="120"/>
      <c r="JON13" s="120"/>
      <c r="JOP13" s="120"/>
      <c r="JOR13" s="120"/>
      <c r="JOT13" s="120"/>
      <c r="JOV13" s="120"/>
      <c r="JOX13" s="120"/>
      <c r="JOZ13" s="120"/>
      <c r="JPB13" s="120"/>
      <c r="JPD13" s="120"/>
      <c r="JPF13" s="120"/>
      <c r="JPH13" s="120"/>
      <c r="JPJ13" s="120"/>
      <c r="JPL13" s="120"/>
      <c r="JPN13" s="120"/>
      <c r="JPP13" s="120"/>
      <c r="JPR13" s="120"/>
      <c r="JPT13" s="120"/>
      <c r="JPV13" s="120"/>
      <c r="JPX13" s="120"/>
      <c r="JPZ13" s="120"/>
      <c r="JQB13" s="120"/>
      <c r="JQD13" s="120"/>
      <c r="JQF13" s="120"/>
      <c r="JQH13" s="120"/>
      <c r="JQJ13" s="120"/>
      <c r="JQL13" s="120"/>
      <c r="JQN13" s="120"/>
      <c r="JQP13" s="120"/>
      <c r="JQR13" s="120"/>
      <c r="JQT13" s="120"/>
      <c r="JQV13" s="120"/>
      <c r="JQX13" s="120"/>
      <c r="JQZ13" s="120"/>
      <c r="JRB13" s="120"/>
      <c r="JRD13" s="120"/>
      <c r="JRF13" s="120"/>
      <c r="JRH13" s="120"/>
      <c r="JRJ13" s="120"/>
      <c r="JRL13" s="120"/>
      <c r="JRN13" s="120"/>
      <c r="JRP13" s="120"/>
      <c r="JRR13" s="120"/>
      <c r="JRT13" s="120"/>
      <c r="JRV13" s="120"/>
      <c r="JRX13" s="120"/>
      <c r="JRZ13" s="120"/>
      <c r="JSB13" s="120"/>
      <c r="JSD13" s="120"/>
      <c r="JSF13" s="120"/>
      <c r="JSH13" s="120"/>
      <c r="JSJ13" s="120"/>
      <c r="JSL13" s="120"/>
      <c r="JSN13" s="120"/>
      <c r="JSP13" s="120"/>
      <c r="JSR13" s="120"/>
      <c r="JST13" s="120"/>
      <c r="JSV13" s="120"/>
      <c r="JSX13" s="120"/>
      <c r="JSZ13" s="120"/>
      <c r="JTB13" s="120"/>
      <c r="JTD13" s="120"/>
      <c r="JTF13" s="120"/>
      <c r="JTH13" s="120"/>
      <c r="JTJ13" s="120"/>
      <c r="JTL13" s="120"/>
      <c r="JTN13" s="120"/>
      <c r="JTP13" s="120"/>
      <c r="JTR13" s="120"/>
      <c r="JTT13" s="120"/>
      <c r="JTV13" s="120"/>
      <c r="JTX13" s="120"/>
      <c r="JTZ13" s="120"/>
      <c r="JUB13" s="120"/>
      <c r="JUD13" s="120"/>
      <c r="JUF13" s="120"/>
      <c r="JUH13" s="120"/>
      <c r="JUJ13" s="120"/>
      <c r="JUL13" s="120"/>
      <c r="JUN13" s="120"/>
      <c r="JUP13" s="120"/>
      <c r="JUR13" s="120"/>
      <c r="JUT13" s="120"/>
      <c r="JUV13" s="120"/>
      <c r="JUX13" s="120"/>
      <c r="JUZ13" s="120"/>
      <c r="JVB13" s="120"/>
      <c r="JVD13" s="120"/>
      <c r="JVF13" s="120"/>
      <c r="JVH13" s="120"/>
      <c r="JVJ13" s="120"/>
      <c r="JVL13" s="120"/>
      <c r="JVN13" s="120"/>
      <c r="JVP13" s="120"/>
      <c r="JVR13" s="120"/>
      <c r="JVT13" s="120"/>
      <c r="JVV13" s="120"/>
      <c r="JVX13" s="120"/>
      <c r="JVZ13" s="120"/>
      <c r="JWB13" s="120"/>
      <c r="JWD13" s="120"/>
      <c r="JWF13" s="120"/>
      <c r="JWH13" s="120"/>
      <c r="JWJ13" s="120"/>
      <c r="JWL13" s="120"/>
      <c r="JWN13" s="120"/>
      <c r="JWP13" s="120"/>
      <c r="JWR13" s="120"/>
      <c r="JWT13" s="120"/>
      <c r="JWV13" s="120"/>
      <c r="JWX13" s="120"/>
      <c r="JWZ13" s="120"/>
      <c r="JXB13" s="120"/>
      <c r="JXD13" s="120"/>
      <c r="JXF13" s="120"/>
      <c r="JXH13" s="120"/>
      <c r="JXJ13" s="120"/>
      <c r="JXL13" s="120"/>
      <c r="JXN13" s="120"/>
      <c r="JXP13" s="120"/>
      <c r="JXR13" s="120"/>
      <c r="JXT13" s="120"/>
      <c r="JXV13" s="120"/>
      <c r="JXX13" s="120"/>
      <c r="JXZ13" s="120"/>
      <c r="JYB13" s="120"/>
      <c r="JYD13" s="120"/>
      <c r="JYF13" s="120"/>
      <c r="JYH13" s="120"/>
      <c r="JYJ13" s="120"/>
      <c r="JYL13" s="120"/>
      <c r="JYN13" s="120"/>
      <c r="JYP13" s="120"/>
      <c r="JYR13" s="120"/>
      <c r="JYT13" s="120"/>
      <c r="JYV13" s="120"/>
      <c r="JYX13" s="120"/>
      <c r="JYZ13" s="120"/>
      <c r="JZB13" s="120"/>
      <c r="JZD13" s="120"/>
      <c r="JZF13" s="120"/>
      <c r="JZH13" s="120"/>
      <c r="JZJ13" s="120"/>
      <c r="JZL13" s="120"/>
      <c r="JZN13" s="120"/>
      <c r="JZP13" s="120"/>
      <c r="JZR13" s="120"/>
      <c r="JZT13" s="120"/>
      <c r="JZV13" s="120"/>
      <c r="JZX13" s="120"/>
      <c r="JZZ13" s="120"/>
      <c r="KAB13" s="120"/>
      <c r="KAD13" s="120"/>
      <c r="KAF13" s="120"/>
      <c r="KAH13" s="120"/>
      <c r="KAJ13" s="120"/>
      <c r="KAL13" s="120"/>
      <c r="KAN13" s="120"/>
      <c r="KAP13" s="120"/>
      <c r="KAR13" s="120"/>
      <c r="KAT13" s="120"/>
      <c r="KAV13" s="120"/>
      <c r="KAX13" s="120"/>
      <c r="KAZ13" s="120"/>
      <c r="KBB13" s="120"/>
      <c r="KBD13" s="120"/>
      <c r="KBF13" s="120"/>
      <c r="KBH13" s="120"/>
      <c r="KBJ13" s="120"/>
      <c r="KBL13" s="120"/>
      <c r="KBN13" s="120"/>
      <c r="KBP13" s="120"/>
      <c r="KBR13" s="120"/>
      <c r="KBT13" s="120"/>
      <c r="KBV13" s="120"/>
      <c r="KBX13" s="120"/>
      <c r="KBZ13" s="120"/>
      <c r="KCB13" s="120"/>
      <c r="KCD13" s="120"/>
      <c r="KCF13" s="120"/>
      <c r="KCH13" s="120"/>
      <c r="KCJ13" s="120"/>
      <c r="KCL13" s="120"/>
      <c r="KCN13" s="120"/>
      <c r="KCP13" s="120"/>
      <c r="KCR13" s="120"/>
      <c r="KCT13" s="120"/>
      <c r="KCV13" s="120"/>
      <c r="KCX13" s="120"/>
      <c r="KCZ13" s="120"/>
      <c r="KDB13" s="120"/>
      <c r="KDD13" s="120"/>
      <c r="KDF13" s="120"/>
      <c r="KDH13" s="120"/>
      <c r="KDJ13" s="120"/>
      <c r="KDL13" s="120"/>
      <c r="KDN13" s="120"/>
      <c r="KDP13" s="120"/>
      <c r="KDR13" s="120"/>
      <c r="KDT13" s="120"/>
      <c r="KDV13" s="120"/>
      <c r="KDX13" s="120"/>
      <c r="KDZ13" s="120"/>
      <c r="KEB13" s="120"/>
      <c r="KED13" s="120"/>
      <c r="KEF13" s="120"/>
      <c r="KEH13" s="120"/>
      <c r="KEJ13" s="120"/>
      <c r="KEL13" s="120"/>
      <c r="KEN13" s="120"/>
      <c r="KEP13" s="120"/>
      <c r="KER13" s="120"/>
      <c r="KET13" s="120"/>
      <c r="KEV13" s="120"/>
      <c r="KEX13" s="120"/>
      <c r="KEZ13" s="120"/>
      <c r="KFB13" s="120"/>
      <c r="KFD13" s="120"/>
      <c r="KFF13" s="120"/>
      <c r="KFH13" s="120"/>
      <c r="KFJ13" s="120"/>
      <c r="KFL13" s="120"/>
      <c r="KFN13" s="120"/>
      <c r="KFP13" s="120"/>
      <c r="KFR13" s="120"/>
      <c r="KFT13" s="120"/>
      <c r="KFV13" s="120"/>
      <c r="KFX13" s="120"/>
      <c r="KFZ13" s="120"/>
      <c r="KGB13" s="120"/>
      <c r="KGD13" s="120"/>
      <c r="KGF13" s="120"/>
      <c r="KGH13" s="120"/>
      <c r="KGJ13" s="120"/>
      <c r="KGL13" s="120"/>
      <c r="KGN13" s="120"/>
      <c r="KGP13" s="120"/>
      <c r="KGR13" s="120"/>
      <c r="KGT13" s="120"/>
      <c r="KGV13" s="120"/>
      <c r="KGX13" s="120"/>
      <c r="KGZ13" s="120"/>
      <c r="KHB13" s="120"/>
      <c r="KHD13" s="120"/>
      <c r="KHF13" s="120"/>
      <c r="KHH13" s="120"/>
      <c r="KHJ13" s="120"/>
      <c r="KHL13" s="120"/>
      <c r="KHN13" s="120"/>
      <c r="KHP13" s="120"/>
      <c r="KHR13" s="120"/>
      <c r="KHT13" s="120"/>
      <c r="KHV13" s="120"/>
      <c r="KHX13" s="120"/>
      <c r="KHZ13" s="120"/>
      <c r="KIB13" s="120"/>
      <c r="KID13" s="120"/>
      <c r="KIF13" s="120"/>
      <c r="KIH13" s="120"/>
      <c r="KIJ13" s="120"/>
      <c r="KIL13" s="120"/>
      <c r="KIN13" s="120"/>
      <c r="KIP13" s="120"/>
      <c r="KIR13" s="120"/>
      <c r="KIT13" s="120"/>
      <c r="KIV13" s="120"/>
      <c r="KIX13" s="120"/>
      <c r="KIZ13" s="120"/>
      <c r="KJB13" s="120"/>
      <c r="KJD13" s="120"/>
      <c r="KJF13" s="120"/>
      <c r="KJH13" s="120"/>
      <c r="KJJ13" s="120"/>
      <c r="KJL13" s="120"/>
      <c r="KJN13" s="120"/>
      <c r="KJP13" s="120"/>
      <c r="KJR13" s="120"/>
      <c r="KJT13" s="120"/>
      <c r="KJV13" s="120"/>
      <c r="KJX13" s="120"/>
      <c r="KJZ13" s="120"/>
      <c r="KKB13" s="120"/>
      <c r="KKD13" s="120"/>
      <c r="KKF13" s="120"/>
      <c r="KKH13" s="120"/>
      <c r="KKJ13" s="120"/>
      <c r="KKL13" s="120"/>
      <c r="KKN13" s="120"/>
      <c r="KKP13" s="120"/>
      <c r="KKR13" s="120"/>
      <c r="KKT13" s="120"/>
      <c r="KKV13" s="120"/>
      <c r="KKX13" s="120"/>
      <c r="KKZ13" s="120"/>
      <c r="KLB13" s="120"/>
      <c r="KLD13" s="120"/>
      <c r="KLF13" s="120"/>
      <c r="KLH13" s="120"/>
      <c r="KLJ13" s="120"/>
      <c r="KLL13" s="120"/>
      <c r="KLN13" s="120"/>
      <c r="KLP13" s="120"/>
      <c r="KLR13" s="120"/>
      <c r="KLT13" s="120"/>
      <c r="KLV13" s="120"/>
      <c r="KLX13" s="120"/>
      <c r="KLZ13" s="120"/>
      <c r="KMB13" s="120"/>
      <c r="KMD13" s="120"/>
      <c r="KMF13" s="120"/>
      <c r="KMH13" s="120"/>
      <c r="KMJ13" s="120"/>
      <c r="KML13" s="120"/>
      <c r="KMN13" s="120"/>
      <c r="KMP13" s="120"/>
      <c r="KMR13" s="120"/>
      <c r="KMT13" s="120"/>
      <c r="KMV13" s="120"/>
      <c r="KMX13" s="120"/>
      <c r="KMZ13" s="120"/>
      <c r="KNB13" s="120"/>
      <c r="KND13" s="120"/>
      <c r="KNF13" s="120"/>
      <c r="KNH13" s="120"/>
      <c r="KNJ13" s="120"/>
      <c r="KNL13" s="120"/>
      <c r="KNN13" s="120"/>
      <c r="KNP13" s="120"/>
      <c r="KNR13" s="120"/>
      <c r="KNT13" s="120"/>
      <c r="KNV13" s="120"/>
      <c r="KNX13" s="120"/>
      <c r="KNZ13" s="120"/>
      <c r="KOB13" s="120"/>
      <c r="KOD13" s="120"/>
      <c r="KOF13" s="120"/>
      <c r="KOH13" s="120"/>
      <c r="KOJ13" s="120"/>
      <c r="KOL13" s="120"/>
      <c r="KON13" s="120"/>
      <c r="KOP13" s="120"/>
      <c r="KOR13" s="120"/>
      <c r="KOT13" s="120"/>
      <c r="KOV13" s="120"/>
      <c r="KOX13" s="120"/>
      <c r="KOZ13" s="120"/>
      <c r="KPB13" s="120"/>
      <c r="KPD13" s="120"/>
      <c r="KPF13" s="120"/>
      <c r="KPH13" s="120"/>
      <c r="KPJ13" s="120"/>
      <c r="KPL13" s="120"/>
      <c r="KPN13" s="120"/>
      <c r="KPP13" s="120"/>
      <c r="KPR13" s="120"/>
      <c r="KPT13" s="120"/>
      <c r="KPV13" s="120"/>
      <c r="KPX13" s="120"/>
      <c r="KPZ13" s="120"/>
      <c r="KQB13" s="120"/>
      <c r="KQD13" s="120"/>
      <c r="KQF13" s="120"/>
      <c r="KQH13" s="120"/>
      <c r="KQJ13" s="120"/>
      <c r="KQL13" s="120"/>
      <c r="KQN13" s="120"/>
      <c r="KQP13" s="120"/>
      <c r="KQR13" s="120"/>
      <c r="KQT13" s="120"/>
      <c r="KQV13" s="120"/>
      <c r="KQX13" s="120"/>
      <c r="KQZ13" s="120"/>
      <c r="KRB13" s="120"/>
      <c r="KRD13" s="120"/>
      <c r="KRF13" s="120"/>
      <c r="KRH13" s="120"/>
      <c r="KRJ13" s="120"/>
      <c r="KRL13" s="120"/>
      <c r="KRN13" s="120"/>
      <c r="KRP13" s="120"/>
      <c r="KRR13" s="120"/>
      <c r="KRT13" s="120"/>
      <c r="KRV13" s="120"/>
      <c r="KRX13" s="120"/>
      <c r="KRZ13" s="120"/>
      <c r="KSB13" s="120"/>
      <c r="KSD13" s="120"/>
      <c r="KSF13" s="120"/>
      <c r="KSH13" s="120"/>
      <c r="KSJ13" s="120"/>
      <c r="KSL13" s="120"/>
      <c r="KSN13" s="120"/>
      <c r="KSP13" s="120"/>
      <c r="KSR13" s="120"/>
      <c r="KST13" s="120"/>
      <c r="KSV13" s="120"/>
      <c r="KSX13" s="120"/>
      <c r="KSZ13" s="120"/>
      <c r="KTB13" s="120"/>
      <c r="KTD13" s="120"/>
      <c r="KTF13" s="120"/>
      <c r="KTH13" s="120"/>
      <c r="KTJ13" s="120"/>
      <c r="KTL13" s="120"/>
      <c r="KTN13" s="120"/>
      <c r="KTP13" s="120"/>
      <c r="KTR13" s="120"/>
      <c r="KTT13" s="120"/>
      <c r="KTV13" s="120"/>
      <c r="KTX13" s="120"/>
      <c r="KTZ13" s="120"/>
      <c r="KUB13" s="120"/>
      <c r="KUD13" s="120"/>
      <c r="KUF13" s="120"/>
      <c r="KUH13" s="120"/>
      <c r="KUJ13" s="120"/>
      <c r="KUL13" s="120"/>
      <c r="KUN13" s="120"/>
      <c r="KUP13" s="120"/>
      <c r="KUR13" s="120"/>
      <c r="KUT13" s="120"/>
      <c r="KUV13" s="120"/>
      <c r="KUX13" s="120"/>
      <c r="KUZ13" s="120"/>
      <c r="KVB13" s="120"/>
      <c r="KVD13" s="120"/>
      <c r="KVF13" s="120"/>
      <c r="KVH13" s="120"/>
      <c r="KVJ13" s="120"/>
      <c r="KVL13" s="120"/>
      <c r="KVN13" s="120"/>
      <c r="KVP13" s="120"/>
      <c r="KVR13" s="120"/>
      <c r="KVT13" s="120"/>
      <c r="KVV13" s="120"/>
      <c r="KVX13" s="120"/>
      <c r="KVZ13" s="120"/>
      <c r="KWB13" s="120"/>
      <c r="KWD13" s="120"/>
      <c r="KWF13" s="120"/>
      <c r="KWH13" s="120"/>
      <c r="KWJ13" s="120"/>
      <c r="KWL13" s="120"/>
      <c r="KWN13" s="120"/>
      <c r="KWP13" s="120"/>
      <c r="KWR13" s="120"/>
      <c r="KWT13" s="120"/>
      <c r="KWV13" s="120"/>
      <c r="KWX13" s="120"/>
      <c r="KWZ13" s="120"/>
      <c r="KXB13" s="120"/>
      <c r="KXD13" s="120"/>
      <c r="KXF13" s="120"/>
      <c r="KXH13" s="120"/>
      <c r="KXJ13" s="120"/>
      <c r="KXL13" s="120"/>
      <c r="KXN13" s="120"/>
      <c r="KXP13" s="120"/>
      <c r="KXR13" s="120"/>
      <c r="KXT13" s="120"/>
      <c r="KXV13" s="120"/>
      <c r="KXX13" s="120"/>
      <c r="KXZ13" s="120"/>
      <c r="KYB13" s="120"/>
      <c r="KYD13" s="120"/>
      <c r="KYF13" s="120"/>
      <c r="KYH13" s="120"/>
      <c r="KYJ13" s="120"/>
      <c r="KYL13" s="120"/>
      <c r="KYN13" s="120"/>
      <c r="KYP13" s="120"/>
      <c r="KYR13" s="120"/>
      <c r="KYT13" s="120"/>
      <c r="KYV13" s="120"/>
      <c r="KYX13" s="120"/>
      <c r="KYZ13" s="120"/>
      <c r="KZB13" s="120"/>
      <c r="KZD13" s="120"/>
      <c r="KZF13" s="120"/>
      <c r="KZH13" s="120"/>
      <c r="KZJ13" s="120"/>
      <c r="KZL13" s="120"/>
      <c r="KZN13" s="120"/>
      <c r="KZP13" s="120"/>
      <c r="KZR13" s="120"/>
      <c r="KZT13" s="120"/>
      <c r="KZV13" s="120"/>
      <c r="KZX13" s="120"/>
      <c r="KZZ13" s="120"/>
      <c r="LAB13" s="120"/>
      <c r="LAD13" s="120"/>
      <c r="LAF13" s="120"/>
      <c r="LAH13" s="120"/>
      <c r="LAJ13" s="120"/>
      <c r="LAL13" s="120"/>
      <c r="LAN13" s="120"/>
      <c r="LAP13" s="120"/>
      <c r="LAR13" s="120"/>
      <c r="LAT13" s="120"/>
      <c r="LAV13" s="120"/>
      <c r="LAX13" s="120"/>
      <c r="LAZ13" s="120"/>
      <c r="LBB13" s="120"/>
      <c r="LBD13" s="120"/>
      <c r="LBF13" s="120"/>
      <c r="LBH13" s="120"/>
      <c r="LBJ13" s="120"/>
      <c r="LBL13" s="120"/>
      <c r="LBN13" s="120"/>
      <c r="LBP13" s="120"/>
      <c r="LBR13" s="120"/>
      <c r="LBT13" s="120"/>
      <c r="LBV13" s="120"/>
      <c r="LBX13" s="120"/>
      <c r="LBZ13" s="120"/>
      <c r="LCB13" s="120"/>
      <c r="LCD13" s="120"/>
      <c r="LCF13" s="120"/>
      <c r="LCH13" s="120"/>
      <c r="LCJ13" s="120"/>
      <c r="LCL13" s="120"/>
      <c r="LCN13" s="120"/>
      <c r="LCP13" s="120"/>
      <c r="LCR13" s="120"/>
      <c r="LCT13" s="120"/>
      <c r="LCV13" s="120"/>
      <c r="LCX13" s="120"/>
      <c r="LCZ13" s="120"/>
      <c r="LDB13" s="120"/>
      <c r="LDD13" s="120"/>
      <c r="LDF13" s="120"/>
      <c r="LDH13" s="120"/>
      <c r="LDJ13" s="120"/>
      <c r="LDL13" s="120"/>
      <c r="LDN13" s="120"/>
      <c r="LDP13" s="120"/>
      <c r="LDR13" s="120"/>
      <c r="LDT13" s="120"/>
      <c r="LDV13" s="120"/>
      <c r="LDX13" s="120"/>
      <c r="LDZ13" s="120"/>
      <c r="LEB13" s="120"/>
      <c r="LED13" s="120"/>
      <c r="LEF13" s="120"/>
      <c r="LEH13" s="120"/>
      <c r="LEJ13" s="120"/>
      <c r="LEL13" s="120"/>
      <c r="LEN13" s="120"/>
      <c r="LEP13" s="120"/>
      <c r="LER13" s="120"/>
      <c r="LET13" s="120"/>
      <c r="LEV13" s="120"/>
      <c r="LEX13" s="120"/>
      <c r="LEZ13" s="120"/>
      <c r="LFB13" s="120"/>
      <c r="LFD13" s="120"/>
      <c r="LFF13" s="120"/>
      <c r="LFH13" s="120"/>
      <c r="LFJ13" s="120"/>
      <c r="LFL13" s="120"/>
      <c r="LFN13" s="120"/>
      <c r="LFP13" s="120"/>
      <c r="LFR13" s="120"/>
      <c r="LFT13" s="120"/>
      <c r="LFV13" s="120"/>
      <c r="LFX13" s="120"/>
      <c r="LFZ13" s="120"/>
      <c r="LGB13" s="120"/>
      <c r="LGD13" s="120"/>
      <c r="LGF13" s="120"/>
      <c r="LGH13" s="120"/>
      <c r="LGJ13" s="120"/>
      <c r="LGL13" s="120"/>
      <c r="LGN13" s="120"/>
      <c r="LGP13" s="120"/>
      <c r="LGR13" s="120"/>
      <c r="LGT13" s="120"/>
      <c r="LGV13" s="120"/>
      <c r="LGX13" s="120"/>
      <c r="LGZ13" s="120"/>
      <c r="LHB13" s="120"/>
      <c r="LHD13" s="120"/>
      <c r="LHF13" s="120"/>
      <c r="LHH13" s="120"/>
      <c r="LHJ13" s="120"/>
      <c r="LHL13" s="120"/>
      <c r="LHN13" s="120"/>
      <c r="LHP13" s="120"/>
      <c r="LHR13" s="120"/>
      <c r="LHT13" s="120"/>
      <c r="LHV13" s="120"/>
      <c r="LHX13" s="120"/>
      <c r="LHZ13" s="120"/>
      <c r="LIB13" s="120"/>
      <c r="LID13" s="120"/>
      <c r="LIF13" s="120"/>
      <c r="LIH13" s="120"/>
      <c r="LIJ13" s="120"/>
      <c r="LIL13" s="120"/>
      <c r="LIN13" s="120"/>
      <c r="LIP13" s="120"/>
      <c r="LIR13" s="120"/>
      <c r="LIT13" s="120"/>
      <c r="LIV13" s="120"/>
      <c r="LIX13" s="120"/>
      <c r="LIZ13" s="120"/>
      <c r="LJB13" s="120"/>
      <c r="LJD13" s="120"/>
      <c r="LJF13" s="120"/>
      <c r="LJH13" s="120"/>
      <c r="LJJ13" s="120"/>
      <c r="LJL13" s="120"/>
      <c r="LJN13" s="120"/>
      <c r="LJP13" s="120"/>
      <c r="LJR13" s="120"/>
      <c r="LJT13" s="120"/>
      <c r="LJV13" s="120"/>
      <c r="LJX13" s="120"/>
      <c r="LJZ13" s="120"/>
      <c r="LKB13" s="120"/>
      <c r="LKD13" s="120"/>
      <c r="LKF13" s="120"/>
      <c r="LKH13" s="120"/>
      <c r="LKJ13" s="120"/>
      <c r="LKL13" s="120"/>
      <c r="LKN13" s="120"/>
      <c r="LKP13" s="120"/>
      <c r="LKR13" s="120"/>
      <c r="LKT13" s="120"/>
      <c r="LKV13" s="120"/>
      <c r="LKX13" s="120"/>
      <c r="LKZ13" s="120"/>
      <c r="LLB13" s="120"/>
      <c r="LLD13" s="120"/>
      <c r="LLF13" s="120"/>
      <c r="LLH13" s="120"/>
      <c r="LLJ13" s="120"/>
      <c r="LLL13" s="120"/>
      <c r="LLN13" s="120"/>
      <c r="LLP13" s="120"/>
      <c r="LLR13" s="120"/>
      <c r="LLT13" s="120"/>
      <c r="LLV13" s="120"/>
      <c r="LLX13" s="120"/>
      <c r="LLZ13" s="120"/>
      <c r="LMB13" s="120"/>
      <c r="LMD13" s="120"/>
      <c r="LMF13" s="120"/>
      <c r="LMH13" s="120"/>
      <c r="LMJ13" s="120"/>
      <c r="LML13" s="120"/>
      <c r="LMN13" s="120"/>
      <c r="LMP13" s="120"/>
      <c r="LMR13" s="120"/>
      <c r="LMT13" s="120"/>
      <c r="LMV13" s="120"/>
      <c r="LMX13" s="120"/>
      <c r="LMZ13" s="120"/>
      <c r="LNB13" s="120"/>
      <c r="LND13" s="120"/>
      <c r="LNF13" s="120"/>
      <c r="LNH13" s="120"/>
      <c r="LNJ13" s="120"/>
      <c r="LNL13" s="120"/>
      <c r="LNN13" s="120"/>
      <c r="LNP13" s="120"/>
      <c r="LNR13" s="120"/>
      <c r="LNT13" s="120"/>
      <c r="LNV13" s="120"/>
      <c r="LNX13" s="120"/>
      <c r="LNZ13" s="120"/>
      <c r="LOB13" s="120"/>
      <c r="LOD13" s="120"/>
      <c r="LOF13" s="120"/>
      <c r="LOH13" s="120"/>
      <c r="LOJ13" s="120"/>
      <c r="LOL13" s="120"/>
      <c r="LON13" s="120"/>
      <c r="LOP13" s="120"/>
      <c r="LOR13" s="120"/>
      <c r="LOT13" s="120"/>
      <c r="LOV13" s="120"/>
      <c r="LOX13" s="120"/>
      <c r="LOZ13" s="120"/>
      <c r="LPB13" s="120"/>
      <c r="LPD13" s="120"/>
      <c r="LPF13" s="120"/>
      <c r="LPH13" s="120"/>
      <c r="LPJ13" s="120"/>
      <c r="LPL13" s="120"/>
      <c r="LPN13" s="120"/>
      <c r="LPP13" s="120"/>
      <c r="LPR13" s="120"/>
      <c r="LPT13" s="120"/>
      <c r="LPV13" s="120"/>
      <c r="LPX13" s="120"/>
      <c r="LPZ13" s="120"/>
      <c r="LQB13" s="120"/>
      <c r="LQD13" s="120"/>
      <c r="LQF13" s="120"/>
      <c r="LQH13" s="120"/>
      <c r="LQJ13" s="120"/>
      <c r="LQL13" s="120"/>
      <c r="LQN13" s="120"/>
      <c r="LQP13" s="120"/>
      <c r="LQR13" s="120"/>
      <c r="LQT13" s="120"/>
      <c r="LQV13" s="120"/>
      <c r="LQX13" s="120"/>
      <c r="LQZ13" s="120"/>
      <c r="LRB13" s="120"/>
      <c r="LRD13" s="120"/>
      <c r="LRF13" s="120"/>
      <c r="LRH13" s="120"/>
      <c r="LRJ13" s="120"/>
      <c r="LRL13" s="120"/>
      <c r="LRN13" s="120"/>
      <c r="LRP13" s="120"/>
      <c r="LRR13" s="120"/>
      <c r="LRT13" s="120"/>
      <c r="LRV13" s="120"/>
      <c r="LRX13" s="120"/>
      <c r="LRZ13" s="120"/>
      <c r="LSB13" s="120"/>
      <c r="LSD13" s="120"/>
      <c r="LSF13" s="120"/>
      <c r="LSH13" s="120"/>
      <c r="LSJ13" s="120"/>
      <c r="LSL13" s="120"/>
      <c r="LSN13" s="120"/>
      <c r="LSP13" s="120"/>
      <c r="LSR13" s="120"/>
      <c r="LST13" s="120"/>
      <c r="LSV13" s="120"/>
      <c r="LSX13" s="120"/>
      <c r="LSZ13" s="120"/>
      <c r="LTB13" s="120"/>
      <c r="LTD13" s="120"/>
      <c r="LTF13" s="120"/>
      <c r="LTH13" s="120"/>
      <c r="LTJ13" s="120"/>
      <c r="LTL13" s="120"/>
      <c r="LTN13" s="120"/>
      <c r="LTP13" s="120"/>
      <c r="LTR13" s="120"/>
      <c r="LTT13" s="120"/>
      <c r="LTV13" s="120"/>
      <c r="LTX13" s="120"/>
      <c r="LTZ13" s="120"/>
      <c r="LUB13" s="120"/>
      <c r="LUD13" s="120"/>
      <c r="LUF13" s="120"/>
      <c r="LUH13" s="120"/>
      <c r="LUJ13" s="120"/>
      <c r="LUL13" s="120"/>
      <c r="LUN13" s="120"/>
      <c r="LUP13" s="120"/>
      <c r="LUR13" s="120"/>
      <c r="LUT13" s="120"/>
      <c r="LUV13" s="120"/>
      <c r="LUX13" s="120"/>
      <c r="LUZ13" s="120"/>
      <c r="LVB13" s="120"/>
      <c r="LVD13" s="120"/>
      <c r="LVF13" s="120"/>
      <c r="LVH13" s="120"/>
      <c r="LVJ13" s="120"/>
      <c r="LVL13" s="120"/>
      <c r="LVN13" s="120"/>
      <c r="LVP13" s="120"/>
      <c r="LVR13" s="120"/>
      <c r="LVT13" s="120"/>
      <c r="LVV13" s="120"/>
      <c r="LVX13" s="120"/>
      <c r="LVZ13" s="120"/>
      <c r="LWB13" s="120"/>
      <c r="LWD13" s="120"/>
      <c r="LWF13" s="120"/>
      <c r="LWH13" s="120"/>
      <c r="LWJ13" s="120"/>
      <c r="LWL13" s="120"/>
      <c r="LWN13" s="120"/>
      <c r="LWP13" s="120"/>
      <c r="LWR13" s="120"/>
      <c r="LWT13" s="120"/>
      <c r="LWV13" s="120"/>
      <c r="LWX13" s="120"/>
      <c r="LWZ13" s="120"/>
      <c r="LXB13" s="120"/>
      <c r="LXD13" s="120"/>
      <c r="LXF13" s="120"/>
      <c r="LXH13" s="120"/>
      <c r="LXJ13" s="120"/>
      <c r="LXL13" s="120"/>
      <c r="LXN13" s="120"/>
      <c r="LXP13" s="120"/>
      <c r="LXR13" s="120"/>
      <c r="LXT13" s="120"/>
      <c r="LXV13" s="120"/>
      <c r="LXX13" s="120"/>
      <c r="LXZ13" s="120"/>
      <c r="LYB13" s="120"/>
      <c r="LYD13" s="120"/>
      <c r="LYF13" s="120"/>
      <c r="LYH13" s="120"/>
      <c r="LYJ13" s="120"/>
      <c r="LYL13" s="120"/>
      <c r="LYN13" s="120"/>
      <c r="LYP13" s="120"/>
      <c r="LYR13" s="120"/>
      <c r="LYT13" s="120"/>
      <c r="LYV13" s="120"/>
      <c r="LYX13" s="120"/>
      <c r="LYZ13" s="120"/>
      <c r="LZB13" s="120"/>
      <c r="LZD13" s="120"/>
      <c r="LZF13" s="120"/>
      <c r="LZH13" s="120"/>
      <c r="LZJ13" s="120"/>
      <c r="LZL13" s="120"/>
      <c r="LZN13" s="120"/>
      <c r="LZP13" s="120"/>
      <c r="LZR13" s="120"/>
      <c r="LZT13" s="120"/>
      <c r="LZV13" s="120"/>
      <c r="LZX13" s="120"/>
      <c r="LZZ13" s="120"/>
      <c r="MAB13" s="120"/>
      <c r="MAD13" s="120"/>
      <c r="MAF13" s="120"/>
      <c r="MAH13" s="120"/>
      <c r="MAJ13" s="120"/>
      <c r="MAL13" s="120"/>
      <c r="MAN13" s="120"/>
      <c r="MAP13" s="120"/>
      <c r="MAR13" s="120"/>
      <c r="MAT13" s="120"/>
      <c r="MAV13" s="120"/>
      <c r="MAX13" s="120"/>
      <c r="MAZ13" s="120"/>
      <c r="MBB13" s="120"/>
      <c r="MBD13" s="120"/>
      <c r="MBF13" s="120"/>
      <c r="MBH13" s="120"/>
      <c r="MBJ13" s="120"/>
      <c r="MBL13" s="120"/>
      <c r="MBN13" s="120"/>
      <c r="MBP13" s="120"/>
      <c r="MBR13" s="120"/>
      <c r="MBT13" s="120"/>
      <c r="MBV13" s="120"/>
      <c r="MBX13" s="120"/>
      <c r="MBZ13" s="120"/>
      <c r="MCB13" s="120"/>
      <c r="MCD13" s="120"/>
      <c r="MCF13" s="120"/>
      <c r="MCH13" s="120"/>
      <c r="MCJ13" s="120"/>
      <c r="MCL13" s="120"/>
      <c r="MCN13" s="120"/>
      <c r="MCP13" s="120"/>
      <c r="MCR13" s="120"/>
      <c r="MCT13" s="120"/>
      <c r="MCV13" s="120"/>
      <c r="MCX13" s="120"/>
      <c r="MCZ13" s="120"/>
      <c r="MDB13" s="120"/>
      <c r="MDD13" s="120"/>
      <c r="MDF13" s="120"/>
      <c r="MDH13" s="120"/>
      <c r="MDJ13" s="120"/>
      <c r="MDL13" s="120"/>
      <c r="MDN13" s="120"/>
      <c r="MDP13" s="120"/>
      <c r="MDR13" s="120"/>
      <c r="MDT13" s="120"/>
      <c r="MDV13" s="120"/>
      <c r="MDX13" s="120"/>
      <c r="MDZ13" s="120"/>
      <c r="MEB13" s="120"/>
      <c r="MED13" s="120"/>
      <c r="MEF13" s="120"/>
      <c r="MEH13" s="120"/>
      <c r="MEJ13" s="120"/>
      <c r="MEL13" s="120"/>
      <c r="MEN13" s="120"/>
      <c r="MEP13" s="120"/>
      <c r="MER13" s="120"/>
      <c r="MET13" s="120"/>
      <c r="MEV13" s="120"/>
      <c r="MEX13" s="120"/>
      <c r="MEZ13" s="120"/>
      <c r="MFB13" s="120"/>
      <c r="MFD13" s="120"/>
      <c r="MFF13" s="120"/>
      <c r="MFH13" s="120"/>
      <c r="MFJ13" s="120"/>
      <c r="MFL13" s="120"/>
      <c r="MFN13" s="120"/>
      <c r="MFP13" s="120"/>
      <c r="MFR13" s="120"/>
      <c r="MFT13" s="120"/>
      <c r="MFV13" s="120"/>
      <c r="MFX13" s="120"/>
      <c r="MFZ13" s="120"/>
      <c r="MGB13" s="120"/>
      <c r="MGD13" s="120"/>
      <c r="MGF13" s="120"/>
      <c r="MGH13" s="120"/>
      <c r="MGJ13" s="120"/>
      <c r="MGL13" s="120"/>
      <c r="MGN13" s="120"/>
      <c r="MGP13" s="120"/>
      <c r="MGR13" s="120"/>
      <c r="MGT13" s="120"/>
      <c r="MGV13" s="120"/>
      <c r="MGX13" s="120"/>
      <c r="MGZ13" s="120"/>
      <c r="MHB13" s="120"/>
      <c r="MHD13" s="120"/>
      <c r="MHF13" s="120"/>
      <c r="MHH13" s="120"/>
      <c r="MHJ13" s="120"/>
      <c r="MHL13" s="120"/>
      <c r="MHN13" s="120"/>
      <c r="MHP13" s="120"/>
      <c r="MHR13" s="120"/>
      <c r="MHT13" s="120"/>
      <c r="MHV13" s="120"/>
      <c r="MHX13" s="120"/>
      <c r="MHZ13" s="120"/>
      <c r="MIB13" s="120"/>
      <c r="MID13" s="120"/>
      <c r="MIF13" s="120"/>
      <c r="MIH13" s="120"/>
      <c r="MIJ13" s="120"/>
      <c r="MIL13" s="120"/>
      <c r="MIN13" s="120"/>
      <c r="MIP13" s="120"/>
      <c r="MIR13" s="120"/>
      <c r="MIT13" s="120"/>
      <c r="MIV13" s="120"/>
      <c r="MIX13" s="120"/>
      <c r="MIZ13" s="120"/>
      <c r="MJB13" s="120"/>
      <c r="MJD13" s="120"/>
      <c r="MJF13" s="120"/>
      <c r="MJH13" s="120"/>
      <c r="MJJ13" s="120"/>
      <c r="MJL13" s="120"/>
      <c r="MJN13" s="120"/>
      <c r="MJP13" s="120"/>
      <c r="MJR13" s="120"/>
      <c r="MJT13" s="120"/>
      <c r="MJV13" s="120"/>
      <c r="MJX13" s="120"/>
      <c r="MJZ13" s="120"/>
      <c r="MKB13" s="120"/>
      <c r="MKD13" s="120"/>
      <c r="MKF13" s="120"/>
      <c r="MKH13" s="120"/>
      <c r="MKJ13" s="120"/>
      <c r="MKL13" s="120"/>
      <c r="MKN13" s="120"/>
      <c r="MKP13" s="120"/>
      <c r="MKR13" s="120"/>
      <c r="MKT13" s="120"/>
      <c r="MKV13" s="120"/>
      <c r="MKX13" s="120"/>
      <c r="MKZ13" s="120"/>
      <c r="MLB13" s="120"/>
      <c r="MLD13" s="120"/>
      <c r="MLF13" s="120"/>
      <c r="MLH13" s="120"/>
      <c r="MLJ13" s="120"/>
      <c r="MLL13" s="120"/>
      <c r="MLN13" s="120"/>
      <c r="MLP13" s="120"/>
      <c r="MLR13" s="120"/>
      <c r="MLT13" s="120"/>
      <c r="MLV13" s="120"/>
      <c r="MLX13" s="120"/>
      <c r="MLZ13" s="120"/>
      <c r="MMB13" s="120"/>
      <c r="MMD13" s="120"/>
      <c r="MMF13" s="120"/>
      <c r="MMH13" s="120"/>
      <c r="MMJ13" s="120"/>
      <c r="MML13" s="120"/>
      <c r="MMN13" s="120"/>
      <c r="MMP13" s="120"/>
      <c r="MMR13" s="120"/>
      <c r="MMT13" s="120"/>
      <c r="MMV13" s="120"/>
      <c r="MMX13" s="120"/>
      <c r="MMZ13" s="120"/>
      <c r="MNB13" s="120"/>
      <c r="MND13" s="120"/>
      <c r="MNF13" s="120"/>
      <c r="MNH13" s="120"/>
      <c r="MNJ13" s="120"/>
      <c r="MNL13" s="120"/>
      <c r="MNN13" s="120"/>
      <c r="MNP13" s="120"/>
      <c r="MNR13" s="120"/>
      <c r="MNT13" s="120"/>
      <c r="MNV13" s="120"/>
      <c r="MNX13" s="120"/>
      <c r="MNZ13" s="120"/>
      <c r="MOB13" s="120"/>
      <c r="MOD13" s="120"/>
      <c r="MOF13" s="120"/>
      <c r="MOH13" s="120"/>
      <c r="MOJ13" s="120"/>
      <c r="MOL13" s="120"/>
      <c r="MON13" s="120"/>
      <c r="MOP13" s="120"/>
      <c r="MOR13" s="120"/>
      <c r="MOT13" s="120"/>
      <c r="MOV13" s="120"/>
      <c r="MOX13" s="120"/>
      <c r="MOZ13" s="120"/>
      <c r="MPB13" s="120"/>
      <c r="MPD13" s="120"/>
      <c r="MPF13" s="120"/>
      <c r="MPH13" s="120"/>
      <c r="MPJ13" s="120"/>
      <c r="MPL13" s="120"/>
      <c r="MPN13" s="120"/>
      <c r="MPP13" s="120"/>
      <c r="MPR13" s="120"/>
      <c r="MPT13" s="120"/>
      <c r="MPV13" s="120"/>
      <c r="MPX13" s="120"/>
      <c r="MPZ13" s="120"/>
      <c r="MQB13" s="120"/>
      <c r="MQD13" s="120"/>
      <c r="MQF13" s="120"/>
      <c r="MQH13" s="120"/>
      <c r="MQJ13" s="120"/>
      <c r="MQL13" s="120"/>
      <c r="MQN13" s="120"/>
      <c r="MQP13" s="120"/>
      <c r="MQR13" s="120"/>
      <c r="MQT13" s="120"/>
      <c r="MQV13" s="120"/>
      <c r="MQX13" s="120"/>
      <c r="MQZ13" s="120"/>
      <c r="MRB13" s="120"/>
      <c r="MRD13" s="120"/>
      <c r="MRF13" s="120"/>
      <c r="MRH13" s="120"/>
      <c r="MRJ13" s="120"/>
      <c r="MRL13" s="120"/>
      <c r="MRN13" s="120"/>
      <c r="MRP13" s="120"/>
      <c r="MRR13" s="120"/>
      <c r="MRT13" s="120"/>
      <c r="MRV13" s="120"/>
      <c r="MRX13" s="120"/>
      <c r="MRZ13" s="120"/>
      <c r="MSB13" s="120"/>
      <c r="MSD13" s="120"/>
      <c r="MSF13" s="120"/>
      <c r="MSH13" s="120"/>
      <c r="MSJ13" s="120"/>
      <c r="MSL13" s="120"/>
      <c r="MSN13" s="120"/>
      <c r="MSP13" s="120"/>
      <c r="MSR13" s="120"/>
      <c r="MST13" s="120"/>
      <c r="MSV13" s="120"/>
      <c r="MSX13" s="120"/>
      <c r="MSZ13" s="120"/>
      <c r="MTB13" s="120"/>
      <c r="MTD13" s="120"/>
      <c r="MTF13" s="120"/>
      <c r="MTH13" s="120"/>
      <c r="MTJ13" s="120"/>
      <c r="MTL13" s="120"/>
      <c r="MTN13" s="120"/>
      <c r="MTP13" s="120"/>
      <c r="MTR13" s="120"/>
      <c r="MTT13" s="120"/>
      <c r="MTV13" s="120"/>
      <c r="MTX13" s="120"/>
      <c r="MTZ13" s="120"/>
      <c r="MUB13" s="120"/>
      <c r="MUD13" s="120"/>
      <c r="MUF13" s="120"/>
      <c r="MUH13" s="120"/>
      <c r="MUJ13" s="120"/>
      <c r="MUL13" s="120"/>
      <c r="MUN13" s="120"/>
      <c r="MUP13" s="120"/>
      <c r="MUR13" s="120"/>
      <c r="MUT13" s="120"/>
      <c r="MUV13" s="120"/>
      <c r="MUX13" s="120"/>
      <c r="MUZ13" s="120"/>
      <c r="MVB13" s="120"/>
      <c r="MVD13" s="120"/>
      <c r="MVF13" s="120"/>
      <c r="MVH13" s="120"/>
      <c r="MVJ13" s="120"/>
      <c r="MVL13" s="120"/>
      <c r="MVN13" s="120"/>
      <c r="MVP13" s="120"/>
      <c r="MVR13" s="120"/>
      <c r="MVT13" s="120"/>
      <c r="MVV13" s="120"/>
      <c r="MVX13" s="120"/>
      <c r="MVZ13" s="120"/>
      <c r="MWB13" s="120"/>
      <c r="MWD13" s="120"/>
      <c r="MWF13" s="120"/>
      <c r="MWH13" s="120"/>
      <c r="MWJ13" s="120"/>
      <c r="MWL13" s="120"/>
      <c r="MWN13" s="120"/>
      <c r="MWP13" s="120"/>
      <c r="MWR13" s="120"/>
      <c r="MWT13" s="120"/>
      <c r="MWV13" s="120"/>
      <c r="MWX13" s="120"/>
      <c r="MWZ13" s="120"/>
      <c r="MXB13" s="120"/>
      <c r="MXD13" s="120"/>
      <c r="MXF13" s="120"/>
      <c r="MXH13" s="120"/>
      <c r="MXJ13" s="120"/>
      <c r="MXL13" s="120"/>
      <c r="MXN13" s="120"/>
      <c r="MXP13" s="120"/>
      <c r="MXR13" s="120"/>
      <c r="MXT13" s="120"/>
      <c r="MXV13" s="120"/>
      <c r="MXX13" s="120"/>
      <c r="MXZ13" s="120"/>
      <c r="MYB13" s="120"/>
      <c r="MYD13" s="120"/>
      <c r="MYF13" s="120"/>
      <c r="MYH13" s="120"/>
      <c r="MYJ13" s="120"/>
      <c r="MYL13" s="120"/>
      <c r="MYN13" s="120"/>
      <c r="MYP13" s="120"/>
      <c r="MYR13" s="120"/>
      <c r="MYT13" s="120"/>
      <c r="MYV13" s="120"/>
      <c r="MYX13" s="120"/>
      <c r="MYZ13" s="120"/>
      <c r="MZB13" s="120"/>
      <c r="MZD13" s="120"/>
      <c r="MZF13" s="120"/>
      <c r="MZH13" s="120"/>
      <c r="MZJ13" s="120"/>
      <c r="MZL13" s="120"/>
      <c r="MZN13" s="120"/>
      <c r="MZP13" s="120"/>
      <c r="MZR13" s="120"/>
      <c r="MZT13" s="120"/>
      <c r="MZV13" s="120"/>
      <c r="MZX13" s="120"/>
      <c r="MZZ13" s="120"/>
      <c r="NAB13" s="120"/>
      <c r="NAD13" s="120"/>
      <c r="NAF13" s="120"/>
      <c r="NAH13" s="120"/>
      <c r="NAJ13" s="120"/>
      <c r="NAL13" s="120"/>
      <c r="NAN13" s="120"/>
      <c r="NAP13" s="120"/>
      <c r="NAR13" s="120"/>
      <c r="NAT13" s="120"/>
      <c r="NAV13" s="120"/>
      <c r="NAX13" s="120"/>
      <c r="NAZ13" s="120"/>
      <c r="NBB13" s="120"/>
      <c r="NBD13" s="120"/>
      <c r="NBF13" s="120"/>
      <c r="NBH13" s="120"/>
      <c r="NBJ13" s="120"/>
      <c r="NBL13" s="120"/>
      <c r="NBN13" s="120"/>
      <c r="NBP13" s="120"/>
      <c r="NBR13" s="120"/>
      <c r="NBT13" s="120"/>
      <c r="NBV13" s="120"/>
      <c r="NBX13" s="120"/>
      <c r="NBZ13" s="120"/>
      <c r="NCB13" s="120"/>
      <c r="NCD13" s="120"/>
      <c r="NCF13" s="120"/>
      <c r="NCH13" s="120"/>
      <c r="NCJ13" s="120"/>
      <c r="NCL13" s="120"/>
      <c r="NCN13" s="120"/>
      <c r="NCP13" s="120"/>
      <c r="NCR13" s="120"/>
      <c r="NCT13" s="120"/>
      <c r="NCV13" s="120"/>
      <c r="NCX13" s="120"/>
      <c r="NCZ13" s="120"/>
      <c r="NDB13" s="120"/>
      <c r="NDD13" s="120"/>
      <c r="NDF13" s="120"/>
      <c r="NDH13" s="120"/>
      <c r="NDJ13" s="120"/>
      <c r="NDL13" s="120"/>
      <c r="NDN13" s="120"/>
      <c r="NDP13" s="120"/>
      <c r="NDR13" s="120"/>
      <c r="NDT13" s="120"/>
      <c r="NDV13" s="120"/>
      <c r="NDX13" s="120"/>
      <c r="NDZ13" s="120"/>
      <c r="NEB13" s="120"/>
      <c r="NED13" s="120"/>
      <c r="NEF13" s="120"/>
      <c r="NEH13" s="120"/>
      <c r="NEJ13" s="120"/>
      <c r="NEL13" s="120"/>
      <c r="NEN13" s="120"/>
      <c r="NEP13" s="120"/>
      <c r="NER13" s="120"/>
      <c r="NET13" s="120"/>
      <c r="NEV13" s="120"/>
      <c r="NEX13" s="120"/>
      <c r="NEZ13" s="120"/>
      <c r="NFB13" s="120"/>
      <c r="NFD13" s="120"/>
      <c r="NFF13" s="120"/>
      <c r="NFH13" s="120"/>
      <c r="NFJ13" s="120"/>
      <c r="NFL13" s="120"/>
      <c r="NFN13" s="120"/>
      <c r="NFP13" s="120"/>
      <c r="NFR13" s="120"/>
      <c r="NFT13" s="120"/>
      <c r="NFV13" s="120"/>
      <c r="NFX13" s="120"/>
      <c r="NFZ13" s="120"/>
      <c r="NGB13" s="120"/>
      <c r="NGD13" s="120"/>
      <c r="NGF13" s="120"/>
      <c r="NGH13" s="120"/>
      <c r="NGJ13" s="120"/>
      <c r="NGL13" s="120"/>
      <c r="NGN13" s="120"/>
      <c r="NGP13" s="120"/>
      <c r="NGR13" s="120"/>
      <c r="NGT13" s="120"/>
      <c r="NGV13" s="120"/>
      <c r="NGX13" s="120"/>
      <c r="NGZ13" s="120"/>
      <c r="NHB13" s="120"/>
      <c r="NHD13" s="120"/>
      <c r="NHF13" s="120"/>
      <c r="NHH13" s="120"/>
      <c r="NHJ13" s="120"/>
      <c r="NHL13" s="120"/>
      <c r="NHN13" s="120"/>
      <c r="NHP13" s="120"/>
      <c r="NHR13" s="120"/>
      <c r="NHT13" s="120"/>
      <c r="NHV13" s="120"/>
      <c r="NHX13" s="120"/>
      <c r="NHZ13" s="120"/>
      <c r="NIB13" s="120"/>
      <c r="NID13" s="120"/>
      <c r="NIF13" s="120"/>
      <c r="NIH13" s="120"/>
      <c r="NIJ13" s="120"/>
      <c r="NIL13" s="120"/>
      <c r="NIN13" s="120"/>
      <c r="NIP13" s="120"/>
      <c r="NIR13" s="120"/>
      <c r="NIT13" s="120"/>
      <c r="NIV13" s="120"/>
      <c r="NIX13" s="120"/>
      <c r="NIZ13" s="120"/>
      <c r="NJB13" s="120"/>
      <c r="NJD13" s="120"/>
      <c r="NJF13" s="120"/>
      <c r="NJH13" s="120"/>
      <c r="NJJ13" s="120"/>
      <c r="NJL13" s="120"/>
      <c r="NJN13" s="120"/>
      <c r="NJP13" s="120"/>
      <c r="NJR13" s="120"/>
      <c r="NJT13" s="120"/>
      <c r="NJV13" s="120"/>
      <c r="NJX13" s="120"/>
      <c r="NJZ13" s="120"/>
      <c r="NKB13" s="120"/>
      <c r="NKD13" s="120"/>
      <c r="NKF13" s="120"/>
      <c r="NKH13" s="120"/>
      <c r="NKJ13" s="120"/>
      <c r="NKL13" s="120"/>
      <c r="NKN13" s="120"/>
      <c r="NKP13" s="120"/>
      <c r="NKR13" s="120"/>
      <c r="NKT13" s="120"/>
      <c r="NKV13" s="120"/>
      <c r="NKX13" s="120"/>
      <c r="NKZ13" s="120"/>
      <c r="NLB13" s="120"/>
      <c r="NLD13" s="120"/>
      <c r="NLF13" s="120"/>
      <c r="NLH13" s="120"/>
      <c r="NLJ13" s="120"/>
      <c r="NLL13" s="120"/>
      <c r="NLN13" s="120"/>
      <c r="NLP13" s="120"/>
      <c r="NLR13" s="120"/>
      <c r="NLT13" s="120"/>
      <c r="NLV13" s="120"/>
      <c r="NLX13" s="120"/>
      <c r="NLZ13" s="120"/>
      <c r="NMB13" s="120"/>
      <c r="NMD13" s="120"/>
      <c r="NMF13" s="120"/>
      <c r="NMH13" s="120"/>
      <c r="NMJ13" s="120"/>
      <c r="NML13" s="120"/>
      <c r="NMN13" s="120"/>
      <c r="NMP13" s="120"/>
      <c r="NMR13" s="120"/>
      <c r="NMT13" s="120"/>
      <c r="NMV13" s="120"/>
      <c r="NMX13" s="120"/>
      <c r="NMZ13" s="120"/>
      <c r="NNB13" s="120"/>
      <c r="NND13" s="120"/>
      <c r="NNF13" s="120"/>
      <c r="NNH13" s="120"/>
      <c r="NNJ13" s="120"/>
      <c r="NNL13" s="120"/>
      <c r="NNN13" s="120"/>
      <c r="NNP13" s="120"/>
      <c r="NNR13" s="120"/>
      <c r="NNT13" s="120"/>
      <c r="NNV13" s="120"/>
      <c r="NNX13" s="120"/>
      <c r="NNZ13" s="120"/>
      <c r="NOB13" s="120"/>
      <c r="NOD13" s="120"/>
      <c r="NOF13" s="120"/>
      <c r="NOH13" s="120"/>
      <c r="NOJ13" s="120"/>
      <c r="NOL13" s="120"/>
      <c r="NON13" s="120"/>
      <c r="NOP13" s="120"/>
      <c r="NOR13" s="120"/>
      <c r="NOT13" s="120"/>
      <c r="NOV13" s="120"/>
      <c r="NOX13" s="120"/>
      <c r="NOZ13" s="120"/>
      <c r="NPB13" s="120"/>
      <c r="NPD13" s="120"/>
      <c r="NPF13" s="120"/>
      <c r="NPH13" s="120"/>
      <c r="NPJ13" s="120"/>
      <c r="NPL13" s="120"/>
      <c r="NPN13" s="120"/>
      <c r="NPP13" s="120"/>
      <c r="NPR13" s="120"/>
      <c r="NPT13" s="120"/>
      <c r="NPV13" s="120"/>
      <c r="NPX13" s="120"/>
      <c r="NPZ13" s="120"/>
      <c r="NQB13" s="120"/>
      <c r="NQD13" s="120"/>
      <c r="NQF13" s="120"/>
      <c r="NQH13" s="120"/>
      <c r="NQJ13" s="120"/>
      <c r="NQL13" s="120"/>
      <c r="NQN13" s="120"/>
      <c r="NQP13" s="120"/>
      <c r="NQR13" s="120"/>
      <c r="NQT13" s="120"/>
      <c r="NQV13" s="120"/>
      <c r="NQX13" s="120"/>
      <c r="NQZ13" s="120"/>
      <c r="NRB13" s="120"/>
      <c r="NRD13" s="120"/>
      <c r="NRF13" s="120"/>
      <c r="NRH13" s="120"/>
      <c r="NRJ13" s="120"/>
      <c r="NRL13" s="120"/>
      <c r="NRN13" s="120"/>
      <c r="NRP13" s="120"/>
      <c r="NRR13" s="120"/>
      <c r="NRT13" s="120"/>
      <c r="NRV13" s="120"/>
      <c r="NRX13" s="120"/>
      <c r="NRZ13" s="120"/>
      <c r="NSB13" s="120"/>
      <c r="NSD13" s="120"/>
      <c r="NSF13" s="120"/>
      <c r="NSH13" s="120"/>
      <c r="NSJ13" s="120"/>
      <c r="NSL13" s="120"/>
      <c r="NSN13" s="120"/>
      <c r="NSP13" s="120"/>
      <c r="NSR13" s="120"/>
      <c r="NST13" s="120"/>
      <c r="NSV13" s="120"/>
      <c r="NSX13" s="120"/>
      <c r="NSZ13" s="120"/>
      <c r="NTB13" s="120"/>
      <c r="NTD13" s="120"/>
      <c r="NTF13" s="120"/>
      <c r="NTH13" s="120"/>
      <c r="NTJ13" s="120"/>
      <c r="NTL13" s="120"/>
      <c r="NTN13" s="120"/>
      <c r="NTP13" s="120"/>
      <c r="NTR13" s="120"/>
      <c r="NTT13" s="120"/>
      <c r="NTV13" s="120"/>
      <c r="NTX13" s="120"/>
      <c r="NTZ13" s="120"/>
      <c r="NUB13" s="120"/>
      <c r="NUD13" s="120"/>
      <c r="NUF13" s="120"/>
      <c r="NUH13" s="120"/>
      <c r="NUJ13" s="120"/>
      <c r="NUL13" s="120"/>
      <c r="NUN13" s="120"/>
      <c r="NUP13" s="120"/>
      <c r="NUR13" s="120"/>
      <c r="NUT13" s="120"/>
      <c r="NUV13" s="120"/>
      <c r="NUX13" s="120"/>
      <c r="NUZ13" s="120"/>
      <c r="NVB13" s="120"/>
      <c r="NVD13" s="120"/>
      <c r="NVF13" s="120"/>
      <c r="NVH13" s="120"/>
      <c r="NVJ13" s="120"/>
      <c r="NVL13" s="120"/>
      <c r="NVN13" s="120"/>
      <c r="NVP13" s="120"/>
      <c r="NVR13" s="120"/>
      <c r="NVT13" s="120"/>
      <c r="NVV13" s="120"/>
      <c r="NVX13" s="120"/>
      <c r="NVZ13" s="120"/>
      <c r="NWB13" s="120"/>
      <c r="NWD13" s="120"/>
      <c r="NWF13" s="120"/>
      <c r="NWH13" s="120"/>
      <c r="NWJ13" s="120"/>
      <c r="NWL13" s="120"/>
      <c r="NWN13" s="120"/>
      <c r="NWP13" s="120"/>
      <c r="NWR13" s="120"/>
      <c r="NWT13" s="120"/>
      <c r="NWV13" s="120"/>
      <c r="NWX13" s="120"/>
      <c r="NWZ13" s="120"/>
      <c r="NXB13" s="120"/>
      <c r="NXD13" s="120"/>
      <c r="NXF13" s="120"/>
      <c r="NXH13" s="120"/>
      <c r="NXJ13" s="120"/>
      <c r="NXL13" s="120"/>
      <c r="NXN13" s="120"/>
      <c r="NXP13" s="120"/>
      <c r="NXR13" s="120"/>
      <c r="NXT13" s="120"/>
      <c r="NXV13" s="120"/>
      <c r="NXX13" s="120"/>
      <c r="NXZ13" s="120"/>
      <c r="NYB13" s="120"/>
      <c r="NYD13" s="120"/>
      <c r="NYF13" s="120"/>
      <c r="NYH13" s="120"/>
      <c r="NYJ13" s="120"/>
      <c r="NYL13" s="120"/>
      <c r="NYN13" s="120"/>
      <c r="NYP13" s="120"/>
      <c r="NYR13" s="120"/>
      <c r="NYT13" s="120"/>
      <c r="NYV13" s="120"/>
      <c r="NYX13" s="120"/>
      <c r="NYZ13" s="120"/>
      <c r="NZB13" s="120"/>
      <c r="NZD13" s="120"/>
      <c r="NZF13" s="120"/>
      <c r="NZH13" s="120"/>
      <c r="NZJ13" s="120"/>
      <c r="NZL13" s="120"/>
      <c r="NZN13" s="120"/>
      <c r="NZP13" s="120"/>
      <c r="NZR13" s="120"/>
      <c r="NZT13" s="120"/>
      <c r="NZV13" s="120"/>
      <c r="NZX13" s="120"/>
      <c r="NZZ13" s="120"/>
      <c r="OAB13" s="120"/>
      <c r="OAD13" s="120"/>
      <c r="OAF13" s="120"/>
      <c r="OAH13" s="120"/>
      <c r="OAJ13" s="120"/>
      <c r="OAL13" s="120"/>
      <c r="OAN13" s="120"/>
      <c r="OAP13" s="120"/>
      <c r="OAR13" s="120"/>
      <c r="OAT13" s="120"/>
      <c r="OAV13" s="120"/>
      <c r="OAX13" s="120"/>
      <c r="OAZ13" s="120"/>
      <c r="OBB13" s="120"/>
      <c r="OBD13" s="120"/>
      <c r="OBF13" s="120"/>
      <c r="OBH13" s="120"/>
      <c r="OBJ13" s="120"/>
      <c r="OBL13" s="120"/>
      <c r="OBN13" s="120"/>
      <c r="OBP13" s="120"/>
      <c r="OBR13" s="120"/>
      <c r="OBT13" s="120"/>
      <c r="OBV13" s="120"/>
      <c r="OBX13" s="120"/>
      <c r="OBZ13" s="120"/>
      <c r="OCB13" s="120"/>
      <c r="OCD13" s="120"/>
      <c r="OCF13" s="120"/>
      <c r="OCH13" s="120"/>
      <c r="OCJ13" s="120"/>
      <c r="OCL13" s="120"/>
      <c r="OCN13" s="120"/>
      <c r="OCP13" s="120"/>
      <c r="OCR13" s="120"/>
      <c r="OCT13" s="120"/>
      <c r="OCV13" s="120"/>
      <c r="OCX13" s="120"/>
      <c r="OCZ13" s="120"/>
      <c r="ODB13" s="120"/>
      <c r="ODD13" s="120"/>
      <c r="ODF13" s="120"/>
      <c r="ODH13" s="120"/>
      <c r="ODJ13" s="120"/>
      <c r="ODL13" s="120"/>
      <c r="ODN13" s="120"/>
      <c r="ODP13" s="120"/>
      <c r="ODR13" s="120"/>
      <c r="ODT13" s="120"/>
      <c r="ODV13" s="120"/>
      <c r="ODX13" s="120"/>
      <c r="ODZ13" s="120"/>
      <c r="OEB13" s="120"/>
      <c r="OED13" s="120"/>
      <c r="OEF13" s="120"/>
      <c r="OEH13" s="120"/>
      <c r="OEJ13" s="120"/>
      <c r="OEL13" s="120"/>
      <c r="OEN13" s="120"/>
      <c r="OEP13" s="120"/>
      <c r="OER13" s="120"/>
      <c r="OET13" s="120"/>
      <c r="OEV13" s="120"/>
      <c r="OEX13" s="120"/>
      <c r="OEZ13" s="120"/>
      <c r="OFB13" s="120"/>
      <c r="OFD13" s="120"/>
      <c r="OFF13" s="120"/>
      <c r="OFH13" s="120"/>
      <c r="OFJ13" s="120"/>
      <c r="OFL13" s="120"/>
      <c r="OFN13" s="120"/>
      <c r="OFP13" s="120"/>
      <c r="OFR13" s="120"/>
      <c r="OFT13" s="120"/>
      <c r="OFV13" s="120"/>
      <c r="OFX13" s="120"/>
      <c r="OFZ13" s="120"/>
      <c r="OGB13" s="120"/>
      <c r="OGD13" s="120"/>
      <c r="OGF13" s="120"/>
      <c r="OGH13" s="120"/>
      <c r="OGJ13" s="120"/>
      <c r="OGL13" s="120"/>
      <c r="OGN13" s="120"/>
      <c r="OGP13" s="120"/>
      <c r="OGR13" s="120"/>
      <c r="OGT13" s="120"/>
      <c r="OGV13" s="120"/>
      <c r="OGX13" s="120"/>
      <c r="OGZ13" s="120"/>
      <c r="OHB13" s="120"/>
      <c r="OHD13" s="120"/>
      <c r="OHF13" s="120"/>
      <c r="OHH13" s="120"/>
      <c r="OHJ13" s="120"/>
      <c r="OHL13" s="120"/>
      <c r="OHN13" s="120"/>
      <c r="OHP13" s="120"/>
      <c r="OHR13" s="120"/>
      <c r="OHT13" s="120"/>
      <c r="OHV13" s="120"/>
      <c r="OHX13" s="120"/>
      <c r="OHZ13" s="120"/>
      <c r="OIB13" s="120"/>
      <c r="OID13" s="120"/>
      <c r="OIF13" s="120"/>
      <c r="OIH13" s="120"/>
      <c r="OIJ13" s="120"/>
      <c r="OIL13" s="120"/>
      <c r="OIN13" s="120"/>
      <c r="OIP13" s="120"/>
      <c r="OIR13" s="120"/>
      <c r="OIT13" s="120"/>
      <c r="OIV13" s="120"/>
      <c r="OIX13" s="120"/>
      <c r="OIZ13" s="120"/>
      <c r="OJB13" s="120"/>
      <c r="OJD13" s="120"/>
      <c r="OJF13" s="120"/>
      <c r="OJH13" s="120"/>
      <c r="OJJ13" s="120"/>
      <c r="OJL13" s="120"/>
      <c r="OJN13" s="120"/>
      <c r="OJP13" s="120"/>
      <c r="OJR13" s="120"/>
      <c r="OJT13" s="120"/>
      <c r="OJV13" s="120"/>
      <c r="OJX13" s="120"/>
      <c r="OJZ13" s="120"/>
      <c r="OKB13" s="120"/>
      <c r="OKD13" s="120"/>
      <c r="OKF13" s="120"/>
      <c r="OKH13" s="120"/>
      <c r="OKJ13" s="120"/>
      <c r="OKL13" s="120"/>
      <c r="OKN13" s="120"/>
      <c r="OKP13" s="120"/>
      <c r="OKR13" s="120"/>
      <c r="OKT13" s="120"/>
      <c r="OKV13" s="120"/>
      <c r="OKX13" s="120"/>
      <c r="OKZ13" s="120"/>
      <c r="OLB13" s="120"/>
      <c r="OLD13" s="120"/>
      <c r="OLF13" s="120"/>
      <c r="OLH13" s="120"/>
      <c r="OLJ13" s="120"/>
      <c r="OLL13" s="120"/>
      <c r="OLN13" s="120"/>
      <c r="OLP13" s="120"/>
      <c r="OLR13" s="120"/>
      <c r="OLT13" s="120"/>
      <c r="OLV13" s="120"/>
      <c r="OLX13" s="120"/>
      <c r="OLZ13" s="120"/>
      <c r="OMB13" s="120"/>
      <c r="OMD13" s="120"/>
      <c r="OMF13" s="120"/>
      <c r="OMH13" s="120"/>
      <c r="OMJ13" s="120"/>
      <c r="OML13" s="120"/>
      <c r="OMN13" s="120"/>
      <c r="OMP13" s="120"/>
      <c r="OMR13" s="120"/>
      <c r="OMT13" s="120"/>
      <c r="OMV13" s="120"/>
      <c r="OMX13" s="120"/>
      <c r="OMZ13" s="120"/>
      <c r="ONB13" s="120"/>
      <c r="OND13" s="120"/>
      <c r="ONF13" s="120"/>
      <c r="ONH13" s="120"/>
      <c r="ONJ13" s="120"/>
      <c r="ONL13" s="120"/>
      <c r="ONN13" s="120"/>
      <c r="ONP13" s="120"/>
      <c r="ONR13" s="120"/>
      <c r="ONT13" s="120"/>
      <c r="ONV13" s="120"/>
      <c r="ONX13" s="120"/>
      <c r="ONZ13" s="120"/>
      <c r="OOB13" s="120"/>
      <c r="OOD13" s="120"/>
      <c r="OOF13" s="120"/>
      <c r="OOH13" s="120"/>
      <c r="OOJ13" s="120"/>
      <c r="OOL13" s="120"/>
      <c r="OON13" s="120"/>
      <c r="OOP13" s="120"/>
      <c r="OOR13" s="120"/>
      <c r="OOT13" s="120"/>
      <c r="OOV13" s="120"/>
      <c r="OOX13" s="120"/>
      <c r="OOZ13" s="120"/>
      <c r="OPB13" s="120"/>
      <c r="OPD13" s="120"/>
      <c r="OPF13" s="120"/>
      <c r="OPH13" s="120"/>
      <c r="OPJ13" s="120"/>
      <c r="OPL13" s="120"/>
      <c r="OPN13" s="120"/>
      <c r="OPP13" s="120"/>
      <c r="OPR13" s="120"/>
      <c r="OPT13" s="120"/>
      <c r="OPV13" s="120"/>
      <c r="OPX13" s="120"/>
      <c r="OPZ13" s="120"/>
      <c r="OQB13" s="120"/>
      <c r="OQD13" s="120"/>
      <c r="OQF13" s="120"/>
      <c r="OQH13" s="120"/>
      <c r="OQJ13" s="120"/>
      <c r="OQL13" s="120"/>
      <c r="OQN13" s="120"/>
      <c r="OQP13" s="120"/>
      <c r="OQR13" s="120"/>
      <c r="OQT13" s="120"/>
      <c r="OQV13" s="120"/>
      <c r="OQX13" s="120"/>
      <c r="OQZ13" s="120"/>
      <c r="ORB13" s="120"/>
      <c r="ORD13" s="120"/>
      <c r="ORF13" s="120"/>
      <c r="ORH13" s="120"/>
      <c r="ORJ13" s="120"/>
      <c r="ORL13" s="120"/>
      <c r="ORN13" s="120"/>
      <c r="ORP13" s="120"/>
      <c r="ORR13" s="120"/>
      <c r="ORT13" s="120"/>
      <c r="ORV13" s="120"/>
      <c r="ORX13" s="120"/>
      <c r="ORZ13" s="120"/>
      <c r="OSB13" s="120"/>
      <c r="OSD13" s="120"/>
      <c r="OSF13" s="120"/>
      <c r="OSH13" s="120"/>
      <c r="OSJ13" s="120"/>
      <c r="OSL13" s="120"/>
      <c r="OSN13" s="120"/>
      <c r="OSP13" s="120"/>
      <c r="OSR13" s="120"/>
      <c r="OST13" s="120"/>
      <c r="OSV13" s="120"/>
      <c r="OSX13" s="120"/>
      <c r="OSZ13" s="120"/>
      <c r="OTB13" s="120"/>
      <c r="OTD13" s="120"/>
      <c r="OTF13" s="120"/>
      <c r="OTH13" s="120"/>
      <c r="OTJ13" s="120"/>
      <c r="OTL13" s="120"/>
      <c r="OTN13" s="120"/>
      <c r="OTP13" s="120"/>
      <c r="OTR13" s="120"/>
      <c r="OTT13" s="120"/>
      <c r="OTV13" s="120"/>
      <c r="OTX13" s="120"/>
      <c r="OTZ13" s="120"/>
      <c r="OUB13" s="120"/>
      <c r="OUD13" s="120"/>
      <c r="OUF13" s="120"/>
      <c r="OUH13" s="120"/>
      <c r="OUJ13" s="120"/>
      <c r="OUL13" s="120"/>
      <c r="OUN13" s="120"/>
      <c r="OUP13" s="120"/>
      <c r="OUR13" s="120"/>
      <c r="OUT13" s="120"/>
      <c r="OUV13" s="120"/>
      <c r="OUX13" s="120"/>
      <c r="OUZ13" s="120"/>
      <c r="OVB13" s="120"/>
      <c r="OVD13" s="120"/>
      <c r="OVF13" s="120"/>
      <c r="OVH13" s="120"/>
      <c r="OVJ13" s="120"/>
      <c r="OVL13" s="120"/>
      <c r="OVN13" s="120"/>
      <c r="OVP13" s="120"/>
      <c r="OVR13" s="120"/>
      <c r="OVT13" s="120"/>
      <c r="OVV13" s="120"/>
      <c r="OVX13" s="120"/>
      <c r="OVZ13" s="120"/>
      <c r="OWB13" s="120"/>
      <c r="OWD13" s="120"/>
      <c r="OWF13" s="120"/>
      <c r="OWH13" s="120"/>
      <c r="OWJ13" s="120"/>
      <c r="OWL13" s="120"/>
      <c r="OWN13" s="120"/>
      <c r="OWP13" s="120"/>
      <c r="OWR13" s="120"/>
      <c r="OWT13" s="120"/>
      <c r="OWV13" s="120"/>
      <c r="OWX13" s="120"/>
      <c r="OWZ13" s="120"/>
      <c r="OXB13" s="120"/>
      <c r="OXD13" s="120"/>
      <c r="OXF13" s="120"/>
      <c r="OXH13" s="120"/>
      <c r="OXJ13" s="120"/>
      <c r="OXL13" s="120"/>
      <c r="OXN13" s="120"/>
      <c r="OXP13" s="120"/>
      <c r="OXR13" s="120"/>
      <c r="OXT13" s="120"/>
      <c r="OXV13" s="120"/>
      <c r="OXX13" s="120"/>
      <c r="OXZ13" s="120"/>
      <c r="OYB13" s="120"/>
      <c r="OYD13" s="120"/>
      <c r="OYF13" s="120"/>
      <c r="OYH13" s="120"/>
      <c r="OYJ13" s="120"/>
      <c r="OYL13" s="120"/>
      <c r="OYN13" s="120"/>
      <c r="OYP13" s="120"/>
      <c r="OYR13" s="120"/>
      <c r="OYT13" s="120"/>
      <c r="OYV13" s="120"/>
      <c r="OYX13" s="120"/>
      <c r="OYZ13" s="120"/>
      <c r="OZB13" s="120"/>
      <c r="OZD13" s="120"/>
      <c r="OZF13" s="120"/>
      <c r="OZH13" s="120"/>
      <c r="OZJ13" s="120"/>
      <c r="OZL13" s="120"/>
      <c r="OZN13" s="120"/>
      <c r="OZP13" s="120"/>
      <c r="OZR13" s="120"/>
      <c r="OZT13" s="120"/>
      <c r="OZV13" s="120"/>
      <c r="OZX13" s="120"/>
      <c r="OZZ13" s="120"/>
      <c r="PAB13" s="120"/>
      <c r="PAD13" s="120"/>
      <c r="PAF13" s="120"/>
      <c r="PAH13" s="120"/>
      <c r="PAJ13" s="120"/>
      <c r="PAL13" s="120"/>
      <c r="PAN13" s="120"/>
      <c r="PAP13" s="120"/>
      <c r="PAR13" s="120"/>
      <c r="PAT13" s="120"/>
      <c r="PAV13" s="120"/>
      <c r="PAX13" s="120"/>
      <c r="PAZ13" s="120"/>
      <c r="PBB13" s="120"/>
      <c r="PBD13" s="120"/>
      <c r="PBF13" s="120"/>
      <c r="PBH13" s="120"/>
      <c r="PBJ13" s="120"/>
      <c r="PBL13" s="120"/>
      <c r="PBN13" s="120"/>
      <c r="PBP13" s="120"/>
      <c r="PBR13" s="120"/>
      <c r="PBT13" s="120"/>
      <c r="PBV13" s="120"/>
      <c r="PBX13" s="120"/>
      <c r="PBZ13" s="120"/>
      <c r="PCB13" s="120"/>
      <c r="PCD13" s="120"/>
      <c r="PCF13" s="120"/>
      <c r="PCH13" s="120"/>
      <c r="PCJ13" s="120"/>
      <c r="PCL13" s="120"/>
      <c r="PCN13" s="120"/>
      <c r="PCP13" s="120"/>
      <c r="PCR13" s="120"/>
      <c r="PCT13" s="120"/>
      <c r="PCV13" s="120"/>
      <c r="PCX13" s="120"/>
      <c r="PCZ13" s="120"/>
      <c r="PDB13" s="120"/>
      <c r="PDD13" s="120"/>
      <c r="PDF13" s="120"/>
      <c r="PDH13" s="120"/>
      <c r="PDJ13" s="120"/>
      <c r="PDL13" s="120"/>
      <c r="PDN13" s="120"/>
      <c r="PDP13" s="120"/>
      <c r="PDR13" s="120"/>
      <c r="PDT13" s="120"/>
      <c r="PDV13" s="120"/>
      <c r="PDX13" s="120"/>
      <c r="PDZ13" s="120"/>
      <c r="PEB13" s="120"/>
      <c r="PED13" s="120"/>
      <c r="PEF13" s="120"/>
      <c r="PEH13" s="120"/>
      <c r="PEJ13" s="120"/>
      <c r="PEL13" s="120"/>
      <c r="PEN13" s="120"/>
      <c r="PEP13" s="120"/>
      <c r="PER13" s="120"/>
      <c r="PET13" s="120"/>
      <c r="PEV13" s="120"/>
      <c r="PEX13" s="120"/>
      <c r="PEZ13" s="120"/>
      <c r="PFB13" s="120"/>
      <c r="PFD13" s="120"/>
      <c r="PFF13" s="120"/>
      <c r="PFH13" s="120"/>
      <c r="PFJ13" s="120"/>
      <c r="PFL13" s="120"/>
      <c r="PFN13" s="120"/>
      <c r="PFP13" s="120"/>
      <c r="PFR13" s="120"/>
      <c r="PFT13" s="120"/>
      <c r="PFV13" s="120"/>
      <c r="PFX13" s="120"/>
      <c r="PFZ13" s="120"/>
      <c r="PGB13" s="120"/>
      <c r="PGD13" s="120"/>
      <c r="PGF13" s="120"/>
      <c r="PGH13" s="120"/>
      <c r="PGJ13" s="120"/>
      <c r="PGL13" s="120"/>
      <c r="PGN13" s="120"/>
      <c r="PGP13" s="120"/>
      <c r="PGR13" s="120"/>
      <c r="PGT13" s="120"/>
      <c r="PGV13" s="120"/>
      <c r="PGX13" s="120"/>
      <c r="PGZ13" s="120"/>
      <c r="PHB13" s="120"/>
      <c r="PHD13" s="120"/>
      <c r="PHF13" s="120"/>
      <c r="PHH13" s="120"/>
      <c r="PHJ13" s="120"/>
      <c r="PHL13" s="120"/>
      <c r="PHN13" s="120"/>
      <c r="PHP13" s="120"/>
      <c r="PHR13" s="120"/>
      <c r="PHT13" s="120"/>
      <c r="PHV13" s="120"/>
      <c r="PHX13" s="120"/>
      <c r="PHZ13" s="120"/>
      <c r="PIB13" s="120"/>
      <c r="PID13" s="120"/>
      <c r="PIF13" s="120"/>
      <c r="PIH13" s="120"/>
      <c r="PIJ13" s="120"/>
      <c r="PIL13" s="120"/>
      <c r="PIN13" s="120"/>
      <c r="PIP13" s="120"/>
      <c r="PIR13" s="120"/>
      <c r="PIT13" s="120"/>
      <c r="PIV13" s="120"/>
      <c r="PIX13" s="120"/>
      <c r="PIZ13" s="120"/>
      <c r="PJB13" s="120"/>
      <c r="PJD13" s="120"/>
      <c r="PJF13" s="120"/>
      <c r="PJH13" s="120"/>
      <c r="PJJ13" s="120"/>
      <c r="PJL13" s="120"/>
      <c r="PJN13" s="120"/>
      <c r="PJP13" s="120"/>
      <c r="PJR13" s="120"/>
      <c r="PJT13" s="120"/>
      <c r="PJV13" s="120"/>
      <c r="PJX13" s="120"/>
      <c r="PJZ13" s="120"/>
      <c r="PKB13" s="120"/>
      <c r="PKD13" s="120"/>
      <c r="PKF13" s="120"/>
      <c r="PKH13" s="120"/>
      <c r="PKJ13" s="120"/>
      <c r="PKL13" s="120"/>
      <c r="PKN13" s="120"/>
      <c r="PKP13" s="120"/>
      <c r="PKR13" s="120"/>
      <c r="PKT13" s="120"/>
      <c r="PKV13" s="120"/>
      <c r="PKX13" s="120"/>
      <c r="PKZ13" s="120"/>
      <c r="PLB13" s="120"/>
      <c r="PLD13" s="120"/>
      <c r="PLF13" s="120"/>
      <c r="PLH13" s="120"/>
      <c r="PLJ13" s="120"/>
      <c r="PLL13" s="120"/>
      <c r="PLN13" s="120"/>
      <c r="PLP13" s="120"/>
      <c r="PLR13" s="120"/>
      <c r="PLT13" s="120"/>
      <c r="PLV13" s="120"/>
      <c r="PLX13" s="120"/>
      <c r="PLZ13" s="120"/>
      <c r="PMB13" s="120"/>
      <c r="PMD13" s="120"/>
      <c r="PMF13" s="120"/>
      <c r="PMH13" s="120"/>
      <c r="PMJ13" s="120"/>
      <c r="PML13" s="120"/>
      <c r="PMN13" s="120"/>
      <c r="PMP13" s="120"/>
      <c r="PMR13" s="120"/>
      <c r="PMT13" s="120"/>
      <c r="PMV13" s="120"/>
      <c r="PMX13" s="120"/>
      <c r="PMZ13" s="120"/>
      <c r="PNB13" s="120"/>
      <c r="PND13" s="120"/>
      <c r="PNF13" s="120"/>
      <c r="PNH13" s="120"/>
      <c r="PNJ13" s="120"/>
      <c r="PNL13" s="120"/>
      <c r="PNN13" s="120"/>
      <c r="PNP13" s="120"/>
      <c r="PNR13" s="120"/>
      <c r="PNT13" s="120"/>
      <c r="PNV13" s="120"/>
      <c r="PNX13" s="120"/>
      <c r="PNZ13" s="120"/>
      <c r="POB13" s="120"/>
      <c r="POD13" s="120"/>
      <c r="POF13" s="120"/>
      <c r="POH13" s="120"/>
      <c r="POJ13" s="120"/>
      <c r="POL13" s="120"/>
      <c r="PON13" s="120"/>
      <c r="POP13" s="120"/>
      <c r="POR13" s="120"/>
      <c r="POT13" s="120"/>
      <c r="POV13" s="120"/>
      <c r="POX13" s="120"/>
      <c r="POZ13" s="120"/>
      <c r="PPB13" s="120"/>
      <c r="PPD13" s="120"/>
      <c r="PPF13" s="120"/>
      <c r="PPH13" s="120"/>
      <c r="PPJ13" s="120"/>
      <c r="PPL13" s="120"/>
      <c r="PPN13" s="120"/>
      <c r="PPP13" s="120"/>
      <c r="PPR13" s="120"/>
      <c r="PPT13" s="120"/>
      <c r="PPV13" s="120"/>
      <c r="PPX13" s="120"/>
      <c r="PPZ13" s="120"/>
      <c r="PQB13" s="120"/>
      <c r="PQD13" s="120"/>
      <c r="PQF13" s="120"/>
      <c r="PQH13" s="120"/>
      <c r="PQJ13" s="120"/>
      <c r="PQL13" s="120"/>
      <c r="PQN13" s="120"/>
      <c r="PQP13" s="120"/>
      <c r="PQR13" s="120"/>
      <c r="PQT13" s="120"/>
      <c r="PQV13" s="120"/>
      <c r="PQX13" s="120"/>
      <c r="PQZ13" s="120"/>
      <c r="PRB13" s="120"/>
      <c r="PRD13" s="120"/>
      <c r="PRF13" s="120"/>
      <c r="PRH13" s="120"/>
      <c r="PRJ13" s="120"/>
      <c r="PRL13" s="120"/>
      <c r="PRN13" s="120"/>
      <c r="PRP13" s="120"/>
      <c r="PRR13" s="120"/>
      <c r="PRT13" s="120"/>
      <c r="PRV13" s="120"/>
      <c r="PRX13" s="120"/>
      <c r="PRZ13" s="120"/>
      <c r="PSB13" s="120"/>
      <c r="PSD13" s="120"/>
      <c r="PSF13" s="120"/>
      <c r="PSH13" s="120"/>
      <c r="PSJ13" s="120"/>
      <c r="PSL13" s="120"/>
      <c r="PSN13" s="120"/>
      <c r="PSP13" s="120"/>
      <c r="PSR13" s="120"/>
      <c r="PST13" s="120"/>
      <c r="PSV13" s="120"/>
      <c r="PSX13" s="120"/>
      <c r="PSZ13" s="120"/>
      <c r="PTB13" s="120"/>
      <c r="PTD13" s="120"/>
      <c r="PTF13" s="120"/>
      <c r="PTH13" s="120"/>
      <c r="PTJ13" s="120"/>
      <c r="PTL13" s="120"/>
      <c r="PTN13" s="120"/>
      <c r="PTP13" s="120"/>
      <c r="PTR13" s="120"/>
      <c r="PTT13" s="120"/>
      <c r="PTV13" s="120"/>
      <c r="PTX13" s="120"/>
      <c r="PTZ13" s="120"/>
      <c r="PUB13" s="120"/>
      <c r="PUD13" s="120"/>
      <c r="PUF13" s="120"/>
      <c r="PUH13" s="120"/>
      <c r="PUJ13" s="120"/>
      <c r="PUL13" s="120"/>
      <c r="PUN13" s="120"/>
      <c r="PUP13" s="120"/>
      <c r="PUR13" s="120"/>
      <c r="PUT13" s="120"/>
      <c r="PUV13" s="120"/>
      <c r="PUX13" s="120"/>
      <c r="PUZ13" s="120"/>
      <c r="PVB13" s="120"/>
      <c r="PVD13" s="120"/>
      <c r="PVF13" s="120"/>
      <c r="PVH13" s="120"/>
      <c r="PVJ13" s="120"/>
      <c r="PVL13" s="120"/>
      <c r="PVN13" s="120"/>
      <c r="PVP13" s="120"/>
      <c r="PVR13" s="120"/>
      <c r="PVT13" s="120"/>
      <c r="PVV13" s="120"/>
      <c r="PVX13" s="120"/>
      <c r="PVZ13" s="120"/>
      <c r="PWB13" s="120"/>
      <c r="PWD13" s="120"/>
      <c r="PWF13" s="120"/>
      <c r="PWH13" s="120"/>
      <c r="PWJ13" s="120"/>
      <c r="PWL13" s="120"/>
      <c r="PWN13" s="120"/>
      <c r="PWP13" s="120"/>
      <c r="PWR13" s="120"/>
      <c r="PWT13" s="120"/>
      <c r="PWV13" s="120"/>
      <c r="PWX13" s="120"/>
      <c r="PWZ13" s="120"/>
      <c r="PXB13" s="120"/>
      <c r="PXD13" s="120"/>
      <c r="PXF13" s="120"/>
      <c r="PXH13" s="120"/>
      <c r="PXJ13" s="120"/>
      <c r="PXL13" s="120"/>
      <c r="PXN13" s="120"/>
      <c r="PXP13" s="120"/>
      <c r="PXR13" s="120"/>
      <c r="PXT13" s="120"/>
      <c r="PXV13" s="120"/>
      <c r="PXX13" s="120"/>
      <c r="PXZ13" s="120"/>
      <c r="PYB13" s="120"/>
      <c r="PYD13" s="120"/>
      <c r="PYF13" s="120"/>
      <c r="PYH13" s="120"/>
      <c r="PYJ13" s="120"/>
      <c r="PYL13" s="120"/>
      <c r="PYN13" s="120"/>
      <c r="PYP13" s="120"/>
      <c r="PYR13" s="120"/>
      <c r="PYT13" s="120"/>
      <c r="PYV13" s="120"/>
      <c r="PYX13" s="120"/>
      <c r="PYZ13" s="120"/>
      <c r="PZB13" s="120"/>
      <c r="PZD13" s="120"/>
      <c r="PZF13" s="120"/>
      <c r="PZH13" s="120"/>
      <c r="PZJ13" s="120"/>
      <c r="PZL13" s="120"/>
      <c r="PZN13" s="120"/>
      <c r="PZP13" s="120"/>
      <c r="PZR13" s="120"/>
      <c r="PZT13" s="120"/>
      <c r="PZV13" s="120"/>
      <c r="PZX13" s="120"/>
      <c r="PZZ13" s="120"/>
      <c r="QAB13" s="120"/>
      <c r="QAD13" s="120"/>
      <c r="QAF13" s="120"/>
      <c r="QAH13" s="120"/>
      <c r="QAJ13" s="120"/>
      <c r="QAL13" s="120"/>
      <c r="QAN13" s="120"/>
      <c r="QAP13" s="120"/>
      <c r="QAR13" s="120"/>
      <c r="QAT13" s="120"/>
      <c r="QAV13" s="120"/>
      <c r="QAX13" s="120"/>
      <c r="QAZ13" s="120"/>
      <c r="QBB13" s="120"/>
      <c r="QBD13" s="120"/>
      <c r="QBF13" s="120"/>
      <c r="QBH13" s="120"/>
      <c r="QBJ13" s="120"/>
      <c r="QBL13" s="120"/>
      <c r="QBN13" s="120"/>
      <c r="QBP13" s="120"/>
      <c r="QBR13" s="120"/>
      <c r="QBT13" s="120"/>
      <c r="QBV13" s="120"/>
      <c r="QBX13" s="120"/>
      <c r="QBZ13" s="120"/>
      <c r="QCB13" s="120"/>
      <c r="QCD13" s="120"/>
      <c r="QCF13" s="120"/>
      <c r="QCH13" s="120"/>
      <c r="QCJ13" s="120"/>
      <c r="QCL13" s="120"/>
      <c r="QCN13" s="120"/>
      <c r="QCP13" s="120"/>
      <c r="QCR13" s="120"/>
      <c r="QCT13" s="120"/>
      <c r="QCV13" s="120"/>
      <c r="QCX13" s="120"/>
      <c r="QCZ13" s="120"/>
      <c r="QDB13" s="120"/>
      <c r="QDD13" s="120"/>
      <c r="QDF13" s="120"/>
      <c r="QDH13" s="120"/>
      <c r="QDJ13" s="120"/>
      <c r="QDL13" s="120"/>
      <c r="QDN13" s="120"/>
      <c r="QDP13" s="120"/>
      <c r="QDR13" s="120"/>
      <c r="QDT13" s="120"/>
      <c r="QDV13" s="120"/>
      <c r="QDX13" s="120"/>
      <c r="QDZ13" s="120"/>
      <c r="QEB13" s="120"/>
      <c r="QED13" s="120"/>
      <c r="QEF13" s="120"/>
      <c r="QEH13" s="120"/>
      <c r="QEJ13" s="120"/>
      <c r="QEL13" s="120"/>
      <c r="QEN13" s="120"/>
      <c r="QEP13" s="120"/>
      <c r="QER13" s="120"/>
      <c r="QET13" s="120"/>
      <c r="QEV13" s="120"/>
      <c r="QEX13" s="120"/>
      <c r="QEZ13" s="120"/>
      <c r="QFB13" s="120"/>
      <c r="QFD13" s="120"/>
      <c r="QFF13" s="120"/>
      <c r="QFH13" s="120"/>
      <c r="QFJ13" s="120"/>
      <c r="QFL13" s="120"/>
      <c r="QFN13" s="120"/>
      <c r="QFP13" s="120"/>
      <c r="QFR13" s="120"/>
      <c r="QFT13" s="120"/>
      <c r="QFV13" s="120"/>
      <c r="QFX13" s="120"/>
      <c r="QFZ13" s="120"/>
      <c r="QGB13" s="120"/>
      <c r="QGD13" s="120"/>
      <c r="QGF13" s="120"/>
      <c r="QGH13" s="120"/>
      <c r="QGJ13" s="120"/>
      <c r="QGL13" s="120"/>
      <c r="QGN13" s="120"/>
      <c r="QGP13" s="120"/>
      <c r="QGR13" s="120"/>
      <c r="QGT13" s="120"/>
      <c r="QGV13" s="120"/>
      <c r="QGX13" s="120"/>
      <c r="QGZ13" s="120"/>
      <c r="QHB13" s="120"/>
      <c r="QHD13" s="120"/>
      <c r="QHF13" s="120"/>
      <c r="QHH13" s="120"/>
      <c r="QHJ13" s="120"/>
      <c r="QHL13" s="120"/>
      <c r="QHN13" s="120"/>
      <c r="QHP13" s="120"/>
      <c r="QHR13" s="120"/>
      <c r="QHT13" s="120"/>
      <c r="QHV13" s="120"/>
      <c r="QHX13" s="120"/>
      <c r="QHZ13" s="120"/>
      <c r="QIB13" s="120"/>
      <c r="QID13" s="120"/>
      <c r="QIF13" s="120"/>
      <c r="QIH13" s="120"/>
      <c r="QIJ13" s="120"/>
      <c r="QIL13" s="120"/>
      <c r="QIN13" s="120"/>
      <c r="QIP13" s="120"/>
      <c r="QIR13" s="120"/>
      <c r="QIT13" s="120"/>
      <c r="QIV13" s="120"/>
      <c r="QIX13" s="120"/>
      <c r="QIZ13" s="120"/>
      <c r="QJB13" s="120"/>
      <c r="QJD13" s="120"/>
      <c r="QJF13" s="120"/>
      <c r="QJH13" s="120"/>
      <c r="QJJ13" s="120"/>
      <c r="QJL13" s="120"/>
      <c r="QJN13" s="120"/>
      <c r="QJP13" s="120"/>
      <c r="QJR13" s="120"/>
      <c r="QJT13" s="120"/>
      <c r="QJV13" s="120"/>
      <c r="QJX13" s="120"/>
      <c r="QJZ13" s="120"/>
      <c r="QKB13" s="120"/>
      <c r="QKD13" s="120"/>
      <c r="QKF13" s="120"/>
      <c r="QKH13" s="120"/>
      <c r="QKJ13" s="120"/>
      <c r="QKL13" s="120"/>
      <c r="QKN13" s="120"/>
      <c r="QKP13" s="120"/>
      <c r="QKR13" s="120"/>
      <c r="QKT13" s="120"/>
      <c r="QKV13" s="120"/>
      <c r="QKX13" s="120"/>
      <c r="QKZ13" s="120"/>
      <c r="QLB13" s="120"/>
      <c r="QLD13" s="120"/>
      <c r="QLF13" s="120"/>
      <c r="QLH13" s="120"/>
      <c r="QLJ13" s="120"/>
      <c r="QLL13" s="120"/>
      <c r="QLN13" s="120"/>
      <c r="QLP13" s="120"/>
      <c r="QLR13" s="120"/>
      <c r="QLT13" s="120"/>
      <c r="QLV13" s="120"/>
      <c r="QLX13" s="120"/>
      <c r="QLZ13" s="120"/>
      <c r="QMB13" s="120"/>
      <c r="QMD13" s="120"/>
      <c r="QMF13" s="120"/>
      <c r="QMH13" s="120"/>
      <c r="QMJ13" s="120"/>
      <c r="QML13" s="120"/>
      <c r="QMN13" s="120"/>
      <c r="QMP13" s="120"/>
      <c r="QMR13" s="120"/>
      <c r="QMT13" s="120"/>
      <c r="QMV13" s="120"/>
      <c r="QMX13" s="120"/>
      <c r="QMZ13" s="120"/>
      <c r="QNB13" s="120"/>
      <c r="QND13" s="120"/>
      <c r="QNF13" s="120"/>
      <c r="QNH13" s="120"/>
      <c r="QNJ13" s="120"/>
      <c r="QNL13" s="120"/>
      <c r="QNN13" s="120"/>
      <c r="QNP13" s="120"/>
      <c r="QNR13" s="120"/>
      <c r="QNT13" s="120"/>
      <c r="QNV13" s="120"/>
      <c r="QNX13" s="120"/>
      <c r="QNZ13" s="120"/>
      <c r="QOB13" s="120"/>
      <c r="QOD13" s="120"/>
      <c r="QOF13" s="120"/>
      <c r="QOH13" s="120"/>
      <c r="QOJ13" s="120"/>
      <c r="QOL13" s="120"/>
      <c r="QON13" s="120"/>
      <c r="QOP13" s="120"/>
      <c r="QOR13" s="120"/>
      <c r="QOT13" s="120"/>
      <c r="QOV13" s="120"/>
      <c r="QOX13" s="120"/>
      <c r="QOZ13" s="120"/>
      <c r="QPB13" s="120"/>
      <c r="QPD13" s="120"/>
      <c r="QPF13" s="120"/>
      <c r="QPH13" s="120"/>
      <c r="QPJ13" s="120"/>
      <c r="QPL13" s="120"/>
      <c r="QPN13" s="120"/>
      <c r="QPP13" s="120"/>
      <c r="QPR13" s="120"/>
      <c r="QPT13" s="120"/>
      <c r="QPV13" s="120"/>
      <c r="QPX13" s="120"/>
      <c r="QPZ13" s="120"/>
      <c r="QQB13" s="120"/>
      <c r="QQD13" s="120"/>
      <c r="QQF13" s="120"/>
      <c r="QQH13" s="120"/>
      <c r="QQJ13" s="120"/>
      <c r="QQL13" s="120"/>
      <c r="QQN13" s="120"/>
      <c r="QQP13" s="120"/>
      <c r="QQR13" s="120"/>
      <c r="QQT13" s="120"/>
      <c r="QQV13" s="120"/>
      <c r="QQX13" s="120"/>
      <c r="QQZ13" s="120"/>
      <c r="QRB13" s="120"/>
      <c r="QRD13" s="120"/>
      <c r="QRF13" s="120"/>
      <c r="QRH13" s="120"/>
      <c r="QRJ13" s="120"/>
      <c r="QRL13" s="120"/>
      <c r="QRN13" s="120"/>
      <c r="QRP13" s="120"/>
      <c r="QRR13" s="120"/>
      <c r="QRT13" s="120"/>
      <c r="QRV13" s="120"/>
      <c r="QRX13" s="120"/>
      <c r="QRZ13" s="120"/>
      <c r="QSB13" s="120"/>
      <c r="QSD13" s="120"/>
      <c r="QSF13" s="120"/>
      <c r="QSH13" s="120"/>
      <c r="QSJ13" s="120"/>
      <c r="QSL13" s="120"/>
      <c r="QSN13" s="120"/>
      <c r="QSP13" s="120"/>
      <c r="QSR13" s="120"/>
      <c r="QST13" s="120"/>
      <c r="QSV13" s="120"/>
      <c r="QSX13" s="120"/>
      <c r="QSZ13" s="120"/>
      <c r="QTB13" s="120"/>
      <c r="QTD13" s="120"/>
      <c r="QTF13" s="120"/>
      <c r="QTH13" s="120"/>
      <c r="QTJ13" s="120"/>
      <c r="QTL13" s="120"/>
      <c r="QTN13" s="120"/>
      <c r="QTP13" s="120"/>
      <c r="QTR13" s="120"/>
      <c r="QTT13" s="120"/>
      <c r="QTV13" s="120"/>
      <c r="QTX13" s="120"/>
      <c r="QTZ13" s="120"/>
      <c r="QUB13" s="120"/>
      <c r="QUD13" s="120"/>
      <c r="QUF13" s="120"/>
      <c r="QUH13" s="120"/>
      <c r="QUJ13" s="120"/>
      <c r="QUL13" s="120"/>
      <c r="QUN13" s="120"/>
      <c r="QUP13" s="120"/>
      <c r="QUR13" s="120"/>
      <c r="QUT13" s="120"/>
      <c r="QUV13" s="120"/>
      <c r="QUX13" s="120"/>
      <c r="QUZ13" s="120"/>
      <c r="QVB13" s="120"/>
      <c r="QVD13" s="120"/>
      <c r="QVF13" s="120"/>
      <c r="QVH13" s="120"/>
      <c r="QVJ13" s="120"/>
      <c r="QVL13" s="120"/>
      <c r="QVN13" s="120"/>
      <c r="QVP13" s="120"/>
      <c r="QVR13" s="120"/>
      <c r="QVT13" s="120"/>
      <c r="QVV13" s="120"/>
      <c r="QVX13" s="120"/>
      <c r="QVZ13" s="120"/>
      <c r="QWB13" s="120"/>
      <c r="QWD13" s="120"/>
      <c r="QWF13" s="120"/>
      <c r="QWH13" s="120"/>
      <c r="QWJ13" s="120"/>
      <c r="QWL13" s="120"/>
      <c r="QWN13" s="120"/>
      <c r="QWP13" s="120"/>
      <c r="QWR13" s="120"/>
      <c r="QWT13" s="120"/>
      <c r="QWV13" s="120"/>
      <c r="QWX13" s="120"/>
      <c r="QWZ13" s="120"/>
      <c r="QXB13" s="120"/>
      <c r="QXD13" s="120"/>
      <c r="QXF13" s="120"/>
      <c r="QXH13" s="120"/>
      <c r="QXJ13" s="120"/>
      <c r="QXL13" s="120"/>
      <c r="QXN13" s="120"/>
      <c r="QXP13" s="120"/>
      <c r="QXR13" s="120"/>
      <c r="QXT13" s="120"/>
      <c r="QXV13" s="120"/>
      <c r="QXX13" s="120"/>
      <c r="QXZ13" s="120"/>
      <c r="QYB13" s="120"/>
      <c r="QYD13" s="120"/>
      <c r="QYF13" s="120"/>
      <c r="QYH13" s="120"/>
      <c r="QYJ13" s="120"/>
      <c r="QYL13" s="120"/>
      <c r="QYN13" s="120"/>
      <c r="QYP13" s="120"/>
      <c r="QYR13" s="120"/>
      <c r="QYT13" s="120"/>
      <c r="QYV13" s="120"/>
      <c r="QYX13" s="120"/>
      <c r="QYZ13" s="120"/>
      <c r="QZB13" s="120"/>
      <c r="QZD13" s="120"/>
      <c r="QZF13" s="120"/>
      <c r="QZH13" s="120"/>
      <c r="QZJ13" s="120"/>
      <c r="QZL13" s="120"/>
      <c r="QZN13" s="120"/>
      <c r="QZP13" s="120"/>
      <c r="QZR13" s="120"/>
      <c r="QZT13" s="120"/>
      <c r="QZV13" s="120"/>
      <c r="QZX13" s="120"/>
      <c r="QZZ13" s="120"/>
      <c r="RAB13" s="120"/>
      <c r="RAD13" s="120"/>
      <c r="RAF13" s="120"/>
      <c r="RAH13" s="120"/>
      <c r="RAJ13" s="120"/>
      <c r="RAL13" s="120"/>
      <c r="RAN13" s="120"/>
      <c r="RAP13" s="120"/>
      <c r="RAR13" s="120"/>
      <c r="RAT13" s="120"/>
      <c r="RAV13" s="120"/>
      <c r="RAX13" s="120"/>
      <c r="RAZ13" s="120"/>
      <c r="RBB13" s="120"/>
      <c r="RBD13" s="120"/>
      <c r="RBF13" s="120"/>
      <c r="RBH13" s="120"/>
      <c r="RBJ13" s="120"/>
      <c r="RBL13" s="120"/>
      <c r="RBN13" s="120"/>
      <c r="RBP13" s="120"/>
      <c r="RBR13" s="120"/>
      <c r="RBT13" s="120"/>
      <c r="RBV13" s="120"/>
      <c r="RBX13" s="120"/>
      <c r="RBZ13" s="120"/>
      <c r="RCB13" s="120"/>
      <c r="RCD13" s="120"/>
      <c r="RCF13" s="120"/>
      <c r="RCH13" s="120"/>
      <c r="RCJ13" s="120"/>
      <c r="RCL13" s="120"/>
      <c r="RCN13" s="120"/>
      <c r="RCP13" s="120"/>
      <c r="RCR13" s="120"/>
      <c r="RCT13" s="120"/>
      <c r="RCV13" s="120"/>
      <c r="RCX13" s="120"/>
      <c r="RCZ13" s="120"/>
      <c r="RDB13" s="120"/>
      <c r="RDD13" s="120"/>
      <c r="RDF13" s="120"/>
      <c r="RDH13" s="120"/>
      <c r="RDJ13" s="120"/>
      <c r="RDL13" s="120"/>
      <c r="RDN13" s="120"/>
      <c r="RDP13" s="120"/>
      <c r="RDR13" s="120"/>
      <c r="RDT13" s="120"/>
      <c r="RDV13" s="120"/>
      <c r="RDX13" s="120"/>
      <c r="RDZ13" s="120"/>
      <c r="REB13" s="120"/>
      <c r="RED13" s="120"/>
      <c r="REF13" s="120"/>
      <c r="REH13" s="120"/>
      <c r="REJ13" s="120"/>
      <c r="REL13" s="120"/>
      <c r="REN13" s="120"/>
      <c r="REP13" s="120"/>
      <c r="RER13" s="120"/>
      <c r="RET13" s="120"/>
      <c r="REV13" s="120"/>
      <c r="REX13" s="120"/>
      <c r="REZ13" s="120"/>
      <c r="RFB13" s="120"/>
      <c r="RFD13" s="120"/>
      <c r="RFF13" s="120"/>
      <c r="RFH13" s="120"/>
      <c r="RFJ13" s="120"/>
      <c r="RFL13" s="120"/>
      <c r="RFN13" s="120"/>
      <c r="RFP13" s="120"/>
      <c r="RFR13" s="120"/>
      <c r="RFT13" s="120"/>
      <c r="RFV13" s="120"/>
      <c r="RFX13" s="120"/>
      <c r="RFZ13" s="120"/>
      <c r="RGB13" s="120"/>
      <c r="RGD13" s="120"/>
      <c r="RGF13" s="120"/>
      <c r="RGH13" s="120"/>
      <c r="RGJ13" s="120"/>
      <c r="RGL13" s="120"/>
      <c r="RGN13" s="120"/>
      <c r="RGP13" s="120"/>
      <c r="RGR13" s="120"/>
      <c r="RGT13" s="120"/>
      <c r="RGV13" s="120"/>
      <c r="RGX13" s="120"/>
      <c r="RGZ13" s="120"/>
      <c r="RHB13" s="120"/>
      <c r="RHD13" s="120"/>
      <c r="RHF13" s="120"/>
      <c r="RHH13" s="120"/>
      <c r="RHJ13" s="120"/>
      <c r="RHL13" s="120"/>
      <c r="RHN13" s="120"/>
      <c r="RHP13" s="120"/>
      <c r="RHR13" s="120"/>
      <c r="RHT13" s="120"/>
      <c r="RHV13" s="120"/>
      <c r="RHX13" s="120"/>
      <c r="RHZ13" s="120"/>
      <c r="RIB13" s="120"/>
      <c r="RID13" s="120"/>
      <c r="RIF13" s="120"/>
      <c r="RIH13" s="120"/>
      <c r="RIJ13" s="120"/>
      <c r="RIL13" s="120"/>
      <c r="RIN13" s="120"/>
      <c r="RIP13" s="120"/>
      <c r="RIR13" s="120"/>
      <c r="RIT13" s="120"/>
      <c r="RIV13" s="120"/>
      <c r="RIX13" s="120"/>
      <c r="RIZ13" s="120"/>
      <c r="RJB13" s="120"/>
      <c r="RJD13" s="120"/>
      <c r="RJF13" s="120"/>
      <c r="RJH13" s="120"/>
      <c r="RJJ13" s="120"/>
      <c r="RJL13" s="120"/>
      <c r="RJN13" s="120"/>
      <c r="RJP13" s="120"/>
      <c r="RJR13" s="120"/>
      <c r="RJT13" s="120"/>
      <c r="RJV13" s="120"/>
      <c r="RJX13" s="120"/>
      <c r="RJZ13" s="120"/>
      <c r="RKB13" s="120"/>
      <c r="RKD13" s="120"/>
      <c r="RKF13" s="120"/>
      <c r="RKH13" s="120"/>
      <c r="RKJ13" s="120"/>
      <c r="RKL13" s="120"/>
      <c r="RKN13" s="120"/>
      <c r="RKP13" s="120"/>
      <c r="RKR13" s="120"/>
      <c r="RKT13" s="120"/>
      <c r="RKV13" s="120"/>
      <c r="RKX13" s="120"/>
      <c r="RKZ13" s="120"/>
      <c r="RLB13" s="120"/>
      <c r="RLD13" s="120"/>
      <c r="RLF13" s="120"/>
      <c r="RLH13" s="120"/>
      <c r="RLJ13" s="120"/>
      <c r="RLL13" s="120"/>
      <c r="RLN13" s="120"/>
      <c r="RLP13" s="120"/>
      <c r="RLR13" s="120"/>
      <c r="RLT13" s="120"/>
      <c r="RLV13" s="120"/>
      <c r="RLX13" s="120"/>
      <c r="RLZ13" s="120"/>
      <c r="RMB13" s="120"/>
      <c r="RMD13" s="120"/>
      <c r="RMF13" s="120"/>
      <c r="RMH13" s="120"/>
      <c r="RMJ13" s="120"/>
      <c r="RML13" s="120"/>
      <c r="RMN13" s="120"/>
      <c r="RMP13" s="120"/>
      <c r="RMR13" s="120"/>
      <c r="RMT13" s="120"/>
      <c r="RMV13" s="120"/>
      <c r="RMX13" s="120"/>
      <c r="RMZ13" s="120"/>
      <c r="RNB13" s="120"/>
      <c r="RND13" s="120"/>
      <c r="RNF13" s="120"/>
      <c r="RNH13" s="120"/>
      <c r="RNJ13" s="120"/>
      <c r="RNL13" s="120"/>
      <c r="RNN13" s="120"/>
      <c r="RNP13" s="120"/>
      <c r="RNR13" s="120"/>
      <c r="RNT13" s="120"/>
      <c r="RNV13" s="120"/>
      <c r="RNX13" s="120"/>
      <c r="RNZ13" s="120"/>
      <c r="ROB13" s="120"/>
      <c r="ROD13" s="120"/>
      <c r="ROF13" s="120"/>
      <c r="ROH13" s="120"/>
      <c r="ROJ13" s="120"/>
      <c r="ROL13" s="120"/>
      <c r="RON13" s="120"/>
      <c r="ROP13" s="120"/>
      <c r="ROR13" s="120"/>
      <c r="ROT13" s="120"/>
      <c r="ROV13" s="120"/>
      <c r="ROX13" s="120"/>
      <c r="ROZ13" s="120"/>
      <c r="RPB13" s="120"/>
      <c r="RPD13" s="120"/>
      <c r="RPF13" s="120"/>
      <c r="RPH13" s="120"/>
      <c r="RPJ13" s="120"/>
      <c r="RPL13" s="120"/>
      <c r="RPN13" s="120"/>
      <c r="RPP13" s="120"/>
      <c r="RPR13" s="120"/>
      <c r="RPT13" s="120"/>
      <c r="RPV13" s="120"/>
      <c r="RPX13" s="120"/>
      <c r="RPZ13" s="120"/>
      <c r="RQB13" s="120"/>
      <c r="RQD13" s="120"/>
      <c r="RQF13" s="120"/>
      <c r="RQH13" s="120"/>
      <c r="RQJ13" s="120"/>
      <c r="RQL13" s="120"/>
      <c r="RQN13" s="120"/>
      <c r="RQP13" s="120"/>
      <c r="RQR13" s="120"/>
      <c r="RQT13" s="120"/>
      <c r="RQV13" s="120"/>
      <c r="RQX13" s="120"/>
      <c r="RQZ13" s="120"/>
      <c r="RRB13" s="120"/>
      <c r="RRD13" s="120"/>
      <c r="RRF13" s="120"/>
      <c r="RRH13" s="120"/>
      <c r="RRJ13" s="120"/>
      <c r="RRL13" s="120"/>
      <c r="RRN13" s="120"/>
      <c r="RRP13" s="120"/>
      <c r="RRR13" s="120"/>
      <c r="RRT13" s="120"/>
      <c r="RRV13" s="120"/>
      <c r="RRX13" s="120"/>
      <c r="RRZ13" s="120"/>
      <c r="RSB13" s="120"/>
      <c r="RSD13" s="120"/>
      <c r="RSF13" s="120"/>
      <c r="RSH13" s="120"/>
      <c r="RSJ13" s="120"/>
      <c r="RSL13" s="120"/>
      <c r="RSN13" s="120"/>
      <c r="RSP13" s="120"/>
      <c r="RSR13" s="120"/>
      <c r="RST13" s="120"/>
      <c r="RSV13" s="120"/>
      <c r="RSX13" s="120"/>
      <c r="RSZ13" s="120"/>
      <c r="RTB13" s="120"/>
      <c r="RTD13" s="120"/>
      <c r="RTF13" s="120"/>
      <c r="RTH13" s="120"/>
      <c r="RTJ13" s="120"/>
      <c r="RTL13" s="120"/>
      <c r="RTN13" s="120"/>
      <c r="RTP13" s="120"/>
      <c r="RTR13" s="120"/>
      <c r="RTT13" s="120"/>
      <c r="RTV13" s="120"/>
      <c r="RTX13" s="120"/>
      <c r="RTZ13" s="120"/>
      <c r="RUB13" s="120"/>
      <c r="RUD13" s="120"/>
      <c r="RUF13" s="120"/>
      <c r="RUH13" s="120"/>
      <c r="RUJ13" s="120"/>
      <c r="RUL13" s="120"/>
      <c r="RUN13" s="120"/>
      <c r="RUP13" s="120"/>
      <c r="RUR13" s="120"/>
      <c r="RUT13" s="120"/>
      <c r="RUV13" s="120"/>
      <c r="RUX13" s="120"/>
      <c r="RUZ13" s="120"/>
      <c r="RVB13" s="120"/>
      <c r="RVD13" s="120"/>
      <c r="RVF13" s="120"/>
      <c r="RVH13" s="120"/>
      <c r="RVJ13" s="120"/>
      <c r="RVL13" s="120"/>
      <c r="RVN13" s="120"/>
      <c r="RVP13" s="120"/>
      <c r="RVR13" s="120"/>
      <c r="RVT13" s="120"/>
      <c r="RVV13" s="120"/>
      <c r="RVX13" s="120"/>
      <c r="RVZ13" s="120"/>
      <c r="RWB13" s="120"/>
      <c r="RWD13" s="120"/>
      <c r="RWF13" s="120"/>
      <c r="RWH13" s="120"/>
      <c r="RWJ13" s="120"/>
      <c r="RWL13" s="120"/>
      <c r="RWN13" s="120"/>
      <c r="RWP13" s="120"/>
      <c r="RWR13" s="120"/>
      <c r="RWT13" s="120"/>
      <c r="RWV13" s="120"/>
      <c r="RWX13" s="120"/>
      <c r="RWZ13" s="120"/>
      <c r="RXB13" s="120"/>
      <c r="RXD13" s="120"/>
      <c r="RXF13" s="120"/>
      <c r="RXH13" s="120"/>
      <c r="RXJ13" s="120"/>
      <c r="RXL13" s="120"/>
      <c r="RXN13" s="120"/>
      <c r="RXP13" s="120"/>
      <c r="RXR13" s="120"/>
      <c r="RXT13" s="120"/>
      <c r="RXV13" s="120"/>
      <c r="RXX13" s="120"/>
      <c r="RXZ13" s="120"/>
      <c r="RYB13" s="120"/>
      <c r="RYD13" s="120"/>
      <c r="RYF13" s="120"/>
      <c r="RYH13" s="120"/>
      <c r="RYJ13" s="120"/>
      <c r="RYL13" s="120"/>
      <c r="RYN13" s="120"/>
      <c r="RYP13" s="120"/>
      <c r="RYR13" s="120"/>
      <c r="RYT13" s="120"/>
      <c r="RYV13" s="120"/>
      <c r="RYX13" s="120"/>
      <c r="RYZ13" s="120"/>
      <c r="RZB13" s="120"/>
      <c r="RZD13" s="120"/>
      <c r="RZF13" s="120"/>
      <c r="RZH13" s="120"/>
      <c r="RZJ13" s="120"/>
      <c r="RZL13" s="120"/>
      <c r="RZN13" s="120"/>
      <c r="RZP13" s="120"/>
      <c r="RZR13" s="120"/>
      <c r="RZT13" s="120"/>
      <c r="RZV13" s="120"/>
      <c r="RZX13" s="120"/>
      <c r="RZZ13" s="120"/>
      <c r="SAB13" s="120"/>
      <c r="SAD13" s="120"/>
      <c r="SAF13" s="120"/>
      <c r="SAH13" s="120"/>
      <c r="SAJ13" s="120"/>
      <c r="SAL13" s="120"/>
      <c r="SAN13" s="120"/>
      <c r="SAP13" s="120"/>
      <c r="SAR13" s="120"/>
      <c r="SAT13" s="120"/>
      <c r="SAV13" s="120"/>
      <c r="SAX13" s="120"/>
      <c r="SAZ13" s="120"/>
      <c r="SBB13" s="120"/>
      <c r="SBD13" s="120"/>
      <c r="SBF13" s="120"/>
      <c r="SBH13" s="120"/>
      <c r="SBJ13" s="120"/>
      <c r="SBL13" s="120"/>
      <c r="SBN13" s="120"/>
      <c r="SBP13" s="120"/>
      <c r="SBR13" s="120"/>
      <c r="SBT13" s="120"/>
      <c r="SBV13" s="120"/>
      <c r="SBX13" s="120"/>
      <c r="SBZ13" s="120"/>
      <c r="SCB13" s="120"/>
      <c r="SCD13" s="120"/>
      <c r="SCF13" s="120"/>
      <c r="SCH13" s="120"/>
      <c r="SCJ13" s="120"/>
      <c r="SCL13" s="120"/>
      <c r="SCN13" s="120"/>
      <c r="SCP13" s="120"/>
      <c r="SCR13" s="120"/>
      <c r="SCT13" s="120"/>
      <c r="SCV13" s="120"/>
      <c r="SCX13" s="120"/>
      <c r="SCZ13" s="120"/>
      <c r="SDB13" s="120"/>
      <c r="SDD13" s="120"/>
      <c r="SDF13" s="120"/>
      <c r="SDH13" s="120"/>
      <c r="SDJ13" s="120"/>
      <c r="SDL13" s="120"/>
      <c r="SDN13" s="120"/>
      <c r="SDP13" s="120"/>
      <c r="SDR13" s="120"/>
      <c r="SDT13" s="120"/>
      <c r="SDV13" s="120"/>
      <c r="SDX13" s="120"/>
      <c r="SDZ13" s="120"/>
      <c r="SEB13" s="120"/>
      <c r="SED13" s="120"/>
      <c r="SEF13" s="120"/>
      <c r="SEH13" s="120"/>
      <c r="SEJ13" s="120"/>
      <c r="SEL13" s="120"/>
      <c r="SEN13" s="120"/>
      <c r="SEP13" s="120"/>
      <c r="SER13" s="120"/>
      <c r="SET13" s="120"/>
      <c r="SEV13" s="120"/>
      <c r="SEX13" s="120"/>
      <c r="SEZ13" s="120"/>
      <c r="SFB13" s="120"/>
      <c r="SFD13" s="120"/>
      <c r="SFF13" s="120"/>
      <c r="SFH13" s="120"/>
      <c r="SFJ13" s="120"/>
      <c r="SFL13" s="120"/>
      <c r="SFN13" s="120"/>
      <c r="SFP13" s="120"/>
      <c r="SFR13" s="120"/>
      <c r="SFT13" s="120"/>
      <c r="SFV13" s="120"/>
      <c r="SFX13" s="120"/>
      <c r="SFZ13" s="120"/>
      <c r="SGB13" s="120"/>
      <c r="SGD13" s="120"/>
      <c r="SGF13" s="120"/>
      <c r="SGH13" s="120"/>
      <c r="SGJ13" s="120"/>
      <c r="SGL13" s="120"/>
      <c r="SGN13" s="120"/>
      <c r="SGP13" s="120"/>
      <c r="SGR13" s="120"/>
      <c r="SGT13" s="120"/>
      <c r="SGV13" s="120"/>
      <c r="SGX13" s="120"/>
      <c r="SGZ13" s="120"/>
      <c r="SHB13" s="120"/>
      <c r="SHD13" s="120"/>
      <c r="SHF13" s="120"/>
      <c r="SHH13" s="120"/>
      <c r="SHJ13" s="120"/>
      <c r="SHL13" s="120"/>
      <c r="SHN13" s="120"/>
      <c r="SHP13" s="120"/>
      <c r="SHR13" s="120"/>
      <c r="SHT13" s="120"/>
      <c r="SHV13" s="120"/>
      <c r="SHX13" s="120"/>
      <c r="SHZ13" s="120"/>
      <c r="SIB13" s="120"/>
      <c r="SID13" s="120"/>
      <c r="SIF13" s="120"/>
      <c r="SIH13" s="120"/>
      <c r="SIJ13" s="120"/>
      <c r="SIL13" s="120"/>
      <c r="SIN13" s="120"/>
      <c r="SIP13" s="120"/>
      <c r="SIR13" s="120"/>
      <c r="SIT13" s="120"/>
      <c r="SIV13" s="120"/>
      <c r="SIX13" s="120"/>
      <c r="SIZ13" s="120"/>
      <c r="SJB13" s="120"/>
      <c r="SJD13" s="120"/>
      <c r="SJF13" s="120"/>
      <c r="SJH13" s="120"/>
      <c r="SJJ13" s="120"/>
      <c r="SJL13" s="120"/>
      <c r="SJN13" s="120"/>
      <c r="SJP13" s="120"/>
      <c r="SJR13" s="120"/>
      <c r="SJT13" s="120"/>
      <c r="SJV13" s="120"/>
      <c r="SJX13" s="120"/>
      <c r="SJZ13" s="120"/>
      <c r="SKB13" s="120"/>
      <c r="SKD13" s="120"/>
      <c r="SKF13" s="120"/>
      <c r="SKH13" s="120"/>
      <c r="SKJ13" s="120"/>
      <c r="SKL13" s="120"/>
      <c r="SKN13" s="120"/>
      <c r="SKP13" s="120"/>
      <c r="SKR13" s="120"/>
      <c r="SKT13" s="120"/>
      <c r="SKV13" s="120"/>
      <c r="SKX13" s="120"/>
      <c r="SKZ13" s="120"/>
      <c r="SLB13" s="120"/>
      <c r="SLD13" s="120"/>
      <c r="SLF13" s="120"/>
      <c r="SLH13" s="120"/>
      <c r="SLJ13" s="120"/>
      <c r="SLL13" s="120"/>
      <c r="SLN13" s="120"/>
      <c r="SLP13" s="120"/>
      <c r="SLR13" s="120"/>
      <c r="SLT13" s="120"/>
      <c r="SLV13" s="120"/>
      <c r="SLX13" s="120"/>
      <c r="SLZ13" s="120"/>
      <c r="SMB13" s="120"/>
      <c r="SMD13" s="120"/>
      <c r="SMF13" s="120"/>
      <c r="SMH13" s="120"/>
      <c r="SMJ13" s="120"/>
      <c r="SML13" s="120"/>
      <c r="SMN13" s="120"/>
      <c r="SMP13" s="120"/>
      <c r="SMR13" s="120"/>
      <c r="SMT13" s="120"/>
      <c r="SMV13" s="120"/>
      <c r="SMX13" s="120"/>
      <c r="SMZ13" s="120"/>
      <c r="SNB13" s="120"/>
      <c r="SND13" s="120"/>
      <c r="SNF13" s="120"/>
      <c r="SNH13" s="120"/>
      <c r="SNJ13" s="120"/>
      <c r="SNL13" s="120"/>
      <c r="SNN13" s="120"/>
      <c r="SNP13" s="120"/>
      <c r="SNR13" s="120"/>
      <c r="SNT13" s="120"/>
      <c r="SNV13" s="120"/>
      <c r="SNX13" s="120"/>
      <c r="SNZ13" s="120"/>
      <c r="SOB13" s="120"/>
      <c r="SOD13" s="120"/>
      <c r="SOF13" s="120"/>
      <c r="SOH13" s="120"/>
      <c r="SOJ13" s="120"/>
      <c r="SOL13" s="120"/>
      <c r="SON13" s="120"/>
      <c r="SOP13" s="120"/>
      <c r="SOR13" s="120"/>
      <c r="SOT13" s="120"/>
      <c r="SOV13" s="120"/>
      <c r="SOX13" s="120"/>
      <c r="SOZ13" s="120"/>
      <c r="SPB13" s="120"/>
      <c r="SPD13" s="120"/>
      <c r="SPF13" s="120"/>
      <c r="SPH13" s="120"/>
      <c r="SPJ13" s="120"/>
      <c r="SPL13" s="120"/>
      <c r="SPN13" s="120"/>
      <c r="SPP13" s="120"/>
      <c r="SPR13" s="120"/>
      <c r="SPT13" s="120"/>
      <c r="SPV13" s="120"/>
      <c r="SPX13" s="120"/>
      <c r="SPZ13" s="120"/>
      <c r="SQB13" s="120"/>
      <c r="SQD13" s="120"/>
      <c r="SQF13" s="120"/>
      <c r="SQH13" s="120"/>
      <c r="SQJ13" s="120"/>
      <c r="SQL13" s="120"/>
      <c r="SQN13" s="120"/>
      <c r="SQP13" s="120"/>
      <c r="SQR13" s="120"/>
      <c r="SQT13" s="120"/>
      <c r="SQV13" s="120"/>
      <c r="SQX13" s="120"/>
      <c r="SQZ13" s="120"/>
      <c r="SRB13" s="120"/>
      <c r="SRD13" s="120"/>
      <c r="SRF13" s="120"/>
      <c r="SRH13" s="120"/>
      <c r="SRJ13" s="120"/>
      <c r="SRL13" s="120"/>
      <c r="SRN13" s="120"/>
      <c r="SRP13" s="120"/>
      <c r="SRR13" s="120"/>
      <c r="SRT13" s="120"/>
      <c r="SRV13" s="120"/>
      <c r="SRX13" s="120"/>
      <c r="SRZ13" s="120"/>
      <c r="SSB13" s="120"/>
      <c r="SSD13" s="120"/>
      <c r="SSF13" s="120"/>
      <c r="SSH13" s="120"/>
      <c r="SSJ13" s="120"/>
      <c r="SSL13" s="120"/>
      <c r="SSN13" s="120"/>
      <c r="SSP13" s="120"/>
      <c r="SSR13" s="120"/>
      <c r="SST13" s="120"/>
      <c r="SSV13" s="120"/>
      <c r="SSX13" s="120"/>
      <c r="SSZ13" s="120"/>
      <c r="STB13" s="120"/>
      <c r="STD13" s="120"/>
      <c r="STF13" s="120"/>
      <c r="STH13" s="120"/>
      <c r="STJ13" s="120"/>
      <c r="STL13" s="120"/>
      <c r="STN13" s="120"/>
      <c r="STP13" s="120"/>
      <c r="STR13" s="120"/>
      <c r="STT13" s="120"/>
      <c r="STV13" s="120"/>
      <c r="STX13" s="120"/>
      <c r="STZ13" s="120"/>
      <c r="SUB13" s="120"/>
      <c r="SUD13" s="120"/>
      <c r="SUF13" s="120"/>
      <c r="SUH13" s="120"/>
      <c r="SUJ13" s="120"/>
      <c r="SUL13" s="120"/>
      <c r="SUN13" s="120"/>
      <c r="SUP13" s="120"/>
      <c r="SUR13" s="120"/>
      <c r="SUT13" s="120"/>
      <c r="SUV13" s="120"/>
      <c r="SUX13" s="120"/>
      <c r="SUZ13" s="120"/>
      <c r="SVB13" s="120"/>
      <c r="SVD13" s="120"/>
      <c r="SVF13" s="120"/>
      <c r="SVH13" s="120"/>
      <c r="SVJ13" s="120"/>
      <c r="SVL13" s="120"/>
      <c r="SVN13" s="120"/>
      <c r="SVP13" s="120"/>
      <c r="SVR13" s="120"/>
      <c r="SVT13" s="120"/>
      <c r="SVV13" s="120"/>
      <c r="SVX13" s="120"/>
      <c r="SVZ13" s="120"/>
      <c r="SWB13" s="120"/>
      <c r="SWD13" s="120"/>
      <c r="SWF13" s="120"/>
      <c r="SWH13" s="120"/>
      <c r="SWJ13" s="120"/>
      <c r="SWL13" s="120"/>
      <c r="SWN13" s="120"/>
      <c r="SWP13" s="120"/>
      <c r="SWR13" s="120"/>
      <c r="SWT13" s="120"/>
      <c r="SWV13" s="120"/>
      <c r="SWX13" s="120"/>
      <c r="SWZ13" s="120"/>
      <c r="SXB13" s="120"/>
      <c r="SXD13" s="120"/>
      <c r="SXF13" s="120"/>
      <c r="SXH13" s="120"/>
      <c r="SXJ13" s="120"/>
      <c r="SXL13" s="120"/>
      <c r="SXN13" s="120"/>
      <c r="SXP13" s="120"/>
      <c r="SXR13" s="120"/>
      <c r="SXT13" s="120"/>
      <c r="SXV13" s="120"/>
      <c r="SXX13" s="120"/>
      <c r="SXZ13" s="120"/>
      <c r="SYB13" s="120"/>
      <c r="SYD13" s="120"/>
      <c r="SYF13" s="120"/>
      <c r="SYH13" s="120"/>
      <c r="SYJ13" s="120"/>
      <c r="SYL13" s="120"/>
      <c r="SYN13" s="120"/>
      <c r="SYP13" s="120"/>
      <c r="SYR13" s="120"/>
      <c r="SYT13" s="120"/>
      <c r="SYV13" s="120"/>
      <c r="SYX13" s="120"/>
      <c r="SYZ13" s="120"/>
      <c r="SZB13" s="120"/>
      <c r="SZD13" s="120"/>
      <c r="SZF13" s="120"/>
      <c r="SZH13" s="120"/>
      <c r="SZJ13" s="120"/>
      <c r="SZL13" s="120"/>
      <c r="SZN13" s="120"/>
      <c r="SZP13" s="120"/>
      <c r="SZR13" s="120"/>
      <c r="SZT13" s="120"/>
      <c r="SZV13" s="120"/>
      <c r="SZX13" s="120"/>
      <c r="SZZ13" s="120"/>
      <c r="TAB13" s="120"/>
      <c r="TAD13" s="120"/>
      <c r="TAF13" s="120"/>
      <c r="TAH13" s="120"/>
      <c r="TAJ13" s="120"/>
      <c r="TAL13" s="120"/>
      <c r="TAN13" s="120"/>
      <c r="TAP13" s="120"/>
      <c r="TAR13" s="120"/>
      <c r="TAT13" s="120"/>
      <c r="TAV13" s="120"/>
      <c r="TAX13" s="120"/>
      <c r="TAZ13" s="120"/>
      <c r="TBB13" s="120"/>
      <c r="TBD13" s="120"/>
      <c r="TBF13" s="120"/>
      <c r="TBH13" s="120"/>
      <c r="TBJ13" s="120"/>
      <c r="TBL13" s="120"/>
      <c r="TBN13" s="120"/>
      <c r="TBP13" s="120"/>
      <c r="TBR13" s="120"/>
      <c r="TBT13" s="120"/>
      <c r="TBV13" s="120"/>
      <c r="TBX13" s="120"/>
      <c r="TBZ13" s="120"/>
      <c r="TCB13" s="120"/>
      <c r="TCD13" s="120"/>
      <c r="TCF13" s="120"/>
      <c r="TCH13" s="120"/>
      <c r="TCJ13" s="120"/>
      <c r="TCL13" s="120"/>
      <c r="TCN13" s="120"/>
      <c r="TCP13" s="120"/>
      <c r="TCR13" s="120"/>
      <c r="TCT13" s="120"/>
      <c r="TCV13" s="120"/>
      <c r="TCX13" s="120"/>
      <c r="TCZ13" s="120"/>
      <c r="TDB13" s="120"/>
      <c r="TDD13" s="120"/>
      <c r="TDF13" s="120"/>
      <c r="TDH13" s="120"/>
      <c r="TDJ13" s="120"/>
      <c r="TDL13" s="120"/>
      <c r="TDN13" s="120"/>
      <c r="TDP13" s="120"/>
      <c r="TDR13" s="120"/>
      <c r="TDT13" s="120"/>
      <c r="TDV13" s="120"/>
      <c r="TDX13" s="120"/>
      <c r="TDZ13" s="120"/>
      <c r="TEB13" s="120"/>
      <c r="TED13" s="120"/>
      <c r="TEF13" s="120"/>
      <c r="TEH13" s="120"/>
      <c r="TEJ13" s="120"/>
      <c r="TEL13" s="120"/>
      <c r="TEN13" s="120"/>
      <c r="TEP13" s="120"/>
      <c r="TER13" s="120"/>
      <c r="TET13" s="120"/>
      <c r="TEV13" s="120"/>
      <c r="TEX13" s="120"/>
      <c r="TEZ13" s="120"/>
      <c r="TFB13" s="120"/>
      <c r="TFD13" s="120"/>
      <c r="TFF13" s="120"/>
      <c r="TFH13" s="120"/>
      <c r="TFJ13" s="120"/>
      <c r="TFL13" s="120"/>
      <c r="TFN13" s="120"/>
      <c r="TFP13" s="120"/>
      <c r="TFR13" s="120"/>
      <c r="TFT13" s="120"/>
      <c r="TFV13" s="120"/>
      <c r="TFX13" s="120"/>
      <c r="TFZ13" s="120"/>
      <c r="TGB13" s="120"/>
      <c r="TGD13" s="120"/>
      <c r="TGF13" s="120"/>
      <c r="TGH13" s="120"/>
      <c r="TGJ13" s="120"/>
      <c r="TGL13" s="120"/>
      <c r="TGN13" s="120"/>
      <c r="TGP13" s="120"/>
      <c r="TGR13" s="120"/>
      <c r="TGT13" s="120"/>
      <c r="TGV13" s="120"/>
      <c r="TGX13" s="120"/>
      <c r="TGZ13" s="120"/>
      <c r="THB13" s="120"/>
      <c r="THD13" s="120"/>
      <c r="THF13" s="120"/>
      <c r="THH13" s="120"/>
      <c r="THJ13" s="120"/>
      <c r="THL13" s="120"/>
      <c r="THN13" s="120"/>
      <c r="THP13" s="120"/>
      <c r="THR13" s="120"/>
      <c r="THT13" s="120"/>
      <c r="THV13" s="120"/>
      <c r="THX13" s="120"/>
      <c r="THZ13" s="120"/>
      <c r="TIB13" s="120"/>
      <c r="TID13" s="120"/>
      <c r="TIF13" s="120"/>
      <c r="TIH13" s="120"/>
      <c r="TIJ13" s="120"/>
      <c r="TIL13" s="120"/>
      <c r="TIN13" s="120"/>
      <c r="TIP13" s="120"/>
      <c r="TIR13" s="120"/>
      <c r="TIT13" s="120"/>
      <c r="TIV13" s="120"/>
      <c r="TIX13" s="120"/>
      <c r="TIZ13" s="120"/>
      <c r="TJB13" s="120"/>
      <c r="TJD13" s="120"/>
      <c r="TJF13" s="120"/>
      <c r="TJH13" s="120"/>
      <c r="TJJ13" s="120"/>
      <c r="TJL13" s="120"/>
      <c r="TJN13" s="120"/>
      <c r="TJP13" s="120"/>
      <c r="TJR13" s="120"/>
      <c r="TJT13" s="120"/>
      <c r="TJV13" s="120"/>
      <c r="TJX13" s="120"/>
      <c r="TJZ13" s="120"/>
      <c r="TKB13" s="120"/>
      <c r="TKD13" s="120"/>
      <c r="TKF13" s="120"/>
      <c r="TKH13" s="120"/>
      <c r="TKJ13" s="120"/>
      <c r="TKL13" s="120"/>
      <c r="TKN13" s="120"/>
      <c r="TKP13" s="120"/>
      <c r="TKR13" s="120"/>
      <c r="TKT13" s="120"/>
      <c r="TKV13" s="120"/>
      <c r="TKX13" s="120"/>
      <c r="TKZ13" s="120"/>
      <c r="TLB13" s="120"/>
      <c r="TLD13" s="120"/>
      <c r="TLF13" s="120"/>
      <c r="TLH13" s="120"/>
      <c r="TLJ13" s="120"/>
      <c r="TLL13" s="120"/>
      <c r="TLN13" s="120"/>
      <c r="TLP13" s="120"/>
      <c r="TLR13" s="120"/>
      <c r="TLT13" s="120"/>
      <c r="TLV13" s="120"/>
      <c r="TLX13" s="120"/>
      <c r="TLZ13" s="120"/>
      <c r="TMB13" s="120"/>
      <c r="TMD13" s="120"/>
      <c r="TMF13" s="120"/>
      <c r="TMH13" s="120"/>
      <c r="TMJ13" s="120"/>
      <c r="TML13" s="120"/>
      <c r="TMN13" s="120"/>
      <c r="TMP13" s="120"/>
      <c r="TMR13" s="120"/>
      <c r="TMT13" s="120"/>
      <c r="TMV13" s="120"/>
      <c r="TMX13" s="120"/>
      <c r="TMZ13" s="120"/>
      <c r="TNB13" s="120"/>
      <c r="TND13" s="120"/>
      <c r="TNF13" s="120"/>
      <c r="TNH13" s="120"/>
      <c r="TNJ13" s="120"/>
      <c r="TNL13" s="120"/>
      <c r="TNN13" s="120"/>
      <c r="TNP13" s="120"/>
      <c r="TNR13" s="120"/>
      <c r="TNT13" s="120"/>
      <c r="TNV13" s="120"/>
      <c r="TNX13" s="120"/>
      <c r="TNZ13" s="120"/>
      <c r="TOB13" s="120"/>
      <c r="TOD13" s="120"/>
      <c r="TOF13" s="120"/>
      <c r="TOH13" s="120"/>
      <c r="TOJ13" s="120"/>
      <c r="TOL13" s="120"/>
      <c r="TON13" s="120"/>
      <c r="TOP13" s="120"/>
      <c r="TOR13" s="120"/>
      <c r="TOT13" s="120"/>
      <c r="TOV13" s="120"/>
      <c r="TOX13" s="120"/>
      <c r="TOZ13" s="120"/>
      <c r="TPB13" s="120"/>
      <c r="TPD13" s="120"/>
      <c r="TPF13" s="120"/>
      <c r="TPH13" s="120"/>
      <c r="TPJ13" s="120"/>
      <c r="TPL13" s="120"/>
      <c r="TPN13" s="120"/>
      <c r="TPP13" s="120"/>
      <c r="TPR13" s="120"/>
      <c r="TPT13" s="120"/>
      <c r="TPV13" s="120"/>
      <c r="TPX13" s="120"/>
      <c r="TPZ13" s="120"/>
      <c r="TQB13" s="120"/>
      <c r="TQD13" s="120"/>
      <c r="TQF13" s="120"/>
      <c r="TQH13" s="120"/>
      <c r="TQJ13" s="120"/>
      <c r="TQL13" s="120"/>
      <c r="TQN13" s="120"/>
      <c r="TQP13" s="120"/>
      <c r="TQR13" s="120"/>
      <c r="TQT13" s="120"/>
      <c r="TQV13" s="120"/>
      <c r="TQX13" s="120"/>
      <c r="TQZ13" s="120"/>
      <c r="TRB13" s="120"/>
      <c r="TRD13" s="120"/>
      <c r="TRF13" s="120"/>
      <c r="TRH13" s="120"/>
      <c r="TRJ13" s="120"/>
      <c r="TRL13" s="120"/>
      <c r="TRN13" s="120"/>
      <c r="TRP13" s="120"/>
      <c r="TRR13" s="120"/>
      <c r="TRT13" s="120"/>
      <c r="TRV13" s="120"/>
      <c r="TRX13" s="120"/>
      <c r="TRZ13" s="120"/>
      <c r="TSB13" s="120"/>
      <c r="TSD13" s="120"/>
      <c r="TSF13" s="120"/>
      <c r="TSH13" s="120"/>
      <c r="TSJ13" s="120"/>
      <c r="TSL13" s="120"/>
      <c r="TSN13" s="120"/>
      <c r="TSP13" s="120"/>
      <c r="TSR13" s="120"/>
      <c r="TST13" s="120"/>
      <c r="TSV13" s="120"/>
      <c r="TSX13" s="120"/>
      <c r="TSZ13" s="120"/>
      <c r="TTB13" s="120"/>
      <c r="TTD13" s="120"/>
      <c r="TTF13" s="120"/>
      <c r="TTH13" s="120"/>
      <c r="TTJ13" s="120"/>
      <c r="TTL13" s="120"/>
      <c r="TTN13" s="120"/>
      <c r="TTP13" s="120"/>
      <c r="TTR13" s="120"/>
      <c r="TTT13" s="120"/>
      <c r="TTV13" s="120"/>
      <c r="TTX13" s="120"/>
      <c r="TTZ13" s="120"/>
      <c r="TUB13" s="120"/>
      <c r="TUD13" s="120"/>
      <c r="TUF13" s="120"/>
      <c r="TUH13" s="120"/>
      <c r="TUJ13" s="120"/>
      <c r="TUL13" s="120"/>
      <c r="TUN13" s="120"/>
      <c r="TUP13" s="120"/>
      <c r="TUR13" s="120"/>
      <c r="TUT13" s="120"/>
      <c r="TUV13" s="120"/>
      <c r="TUX13" s="120"/>
      <c r="TUZ13" s="120"/>
      <c r="TVB13" s="120"/>
      <c r="TVD13" s="120"/>
      <c r="TVF13" s="120"/>
      <c r="TVH13" s="120"/>
      <c r="TVJ13" s="120"/>
      <c r="TVL13" s="120"/>
      <c r="TVN13" s="120"/>
      <c r="TVP13" s="120"/>
      <c r="TVR13" s="120"/>
      <c r="TVT13" s="120"/>
      <c r="TVV13" s="120"/>
      <c r="TVX13" s="120"/>
      <c r="TVZ13" s="120"/>
      <c r="TWB13" s="120"/>
      <c r="TWD13" s="120"/>
      <c r="TWF13" s="120"/>
      <c r="TWH13" s="120"/>
      <c r="TWJ13" s="120"/>
      <c r="TWL13" s="120"/>
      <c r="TWN13" s="120"/>
      <c r="TWP13" s="120"/>
      <c r="TWR13" s="120"/>
      <c r="TWT13" s="120"/>
      <c r="TWV13" s="120"/>
      <c r="TWX13" s="120"/>
      <c r="TWZ13" s="120"/>
      <c r="TXB13" s="120"/>
      <c r="TXD13" s="120"/>
      <c r="TXF13" s="120"/>
      <c r="TXH13" s="120"/>
      <c r="TXJ13" s="120"/>
      <c r="TXL13" s="120"/>
      <c r="TXN13" s="120"/>
      <c r="TXP13" s="120"/>
      <c r="TXR13" s="120"/>
      <c r="TXT13" s="120"/>
      <c r="TXV13" s="120"/>
      <c r="TXX13" s="120"/>
      <c r="TXZ13" s="120"/>
      <c r="TYB13" s="120"/>
      <c r="TYD13" s="120"/>
      <c r="TYF13" s="120"/>
      <c r="TYH13" s="120"/>
      <c r="TYJ13" s="120"/>
      <c r="TYL13" s="120"/>
      <c r="TYN13" s="120"/>
      <c r="TYP13" s="120"/>
      <c r="TYR13" s="120"/>
      <c r="TYT13" s="120"/>
      <c r="TYV13" s="120"/>
      <c r="TYX13" s="120"/>
      <c r="TYZ13" s="120"/>
      <c r="TZB13" s="120"/>
      <c r="TZD13" s="120"/>
      <c r="TZF13" s="120"/>
      <c r="TZH13" s="120"/>
      <c r="TZJ13" s="120"/>
      <c r="TZL13" s="120"/>
      <c r="TZN13" s="120"/>
      <c r="TZP13" s="120"/>
      <c r="TZR13" s="120"/>
      <c r="TZT13" s="120"/>
      <c r="TZV13" s="120"/>
      <c r="TZX13" s="120"/>
      <c r="TZZ13" s="120"/>
      <c r="UAB13" s="120"/>
      <c r="UAD13" s="120"/>
      <c r="UAF13" s="120"/>
      <c r="UAH13" s="120"/>
      <c r="UAJ13" s="120"/>
      <c r="UAL13" s="120"/>
      <c r="UAN13" s="120"/>
      <c r="UAP13" s="120"/>
      <c r="UAR13" s="120"/>
      <c r="UAT13" s="120"/>
      <c r="UAV13" s="120"/>
      <c r="UAX13" s="120"/>
      <c r="UAZ13" s="120"/>
      <c r="UBB13" s="120"/>
      <c r="UBD13" s="120"/>
      <c r="UBF13" s="120"/>
      <c r="UBH13" s="120"/>
      <c r="UBJ13" s="120"/>
      <c r="UBL13" s="120"/>
      <c r="UBN13" s="120"/>
      <c r="UBP13" s="120"/>
      <c r="UBR13" s="120"/>
      <c r="UBT13" s="120"/>
      <c r="UBV13" s="120"/>
      <c r="UBX13" s="120"/>
      <c r="UBZ13" s="120"/>
      <c r="UCB13" s="120"/>
      <c r="UCD13" s="120"/>
      <c r="UCF13" s="120"/>
      <c r="UCH13" s="120"/>
      <c r="UCJ13" s="120"/>
      <c r="UCL13" s="120"/>
      <c r="UCN13" s="120"/>
      <c r="UCP13" s="120"/>
      <c r="UCR13" s="120"/>
      <c r="UCT13" s="120"/>
      <c r="UCV13" s="120"/>
      <c r="UCX13" s="120"/>
      <c r="UCZ13" s="120"/>
      <c r="UDB13" s="120"/>
      <c r="UDD13" s="120"/>
      <c r="UDF13" s="120"/>
      <c r="UDH13" s="120"/>
      <c r="UDJ13" s="120"/>
      <c r="UDL13" s="120"/>
      <c r="UDN13" s="120"/>
      <c r="UDP13" s="120"/>
      <c r="UDR13" s="120"/>
      <c r="UDT13" s="120"/>
      <c r="UDV13" s="120"/>
      <c r="UDX13" s="120"/>
      <c r="UDZ13" s="120"/>
      <c r="UEB13" s="120"/>
      <c r="UED13" s="120"/>
      <c r="UEF13" s="120"/>
      <c r="UEH13" s="120"/>
      <c r="UEJ13" s="120"/>
      <c r="UEL13" s="120"/>
      <c r="UEN13" s="120"/>
      <c r="UEP13" s="120"/>
      <c r="UER13" s="120"/>
      <c r="UET13" s="120"/>
      <c r="UEV13" s="120"/>
      <c r="UEX13" s="120"/>
      <c r="UEZ13" s="120"/>
      <c r="UFB13" s="120"/>
      <c r="UFD13" s="120"/>
      <c r="UFF13" s="120"/>
      <c r="UFH13" s="120"/>
      <c r="UFJ13" s="120"/>
      <c r="UFL13" s="120"/>
      <c r="UFN13" s="120"/>
      <c r="UFP13" s="120"/>
      <c r="UFR13" s="120"/>
      <c r="UFT13" s="120"/>
      <c r="UFV13" s="120"/>
      <c r="UFX13" s="120"/>
      <c r="UFZ13" s="120"/>
      <c r="UGB13" s="120"/>
      <c r="UGD13" s="120"/>
      <c r="UGF13" s="120"/>
      <c r="UGH13" s="120"/>
      <c r="UGJ13" s="120"/>
      <c r="UGL13" s="120"/>
      <c r="UGN13" s="120"/>
      <c r="UGP13" s="120"/>
      <c r="UGR13" s="120"/>
      <c r="UGT13" s="120"/>
      <c r="UGV13" s="120"/>
      <c r="UGX13" s="120"/>
      <c r="UGZ13" s="120"/>
      <c r="UHB13" s="120"/>
      <c r="UHD13" s="120"/>
      <c r="UHF13" s="120"/>
      <c r="UHH13" s="120"/>
      <c r="UHJ13" s="120"/>
      <c r="UHL13" s="120"/>
      <c r="UHN13" s="120"/>
      <c r="UHP13" s="120"/>
      <c r="UHR13" s="120"/>
      <c r="UHT13" s="120"/>
      <c r="UHV13" s="120"/>
      <c r="UHX13" s="120"/>
      <c r="UHZ13" s="120"/>
      <c r="UIB13" s="120"/>
      <c r="UID13" s="120"/>
      <c r="UIF13" s="120"/>
      <c r="UIH13" s="120"/>
      <c r="UIJ13" s="120"/>
      <c r="UIL13" s="120"/>
      <c r="UIN13" s="120"/>
      <c r="UIP13" s="120"/>
      <c r="UIR13" s="120"/>
      <c r="UIT13" s="120"/>
      <c r="UIV13" s="120"/>
      <c r="UIX13" s="120"/>
      <c r="UIZ13" s="120"/>
      <c r="UJB13" s="120"/>
      <c r="UJD13" s="120"/>
      <c r="UJF13" s="120"/>
      <c r="UJH13" s="120"/>
      <c r="UJJ13" s="120"/>
      <c r="UJL13" s="120"/>
      <c r="UJN13" s="120"/>
      <c r="UJP13" s="120"/>
      <c r="UJR13" s="120"/>
      <c r="UJT13" s="120"/>
      <c r="UJV13" s="120"/>
      <c r="UJX13" s="120"/>
      <c r="UJZ13" s="120"/>
      <c r="UKB13" s="120"/>
      <c r="UKD13" s="120"/>
      <c r="UKF13" s="120"/>
      <c r="UKH13" s="120"/>
      <c r="UKJ13" s="120"/>
      <c r="UKL13" s="120"/>
      <c r="UKN13" s="120"/>
      <c r="UKP13" s="120"/>
      <c r="UKR13" s="120"/>
      <c r="UKT13" s="120"/>
      <c r="UKV13" s="120"/>
      <c r="UKX13" s="120"/>
      <c r="UKZ13" s="120"/>
      <c r="ULB13" s="120"/>
      <c r="ULD13" s="120"/>
      <c r="ULF13" s="120"/>
      <c r="ULH13" s="120"/>
      <c r="ULJ13" s="120"/>
      <c r="ULL13" s="120"/>
      <c r="ULN13" s="120"/>
      <c r="ULP13" s="120"/>
      <c r="ULR13" s="120"/>
      <c r="ULT13" s="120"/>
      <c r="ULV13" s="120"/>
      <c r="ULX13" s="120"/>
      <c r="ULZ13" s="120"/>
      <c r="UMB13" s="120"/>
      <c r="UMD13" s="120"/>
      <c r="UMF13" s="120"/>
      <c r="UMH13" s="120"/>
      <c r="UMJ13" s="120"/>
      <c r="UML13" s="120"/>
      <c r="UMN13" s="120"/>
      <c r="UMP13" s="120"/>
      <c r="UMR13" s="120"/>
      <c r="UMT13" s="120"/>
      <c r="UMV13" s="120"/>
      <c r="UMX13" s="120"/>
      <c r="UMZ13" s="120"/>
      <c r="UNB13" s="120"/>
      <c r="UND13" s="120"/>
      <c r="UNF13" s="120"/>
      <c r="UNH13" s="120"/>
      <c r="UNJ13" s="120"/>
      <c r="UNL13" s="120"/>
      <c r="UNN13" s="120"/>
      <c r="UNP13" s="120"/>
      <c r="UNR13" s="120"/>
      <c r="UNT13" s="120"/>
      <c r="UNV13" s="120"/>
      <c r="UNX13" s="120"/>
      <c r="UNZ13" s="120"/>
      <c r="UOB13" s="120"/>
      <c r="UOD13" s="120"/>
      <c r="UOF13" s="120"/>
      <c r="UOH13" s="120"/>
      <c r="UOJ13" s="120"/>
      <c r="UOL13" s="120"/>
      <c r="UON13" s="120"/>
      <c r="UOP13" s="120"/>
      <c r="UOR13" s="120"/>
      <c r="UOT13" s="120"/>
      <c r="UOV13" s="120"/>
      <c r="UOX13" s="120"/>
      <c r="UOZ13" s="120"/>
      <c r="UPB13" s="120"/>
      <c r="UPD13" s="120"/>
      <c r="UPF13" s="120"/>
      <c r="UPH13" s="120"/>
      <c r="UPJ13" s="120"/>
      <c r="UPL13" s="120"/>
      <c r="UPN13" s="120"/>
      <c r="UPP13" s="120"/>
      <c r="UPR13" s="120"/>
      <c r="UPT13" s="120"/>
      <c r="UPV13" s="120"/>
      <c r="UPX13" s="120"/>
      <c r="UPZ13" s="120"/>
      <c r="UQB13" s="120"/>
      <c r="UQD13" s="120"/>
      <c r="UQF13" s="120"/>
      <c r="UQH13" s="120"/>
      <c r="UQJ13" s="120"/>
      <c r="UQL13" s="120"/>
      <c r="UQN13" s="120"/>
      <c r="UQP13" s="120"/>
      <c r="UQR13" s="120"/>
      <c r="UQT13" s="120"/>
      <c r="UQV13" s="120"/>
      <c r="UQX13" s="120"/>
      <c r="UQZ13" s="120"/>
      <c r="URB13" s="120"/>
      <c r="URD13" s="120"/>
      <c r="URF13" s="120"/>
      <c r="URH13" s="120"/>
      <c r="URJ13" s="120"/>
      <c r="URL13" s="120"/>
      <c r="URN13" s="120"/>
      <c r="URP13" s="120"/>
      <c r="URR13" s="120"/>
      <c r="URT13" s="120"/>
      <c r="URV13" s="120"/>
      <c r="URX13" s="120"/>
      <c r="URZ13" s="120"/>
      <c r="USB13" s="120"/>
      <c r="USD13" s="120"/>
      <c r="USF13" s="120"/>
      <c r="USH13" s="120"/>
      <c r="USJ13" s="120"/>
      <c r="USL13" s="120"/>
      <c r="USN13" s="120"/>
      <c r="USP13" s="120"/>
      <c r="USR13" s="120"/>
      <c r="UST13" s="120"/>
      <c r="USV13" s="120"/>
      <c r="USX13" s="120"/>
      <c r="USZ13" s="120"/>
      <c r="UTB13" s="120"/>
      <c r="UTD13" s="120"/>
      <c r="UTF13" s="120"/>
      <c r="UTH13" s="120"/>
      <c r="UTJ13" s="120"/>
      <c r="UTL13" s="120"/>
      <c r="UTN13" s="120"/>
      <c r="UTP13" s="120"/>
      <c r="UTR13" s="120"/>
      <c r="UTT13" s="120"/>
      <c r="UTV13" s="120"/>
      <c r="UTX13" s="120"/>
      <c r="UTZ13" s="120"/>
      <c r="UUB13" s="120"/>
      <c r="UUD13" s="120"/>
      <c r="UUF13" s="120"/>
      <c r="UUH13" s="120"/>
      <c r="UUJ13" s="120"/>
      <c r="UUL13" s="120"/>
      <c r="UUN13" s="120"/>
      <c r="UUP13" s="120"/>
      <c r="UUR13" s="120"/>
      <c r="UUT13" s="120"/>
      <c r="UUV13" s="120"/>
      <c r="UUX13" s="120"/>
      <c r="UUZ13" s="120"/>
      <c r="UVB13" s="120"/>
      <c r="UVD13" s="120"/>
      <c r="UVF13" s="120"/>
      <c r="UVH13" s="120"/>
      <c r="UVJ13" s="120"/>
      <c r="UVL13" s="120"/>
      <c r="UVN13" s="120"/>
      <c r="UVP13" s="120"/>
      <c r="UVR13" s="120"/>
      <c r="UVT13" s="120"/>
      <c r="UVV13" s="120"/>
      <c r="UVX13" s="120"/>
      <c r="UVZ13" s="120"/>
      <c r="UWB13" s="120"/>
      <c r="UWD13" s="120"/>
      <c r="UWF13" s="120"/>
      <c r="UWH13" s="120"/>
      <c r="UWJ13" s="120"/>
      <c r="UWL13" s="120"/>
      <c r="UWN13" s="120"/>
      <c r="UWP13" s="120"/>
      <c r="UWR13" s="120"/>
      <c r="UWT13" s="120"/>
      <c r="UWV13" s="120"/>
      <c r="UWX13" s="120"/>
      <c r="UWZ13" s="120"/>
      <c r="UXB13" s="120"/>
      <c r="UXD13" s="120"/>
      <c r="UXF13" s="120"/>
      <c r="UXH13" s="120"/>
      <c r="UXJ13" s="120"/>
      <c r="UXL13" s="120"/>
      <c r="UXN13" s="120"/>
      <c r="UXP13" s="120"/>
      <c r="UXR13" s="120"/>
      <c r="UXT13" s="120"/>
      <c r="UXV13" s="120"/>
      <c r="UXX13" s="120"/>
      <c r="UXZ13" s="120"/>
      <c r="UYB13" s="120"/>
      <c r="UYD13" s="120"/>
      <c r="UYF13" s="120"/>
      <c r="UYH13" s="120"/>
      <c r="UYJ13" s="120"/>
      <c r="UYL13" s="120"/>
      <c r="UYN13" s="120"/>
      <c r="UYP13" s="120"/>
      <c r="UYR13" s="120"/>
      <c r="UYT13" s="120"/>
      <c r="UYV13" s="120"/>
      <c r="UYX13" s="120"/>
      <c r="UYZ13" s="120"/>
      <c r="UZB13" s="120"/>
      <c r="UZD13" s="120"/>
      <c r="UZF13" s="120"/>
      <c r="UZH13" s="120"/>
      <c r="UZJ13" s="120"/>
      <c r="UZL13" s="120"/>
      <c r="UZN13" s="120"/>
      <c r="UZP13" s="120"/>
      <c r="UZR13" s="120"/>
      <c r="UZT13" s="120"/>
      <c r="UZV13" s="120"/>
      <c r="UZX13" s="120"/>
      <c r="UZZ13" s="120"/>
      <c r="VAB13" s="120"/>
      <c r="VAD13" s="120"/>
      <c r="VAF13" s="120"/>
      <c r="VAH13" s="120"/>
      <c r="VAJ13" s="120"/>
      <c r="VAL13" s="120"/>
      <c r="VAN13" s="120"/>
      <c r="VAP13" s="120"/>
      <c r="VAR13" s="120"/>
      <c r="VAT13" s="120"/>
      <c r="VAV13" s="120"/>
      <c r="VAX13" s="120"/>
      <c r="VAZ13" s="120"/>
      <c r="VBB13" s="120"/>
      <c r="VBD13" s="120"/>
      <c r="VBF13" s="120"/>
      <c r="VBH13" s="120"/>
      <c r="VBJ13" s="120"/>
      <c r="VBL13" s="120"/>
      <c r="VBN13" s="120"/>
      <c r="VBP13" s="120"/>
      <c r="VBR13" s="120"/>
      <c r="VBT13" s="120"/>
      <c r="VBV13" s="120"/>
      <c r="VBX13" s="120"/>
      <c r="VBZ13" s="120"/>
      <c r="VCB13" s="120"/>
      <c r="VCD13" s="120"/>
      <c r="VCF13" s="120"/>
      <c r="VCH13" s="120"/>
      <c r="VCJ13" s="120"/>
      <c r="VCL13" s="120"/>
      <c r="VCN13" s="120"/>
      <c r="VCP13" s="120"/>
      <c r="VCR13" s="120"/>
      <c r="VCT13" s="120"/>
      <c r="VCV13" s="120"/>
      <c r="VCX13" s="120"/>
      <c r="VCZ13" s="120"/>
      <c r="VDB13" s="120"/>
      <c r="VDD13" s="120"/>
      <c r="VDF13" s="120"/>
      <c r="VDH13" s="120"/>
      <c r="VDJ13" s="120"/>
      <c r="VDL13" s="120"/>
      <c r="VDN13" s="120"/>
      <c r="VDP13" s="120"/>
      <c r="VDR13" s="120"/>
      <c r="VDT13" s="120"/>
      <c r="VDV13" s="120"/>
      <c r="VDX13" s="120"/>
      <c r="VDZ13" s="120"/>
      <c r="VEB13" s="120"/>
      <c r="VED13" s="120"/>
      <c r="VEF13" s="120"/>
      <c r="VEH13" s="120"/>
      <c r="VEJ13" s="120"/>
      <c r="VEL13" s="120"/>
      <c r="VEN13" s="120"/>
      <c r="VEP13" s="120"/>
      <c r="VER13" s="120"/>
      <c r="VET13" s="120"/>
      <c r="VEV13" s="120"/>
      <c r="VEX13" s="120"/>
      <c r="VEZ13" s="120"/>
      <c r="VFB13" s="120"/>
      <c r="VFD13" s="120"/>
      <c r="VFF13" s="120"/>
      <c r="VFH13" s="120"/>
      <c r="VFJ13" s="120"/>
      <c r="VFL13" s="120"/>
      <c r="VFN13" s="120"/>
      <c r="VFP13" s="120"/>
      <c r="VFR13" s="120"/>
      <c r="VFT13" s="120"/>
      <c r="VFV13" s="120"/>
      <c r="VFX13" s="120"/>
      <c r="VFZ13" s="120"/>
      <c r="VGB13" s="120"/>
      <c r="VGD13" s="120"/>
      <c r="VGF13" s="120"/>
      <c r="VGH13" s="120"/>
      <c r="VGJ13" s="120"/>
      <c r="VGL13" s="120"/>
      <c r="VGN13" s="120"/>
      <c r="VGP13" s="120"/>
      <c r="VGR13" s="120"/>
      <c r="VGT13" s="120"/>
      <c r="VGV13" s="120"/>
      <c r="VGX13" s="120"/>
      <c r="VGZ13" s="120"/>
      <c r="VHB13" s="120"/>
      <c r="VHD13" s="120"/>
      <c r="VHF13" s="120"/>
      <c r="VHH13" s="120"/>
      <c r="VHJ13" s="120"/>
      <c r="VHL13" s="120"/>
      <c r="VHN13" s="120"/>
      <c r="VHP13" s="120"/>
      <c r="VHR13" s="120"/>
      <c r="VHT13" s="120"/>
      <c r="VHV13" s="120"/>
      <c r="VHX13" s="120"/>
      <c r="VHZ13" s="120"/>
      <c r="VIB13" s="120"/>
      <c r="VID13" s="120"/>
      <c r="VIF13" s="120"/>
      <c r="VIH13" s="120"/>
      <c r="VIJ13" s="120"/>
      <c r="VIL13" s="120"/>
      <c r="VIN13" s="120"/>
      <c r="VIP13" s="120"/>
      <c r="VIR13" s="120"/>
      <c r="VIT13" s="120"/>
      <c r="VIV13" s="120"/>
      <c r="VIX13" s="120"/>
      <c r="VIZ13" s="120"/>
      <c r="VJB13" s="120"/>
      <c r="VJD13" s="120"/>
      <c r="VJF13" s="120"/>
      <c r="VJH13" s="120"/>
      <c r="VJJ13" s="120"/>
      <c r="VJL13" s="120"/>
      <c r="VJN13" s="120"/>
      <c r="VJP13" s="120"/>
      <c r="VJR13" s="120"/>
      <c r="VJT13" s="120"/>
      <c r="VJV13" s="120"/>
      <c r="VJX13" s="120"/>
      <c r="VJZ13" s="120"/>
      <c r="VKB13" s="120"/>
      <c r="VKD13" s="120"/>
      <c r="VKF13" s="120"/>
      <c r="VKH13" s="120"/>
      <c r="VKJ13" s="120"/>
      <c r="VKL13" s="120"/>
      <c r="VKN13" s="120"/>
      <c r="VKP13" s="120"/>
      <c r="VKR13" s="120"/>
      <c r="VKT13" s="120"/>
      <c r="VKV13" s="120"/>
      <c r="VKX13" s="120"/>
      <c r="VKZ13" s="120"/>
      <c r="VLB13" s="120"/>
      <c r="VLD13" s="120"/>
      <c r="VLF13" s="120"/>
      <c r="VLH13" s="120"/>
      <c r="VLJ13" s="120"/>
      <c r="VLL13" s="120"/>
      <c r="VLN13" s="120"/>
      <c r="VLP13" s="120"/>
      <c r="VLR13" s="120"/>
      <c r="VLT13" s="120"/>
      <c r="VLV13" s="120"/>
      <c r="VLX13" s="120"/>
      <c r="VLZ13" s="120"/>
      <c r="VMB13" s="120"/>
      <c r="VMD13" s="120"/>
      <c r="VMF13" s="120"/>
      <c r="VMH13" s="120"/>
      <c r="VMJ13" s="120"/>
      <c r="VML13" s="120"/>
      <c r="VMN13" s="120"/>
      <c r="VMP13" s="120"/>
      <c r="VMR13" s="120"/>
      <c r="VMT13" s="120"/>
      <c r="VMV13" s="120"/>
      <c r="VMX13" s="120"/>
      <c r="VMZ13" s="120"/>
      <c r="VNB13" s="120"/>
      <c r="VND13" s="120"/>
      <c r="VNF13" s="120"/>
      <c r="VNH13" s="120"/>
      <c r="VNJ13" s="120"/>
      <c r="VNL13" s="120"/>
      <c r="VNN13" s="120"/>
      <c r="VNP13" s="120"/>
      <c r="VNR13" s="120"/>
      <c r="VNT13" s="120"/>
      <c r="VNV13" s="120"/>
      <c r="VNX13" s="120"/>
      <c r="VNZ13" s="120"/>
      <c r="VOB13" s="120"/>
      <c r="VOD13" s="120"/>
      <c r="VOF13" s="120"/>
      <c r="VOH13" s="120"/>
      <c r="VOJ13" s="120"/>
      <c r="VOL13" s="120"/>
      <c r="VON13" s="120"/>
      <c r="VOP13" s="120"/>
      <c r="VOR13" s="120"/>
      <c r="VOT13" s="120"/>
      <c r="VOV13" s="120"/>
      <c r="VOX13" s="120"/>
      <c r="VOZ13" s="120"/>
      <c r="VPB13" s="120"/>
      <c r="VPD13" s="120"/>
      <c r="VPF13" s="120"/>
      <c r="VPH13" s="120"/>
      <c r="VPJ13" s="120"/>
      <c r="VPL13" s="120"/>
      <c r="VPN13" s="120"/>
      <c r="VPP13" s="120"/>
      <c r="VPR13" s="120"/>
      <c r="VPT13" s="120"/>
      <c r="VPV13" s="120"/>
      <c r="VPX13" s="120"/>
      <c r="VPZ13" s="120"/>
      <c r="VQB13" s="120"/>
      <c r="VQD13" s="120"/>
      <c r="VQF13" s="120"/>
      <c r="VQH13" s="120"/>
      <c r="VQJ13" s="120"/>
      <c r="VQL13" s="120"/>
      <c r="VQN13" s="120"/>
      <c r="VQP13" s="120"/>
      <c r="VQR13" s="120"/>
      <c r="VQT13" s="120"/>
      <c r="VQV13" s="120"/>
      <c r="VQX13" s="120"/>
      <c r="VQZ13" s="120"/>
      <c r="VRB13" s="120"/>
      <c r="VRD13" s="120"/>
      <c r="VRF13" s="120"/>
      <c r="VRH13" s="120"/>
      <c r="VRJ13" s="120"/>
      <c r="VRL13" s="120"/>
      <c r="VRN13" s="120"/>
      <c r="VRP13" s="120"/>
      <c r="VRR13" s="120"/>
      <c r="VRT13" s="120"/>
      <c r="VRV13" s="120"/>
      <c r="VRX13" s="120"/>
      <c r="VRZ13" s="120"/>
      <c r="VSB13" s="120"/>
      <c r="VSD13" s="120"/>
      <c r="VSF13" s="120"/>
      <c r="VSH13" s="120"/>
      <c r="VSJ13" s="120"/>
      <c r="VSL13" s="120"/>
      <c r="VSN13" s="120"/>
      <c r="VSP13" s="120"/>
      <c r="VSR13" s="120"/>
      <c r="VST13" s="120"/>
      <c r="VSV13" s="120"/>
      <c r="VSX13" s="120"/>
      <c r="VSZ13" s="120"/>
      <c r="VTB13" s="120"/>
      <c r="VTD13" s="120"/>
      <c r="VTF13" s="120"/>
      <c r="VTH13" s="120"/>
      <c r="VTJ13" s="120"/>
      <c r="VTL13" s="120"/>
      <c r="VTN13" s="120"/>
      <c r="VTP13" s="120"/>
      <c r="VTR13" s="120"/>
      <c r="VTT13" s="120"/>
      <c r="VTV13" s="120"/>
      <c r="VTX13" s="120"/>
      <c r="VTZ13" s="120"/>
      <c r="VUB13" s="120"/>
      <c r="VUD13" s="120"/>
      <c r="VUF13" s="120"/>
      <c r="VUH13" s="120"/>
      <c r="VUJ13" s="120"/>
      <c r="VUL13" s="120"/>
      <c r="VUN13" s="120"/>
      <c r="VUP13" s="120"/>
      <c r="VUR13" s="120"/>
      <c r="VUT13" s="120"/>
      <c r="VUV13" s="120"/>
      <c r="VUX13" s="120"/>
      <c r="VUZ13" s="120"/>
      <c r="VVB13" s="120"/>
      <c r="VVD13" s="120"/>
      <c r="VVF13" s="120"/>
      <c r="VVH13" s="120"/>
      <c r="VVJ13" s="120"/>
      <c r="VVL13" s="120"/>
      <c r="VVN13" s="120"/>
      <c r="VVP13" s="120"/>
      <c r="VVR13" s="120"/>
      <c r="VVT13" s="120"/>
      <c r="VVV13" s="120"/>
      <c r="VVX13" s="120"/>
      <c r="VVZ13" s="120"/>
      <c r="VWB13" s="120"/>
      <c r="VWD13" s="120"/>
      <c r="VWF13" s="120"/>
      <c r="VWH13" s="120"/>
      <c r="VWJ13" s="120"/>
      <c r="VWL13" s="120"/>
      <c r="VWN13" s="120"/>
      <c r="VWP13" s="120"/>
      <c r="VWR13" s="120"/>
      <c r="VWT13" s="120"/>
      <c r="VWV13" s="120"/>
      <c r="VWX13" s="120"/>
      <c r="VWZ13" s="120"/>
      <c r="VXB13" s="120"/>
      <c r="VXD13" s="120"/>
      <c r="VXF13" s="120"/>
      <c r="VXH13" s="120"/>
      <c r="VXJ13" s="120"/>
      <c r="VXL13" s="120"/>
      <c r="VXN13" s="120"/>
      <c r="VXP13" s="120"/>
      <c r="VXR13" s="120"/>
      <c r="VXT13" s="120"/>
      <c r="VXV13" s="120"/>
      <c r="VXX13" s="120"/>
      <c r="VXZ13" s="120"/>
      <c r="VYB13" s="120"/>
      <c r="VYD13" s="120"/>
      <c r="VYF13" s="120"/>
      <c r="VYH13" s="120"/>
      <c r="VYJ13" s="120"/>
      <c r="VYL13" s="120"/>
      <c r="VYN13" s="120"/>
      <c r="VYP13" s="120"/>
      <c r="VYR13" s="120"/>
      <c r="VYT13" s="120"/>
      <c r="VYV13" s="120"/>
      <c r="VYX13" s="120"/>
      <c r="VYZ13" s="120"/>
      <c r="VZB13" s="120"/>
      <c r="VZD13" s="120"/>
      <c r="VZF13" s="120"/>
      <c r="VZH13" s="120"/>
      <c r="VZJ13" s="120"/>
      <c r="VZL13" s="120"/>
      <c r="VZN13" s="120"/>
      <c r="VZP13" s="120"/>
      <c r="VZR13" s="120"/>
      <c r="VZT13" s="120"/>
      <c r="VZV13" s="120"/>
      <c r="VZX13" s="120"/>
      <c r="VZZ13" s="120"/>
      <c r="WAB13" s="120"/>
      <c r="WAD13" s="120"/>
      <c r="WAF13" s="120"/>
      <c r="WAH13" s="120"/>
      <c r="WAJ13" s="120"/>
      <c r="WAL13" s="120"/>
      <c r="WAN13" s="120"/>
      <c r="WAP13" s="120"/>
      <c r="WAR13" s="120"/>
      <c r="WAT13" s="120"/>
      <c r="WAV13" s="120"/>
      <c r="WAX13" s="120"/>
      <c r="WAZ13" s="120"/>
      <c r="WBB13" s="120"/>
      <c r="WBD13" s="120"/>
      <c r="WBF13" s="120"/>
      <c r="WBH13" s="120"/>
      <c r="WBJ13" s="120"/>
      <c r="WBL13" s="120"/>
      <c r="WBN13" s="120"/>
      <c r="WBP13" s="120"/>
      <c r="WBR13" s="120"/>
      <c r="WBT13" s="120"/>
      <c r="WBV13" s="120"/>
      <c r="WBX13" s="120"/>
      <c r="WBZ13" s="120"/>
      <c r="WCB13" s="120"/>
      <c r="WCD13" s="120"/>
      <c r="WCF13" s="120"/>
      <c r="WCH13" s="120"/>
      <c r="WCJ13" s="120"/>
      <c r="WCL13" s="120"/>
      <c r="WCN13" s="120"/>
      <c r="WCP13" s="120"/>
      <c r="WCR13" s="120"/>
      <c r="WCT13" s="120"/>
      <c r="WCV13" s="120"/>
      <c r="WCX13" s="120"/>
      <c r="WCZ13" s="120"/>
      <c r="WDB13" s="120"/>
      <c r="WDD13" s="120"/>
      <c r="WDF13" s="120"/>
      <c r="WDH13" s="120"/>
      <c r="WDJ13" s="120"/>
      <c r="WDL13" s="120"/>
      <c r="WDN13" s="120"/>
      <c r="WDP13" s="120"/>
      <c r="WDR13" s="120"/>
      <c r="WDT13" s="120"/>
      <c r="WDV13" s="120"/>
      <c r="WDX13" s="120"/>
      <c r="WDZ13" s="120"/>
      <c r="WEB13" s="120"/>
      <c r="WED13" s="120"/>
      <c r="WEF13" s="120"/>
      <c r="WEH13" s="120"/>
      <c r="WEJ13" s="120"/>
      <c r="WEL13" s="120"/>
      <c r="WEN13" s="120"/>
      <c r="WEP13" s="120"/>
      <c r="WER13" s="120"/>
      <c r="WET13" s="120"/>
      <c r="WEV13" s="120"/>
      <c r="WEX13" s="120"/>
      <c r="WEZ13" s="120"/>
      <c r="WFB13" s="120"/>
      <c r="WFD13" s="120"/>
      <c r="WFF13" s="120"/>
      <c r="WFH13" s="120"/>
      <c r="WFJ13" s="120"/>
      <c r="WFL13" s="120"/>
      <c r="WFN13" s="120"/>
      <c r="WFP13" s="120"/>
      <c r="WFR13" s="120"/>
      <c r="WFT13" s="120"/>
      <c r="WFV13" s="120"/>
      <c r="WFX13" s="120"/>
      <c r="WFZ13" s="120"/>
      <c r="WGB13" s="120"/>
      <c r="WGD13" s="120"/>
      <c r="WGF13" s="120"/>
      <c r="WGH13" s="120"/>
      <c r="WGJ13" s="120"/>
      <c r="WGL13" s="120"/>
      <c r="WGN13" s="120"/>
      <c r="WGP13" s="120"/>
      <c r="WGR13" s="120"/>
      <c r="WGT13" s="120"/>
      <c r="WGV13" s="120"/>
      <c r="WGX13" s="120"/>
      <c r="WGZ13" s="120"/>
      <c r="WHB13" s="120"/>
      <c r="WHD13" s="120"/>
      <c r="WHF13" s="120"/>
      <c r="WHH13" s="120"/>
      <c r="WHJ13" s="120"/>
      <c r="WHL13" s="120"/>
      <c r="WHN13" s="120"/>
      <c r="WHP13" s="120"/>
      <c r="WHR13" s="120"/>
      <c r="WHT13" s="120"/>
      <c r="WHV13" s="120"/>
      <c r="WHX13" s="120"/>
      <c r="WHZ13" s="120"/>
      <c r="WIB13" s="120"/>
      <c r="WID13" s="120"/>
      <c r="WIF13" s="120"/>
      <c r="WIH13" s="120"/>
      <c r="WIJ13" s="120"/>
      <c r="WIL13" s="120"/>
      <c r="WIN13" s="120"/>
      <c r="WIP13" s="120"/>
      <c r="WIR13" s="120"/>
      <c r="WIT13" s="120"/>
      <c r="WIV13" s="120"/>
      <c r="WIX13" s="120"/>
      <c r="WIZ13" s="120"/>
      <c r="WJB13" s="120"/>
      <c r="WJD13" s="120"/>
      <c r="WJF13" s="120"/>
      <c r="WJH13" s="120"/>
      <c r="WJJ13" s="120"/>
      <c r="WJL13" s="120"/>
      <c r="WJN13" s="120"/>
      <c r="WJP13" s="120"/>
      <c r="WJR13" s="120"/>
      <c r="WJT13" s="120"/>
      <c r="WJV13" s="120"/>
      <c r="WJX13" s="120"/>
      <c r="WJZ13" s="120"/>
      <c r="WKB13" s="120"/>
      <c r="WKD13" s="120"/>
      <c r="WKF13" s="120"/>
      <c r="WKH13" s="120"/>
      <c r="WKJ13" s="120"/>
      <c r="WKL13" s="120"/>
      <c r="WKN13" s="120"/>
      <c r="WKP13" s="120"/>
      <c r="WKR13" s="120"/>
      <c r="WKT13" s="120"/>
      <c r="WKV13" s="120"/>
      <c r="WKX13" s="120"/>
      <c r="WKZ13" s="120"/>
      <c r="WLB13" s="120"/>
      <c r="WLD13" s="120"/>
      <c r="WLF13" s="120"/>
      <c r="WLH13" s="120"/>
      <c r="WLJ13" s="120"/>
      <c r="WLL13" s="120"/>
      <c r="WLN13" s="120"/>
      <c r="WLP13" s="120"/>
      <c r="WLR13" s="120"/>
      <c r="WLT13" s="120"/>
      <c r="WLV13" s="120"/>
      <c r="WLX13" s="120"/>
      <c r="WLZ13" s="120"/>
      <c r="WMB13" s="120"/>
      <c r="WMD13" s="120"/>
      <c r="WMF13" s="120"/>
      <c r="WMH13" s="120"/>
      <c r="WMJ13" s="120"/>
      <c r="WML13" s="120"/>
      <c r="WMN13" s="120"/>
      <c r="WMP13" s="120"/>
      <c r="WMR13" s="120"/>
      <c r="WMT13" s="120"/>
      <c r="WMV13" s="120"/>
      <c r="WMX13" s="120"/>
      <c r="WMZ13" s="120"/>
      <c r="WNB13" s="120"/>
      <c r="WND13" s="120"/>
      <c r="WNF13" s="120"/>
      <c r="WNH13" s="120"/>
      <c r="WNJ13" s="120"/>
      <c r="WNL13" s="120"/>
      <c r="WNN13" s="120"/>
      <c r="WNP13" s="120"/>
      <c r="WNR13" s="120"/>
      <c r="WNT13" s="120"/>
      <c r="WNV13" s="120"/>
      <c r="WNX13" s="120"/>
      <c r="WNZ13" s="120"/>
      <c r="WOB13" s="120"/>
      <c r="WOD13" s="120"/>
      <c r="WOF13" s="120"/>
      <c r="WOH13" s="120"/>
      <c r="WOJ13" s="120"/>
      <c r="WOL13" s="120"/>
      <c r="WON13" s="120"/>
      <c r="WOP13" s="120"/>
      <c r="WOR13" s="120"/>
      <c r="WOT13" s="120"/>
      <c r="WOV13" s="120"/>
      <c r="WOX13" s="120"/>
      <c r="WOZ13" s="120"/>
      <c r="WPB13" s="120"/>
      <c r="WPD13" s="120"/>
      <c r="WPF13" s="120"/>
      <c r="WPH13" s="120"/>
      <c r="WPJ13" s="120"/>
      <c r="WPL13" s="120"/>
      <c r="WPN13" s="120"/>
      <c r="WPP13" s="120"/>
      <c r="WPR13" s="120"/>
      <c r="WPT13" s="120"/>
      <c r="WPV13" s="120"/>
      <c r="WPX13" s="120"/>
      <c r="WPZ13" s="120"/>
      <c r="WQB13" s="120"/>
      <c r="WQD13" s="120"/>
      <c r="WQF13" s="120"/>
      <c r="WQH13" s="120"/>
      <c r="WQJ13" s="120"/>
      <c r="WQL13" s="120"/>
      <c r="WQN13" s="120"/>
      <c r="WQP13" s="120"/>
      <c r="WQR13" s="120"/>
      <c r="WQT13" s="120"/>
      <c r="WQV13" s="120"/>
      <c r="WQX13" s="120"/>
      <c r="WQZ13" s="120"/>
      <c r="WRB13" s="120"/>
      <c r="WRD13" s="120"/>
      <c r="WRF13" s="120"/>
      <c r="WRH13" s="120"/>
      <c r="WRJ13" s="120"/>
      <c r="WRL13" s="120"/>
      <c r="WRN13" s="120"/>
      <c r="WRP13" s="120"/>
      <c r="WRR13" s="120"/>
      <c r="WRT13" s="120"/>
      <c r="WRV13" s="120"/>
      <c r="WRX13" s="120"/>
      <c r="WRZ13" s="120"/>
      <c r="WSB13" s="120"/>
      <c r="WSD13" s="120"/>
      <c r="WSF13" s="120"/>
      <c r="WSH13" s="120"/>
      <c r="WSJ13" s="120"/>
      <c r="WSL13" s="120"/>
      <c r="WSN13" s="120"/>
      <c r="WSP13" s="120"/>
      <c r="WSR13" s="120"/>
      <c r="WST13" s="120"/>
      <c r="WSV13" s="120"/>
      <c r="WSX13" s="120"/>
      <c r="WSZ13" s="120"/>
      <c r="WTB13" s="120"/>
      <c r="WTD13" s="120"/>
      <c r="WTF13" s="120"/>
      <c r="WTH13" s="120"/>
      <c r="WTJ13" s="120"/>
      <c r="WTL13" s="120"/>
      <c r="WTN13" s="120"/>
      <c r="WTP13" s="120"/>
      <c r="WTR13" s="120"/>
      <c r="WTT13" s="120"/>
      <c r="WTV13" s="120"/>
      <c r="WTX13" s="120"/>
      <c r="WTZ13" s="120"/>
      <c r="WUB13" s="120"/>
      <c r="WUD13" s="120"/>
      <c r="WUF13" s="120"/>
      <c r="WUH13" s="120"/>
      <c r="WUJ13" s="120"/>
      <c r="WUL13" s="120"/>
      <c r="WUN13" s="120"/>
      <c r="WUP13" s="120"/>
      <c r="WUR13" s="120"/>
      <c r="WUT13" s="120"/>
      <c r="WUV13" s="120"/>
      <c r="WUX13" s="120"/>
      <c r="WUZ13" s="120"/>
      <c r="WVB13" s="120"/>
      <c r="WVD13" s="120"/>
      <c r="WVF13" s="120"/>
      <c r="WVH13" s="120"/>
      <c r="WVJ13" s="120"/>
      <c r="WVL13" s="120"/>
      <c r="WVN13" s="120"/>
      <c r="WVP13" s="120"/>
      <c r="WVR13" s="120"/>
      <c r="WVT13" s="120"/>
      <c r="WVV13" s="120"/>
      <c r="WVX13" s="120"/>
      <c r="WVZ13" s="120"/>
      <c r="WWB13" s="120"/>
      <c r="WWD13" s="120"/>
      <c r="WWF13" s="120"/>
      <c r="WWH13" s="120"/>
      <c r="WWJ13" s="120"/>
      <c r="WWL13" s="120"/>
      <c r="WWN13" s="120"/>
      <c r="WWP13" s="120"/>
      <c r="WWR13" s="120"/>
      <c r="WWT13" s="120"/>
      <c r="WWV13" s="120"/>
      <c r="WWX13" s="120"/>
      <c r="WWZ13" s="120"/>
      <c r="WXB13" s="120"/>
      <c r="WXD13" s="120"/>
      <c r="WXF13" s="120"/>
      <c r="WXH13" s="120"/>
      <c r="WXJ13" s="120"/>
      <c r="WXL13" s="120"/>
      <c r="WXN13" s="120"/>
      <c r="WXP13" s="120"/>
      <c r="WXR13" s="120"/>
      <c r="WXT13" s="120"/>
      <c r="WXV13" s="120"/>
      <c r="WXX13" s="120"/>
      <c r="WXZ13" s="120"/>
      <c r="WYB13" s="120"/>
      <c r="WYD13" s="120"/>
      <c r="WYF13" s="120"/>
      <c r="WYH13" s="120"/>
      <c r="WYJ13" s="120"/>
      <c r="WYL13" s="120"/>
      <c r="WYN13" s="120"/>
      <c r="WYP13" s="120"/>
      <c r="WYR13" s="120"/>
      <c r="WYT13" s="120"/>
      <c r="WYV13" s="120"/>
      <c r="WYX13" s="120"/>
      <c r="WYZ13" s="120"/>
      <c r="WZB13" s="120"/>
      <c r="WZD13" s="120"/>
      <c r="WZF13" s="120"/>
      <c r="WZH13" s="120"/>
      <c r="WZJ13" s="120"/>
      <c r="WZL13" s="120"/>
      <c r="WZN13" s="120"/>
      <c r="WZP13" s="120"/>
      <c r="WZR13" s="120"/>
      <c r="WZT13" s="120"/>
      <c r="WZV13" s="120"/>
      <c r="WZX13" s="120"/>
      <c r="WZZ13" s="120"/>
      <c r="XAB13" s="120"/>
      <c r="XAD13" s="120"/>
      <c r="XAF13" s="120"/>
      <c r="XAH13" s="120"/>
      <c r="XAJ13" s="120"/>
      <c r="XAL13" s="120"/>
      <c r="XAN13" s="120"/>
      <c r="XAP13" s="120"/>
      <c r="XAR13" s="120"/>
      <c r="XAT13" s="120"/>
      <c r="XAV13" s="120"/>
      <c r="XAX13" s="120"/>
      <c r="XAZ13" s="120"/>
      <c r="XBB13" s="120"/>
      <c r="XBD13" s="120"/>
      <c r="XBF13" s="120"/>
      <c r="XBH13" s="120"/>
      <c r="XBJ13" s="120"/>
      <c r="XBL13" s="120"/>
      <c r="XBN13" s="120"/>
      <c r="XBP13" s="120"/>
      <c r="XBR13" s="120"/>
      <c r="XBT13" s="120"/>
      <c r="XBV13" s="120"/>
      <c r="XBX13" s="120"/>
      <c r="XBZ13" s="120"/>
      <c r="XCB13" s="120"/>
      <c r="XCD13" s="120"/>
      <c r="XCF13" s="120"/>
      <c r="XCH13" s="120"/>
      <c r="XCJ13" s="120"/>
      <c r="XCL13" s="120"/>
      <c r="XCN13" s="120"/>
      <c r="XCP13" s="120"/>
      <c r="XCR13" s="120"/>
      <c r="XCT13" s="120"/>
      <c r="XCV13" s="120"/>
      <c r="XCX13" s="120"/>
      <c r="XCZ13" s="120"/>
      <c r="XDB13" s="120"/>
      <c r="XDD13" s="120"/>
      <c r="XDF13" s="120"/>
      <c r="XDH13" s="120"/>
      <c r="XDJ13" s="120"/>
      <c r="XDL13" s="120"/>
      <c r="XDN13" s="120"/>
      <c r="XDP13" s="120"/>
      <c r="XDR13" s="120"/>
      <c r="XDT13" s="120"/>
      <c r="XDV13" s="120"/>
      <c r="XDX13" s="120"/>
      <c r="XDZ13" s="120"/>
      <c r="XEB13" s="120"/>
      <c r="XED13" s="120"/>
      <c r="XEF13" s="120"/>
      <c r="XEH13" s="120"/>
      <c r="XEJ13" s="120"/>
      <c r="XEL13" s="120"/>
      <c r="XEN13" s="120"/>
      <c r="XEP13" s="120"/>
      <c r="XER13" s="120"/>
      <c r="XET13" s="120"/>
      <c r="XEV13" s="120"/>
      <c r="XEX13" s="120"/>
      <c r="XEZ13" s="120"/>
      <c r="XFB13" s="120"/>
      <c r="XFD13" s="120"/>
    </row>
    <row r="14" spans="1:1024 1026:2048 2050:3072 3074:4096 4098:5120 5122:6144 6146:7168 7170:8192 8194:9216 9218:10240 10242:11264 11266:12288 12290:13312 13314:14336 14338:15360 15362:16384" x14ac:dyDescent="0.25">
      <c r="B14" s="181"/>
      <c r="C14" s="188"/>
      <c r="D14" s="110">
        <v>1</v>
      </c>
      <c r="E14" s="8" t="s">
        <v>119</v>
      </c>
      <c r="F14" s="65"/>
      <c r="G14" s="108">
        <f t="shared" si="1"/>
        <v>0</v>
      </c>
      <c r="H14" s="198"/>
      <c r="I14" s="188"/>
      <c r="J14" s="110">
        <v>1</v>
      </c>
      <c r="K14" s="8" t="s">
        <v>135</v>
      </c>
      <c r="L14" s="64"/>
      <c r="M14" s="108">
        <f t="shared" si="0"/>
        <v>0</v>
      </c>
      <c r="N14" s="117"/>
      <c r="O14" s="115"/>
      <c r="P14" s="117"/>
      <c r="Q14" s="116"/>
      <c r="R14" s="118"/>
      <c r="S14" s="114"/>
      <c r="T14" s="119"/>
      <c r="U14" s="106"/>
      <c r="V14" s="119"/>
      <c r="W14" s="106"/>
      <c r="X14" s="119"/>
      <c r="Y14" s="106"/>
      <c r="Z14" s="119"/>
      <c r="AA14" s="106"/>
      <c r="AB14" s="119"/>
      <c r="AC14" s="106"/>
      <c r="AD14" s="119"/>
      <c r="AE14" s="106"/>
      <c r="AF14" s="119"/>
      <c r="AG14" s="106"/>
      <c r="AH14" s="119"/>
      <c r="AI14" s="106"/>
      <c r="AJ14" s="119"/>
      <c r="AL14" s="120"/>
      <c r="AN14" s="120"/>
      <c r="AP14" s="120"/>
      <c r="AR14" s="120"/>
      <c r="AT14" s="120"/>
      <c r="AV14" s="120"/>
      <c r="AX14" s="120"/>
      <c r="AZ14" s="120"/>
      <c r="BB14" s="120"/>
      <c r="BD14" s="120"/>
      <c r="BF14" s="120"/>
      <c r="BH14" s="120"/>
      <c r="BJ14" s="120"/>
      <c r="BL14" s="120"/>
      <c r="BN14" s="120"/>
      <c r="BP14" s="120"/>
      <c r="BR14" s="120"/>
      <c r="BT14" s="120"/>
      <c r="BV14" s="120"/>
      <c r="BX14" s="120"/>
      <c r="BZ14" s="120"/>
      <c r="CB14" s="120"/>
      <c r="CD14" s="120"/>
      <c r="CF14" s="120"/>
      <c r="CH14" s="120"/>
      <c r="CJ14" s="120"/>
      <c r="CL14" s="120"/>
      <c r="CN14" s="120"/>
      <c r="CP14" s="120"/>
      <c r="CR14" s="120"/>
      <c r="CT14" s="120"/>
      <c r="CV14" s="120"/>
      <c r="CX14" s="120"/>
      <c r="CZ14" s="120"/>
      <c r="DB14" s="120"/>
      <c r="DD14" s="120"/>
      <c r="DF14" s="120"/>
      <c r="DH14" s="120"/>
      <c r="DJ14" s="120"/>
      <c r="DL14" s="120"/>
      <c r="DN14" s="120"/>
      <c r="DP14" s="120"/>
      <c r="DR14" s="120"/>
      <c r="DT14" s="120"/>
      <c r="DV14" s="120"/>
      <c r="DX14" s="120"/>
      <c r="DZ14" s="120"/>
      <c r="EB14" s="120"/>
      <c r="ED14" s="120"/>
      <c r="EF14" s="120"/>
      <c r="EH14" s="120"/>
      <c r="EJ14" s="120"/>
      <c r="EL14" s="120"/>
      <c r="EN14" s="120"/>
      <c r="EP14" s="120"/>
      <c r="ER14" s="120"/>
      <c r="ET14" s="120"/>
      <c r="EV14" s="120"/>
      <c r="EX14" s="120"/>
      <c r="EZ14" s="120"/>
      <c r="FB14" s="120"/>
      <c r="FD14" s="120"/>
      <c r="FF14" s="120"/>
      <c r="FH14" s="120"/>
      <c r="FJ14" s="120"/>
      <c r="FL14" s="120"/>
      <c r="FN14" s="120"/>
      <c r="FP14" s="120"/>
      <c r="FR14" s="120"/>
      <c r="FT14" s="120"/>
      <c r="FV14" s="120"/>
      <c r="FX14" s="120"/>
      <c r="FZ14" s="120"/>
      <c r="GB14" s="120"/>
      <c r="GD14" s="120"/>
      <c r="GF14" s="120"/>
      <c r="GH14" s="120"/>
      <c r="GJ14" s="120"/>
      <c r="GL14" s="120"/>
      <c r="GN14" s="120"/>
      <c r="GP14" s="120"/>
      <c r="GR14" s="120"/>
      <c r="GT14" s="120"/>
      <c r="GV14" s="120"/>
      <c r="GX14" s="120"/>
      <c r="GZ14" s="120"/>
      <c r="HB14" s="120"/>
      <c r="HD14" s="120"/>
      <c r="HF14" s="120"/>
      <c r="HH14" s="120"/>
      <c r="HJ14" s="120"/>
      <c r="HL14" s="120"/>
      <c r="HN14" s="120"/>
      <c r="HP14" s="120"/>
      <c r="HR14" s="120"/>
      <c r="HT14" s="120"/>
      <c r="HV14" s="120"/>
      <c r="HX14" s="120"/>
      <c r="HZ14" s="120"/>
      <c r="IB14" s="120"/>
      <c r="ID14" s="120"/>
      <c r="IF14" s="120"/>
      <c r="IH14" s="120"/>
      <c r="IJ14" s="120"/>
      <c r="IL14" s="120"/>
      <c r="IN14" s="120"/>
      <c r="IP14" s="120"/>
      <c r="IR14" s="120"/>
      <c r="IT14" s="120"/>
      <c r="IV14" s="120"/>
      <c r="IX14" s="120"/>
      <c r="IZ14" s="120"/>
      <c r="JB14" s="120"/>
      <c r="JD14" s="120"/>
      <c r="JF14" s="120"/>
      <c r="JH14" s="120"/>
      <c r="JJ14" s="120"/>
      <c r="JL14" s="120"/>
      <c r="JN14" s="120"/>
      <c r="JP14" s="120"/>
      <c r="JR14" s="120"/>
      <c r="JT14" s="120"/>
      <c r="JV14" s="120"/>
      <c r="JX14" s="120"/>
      <c r="JZ14" s="120"/>
      <c r="KB14" s="120"/>
      <c r="KD14" s="120"/>
      <c r="KF14" s="120"/>
      <c r="KH14" s="120"/>
      <c r="KJ14" s="120"/>
      <c r="KL14" s="120"/>
      <c r="KN14" s="120"/>
      <c r="KP14" s="120"/>
      <c r="KR14" s="120"/>
      <c r="KT14" s="120"/>
      <c r="KV14" s="120"/>
      <c r="KX14" s="120"/>
      <c r="KZ14" s="120"/>
      <c r="LB14" s="120"/>
      <c r="LD14" s="120"/>
      <c r="LF14" s="120"/>
      <c r="LH14" s="120"/>
      <c r="LJ14" s="120"/>
      <c r="LL14" s="120"/>
      <c r="LN14" s="120"/>
      <c r="LP14" s="120"/>
      <c r="LR14" s="120"/>
      <c r="LT14" s="120"/>
      <c r="LV14" s="120"/>
      <c r="LX14" s="120"/>
      <c r="LZ14" s="120"/>
      <c r="MB14" s="120"/>
      <c r="MD14" s="120"/>
      <c r="MF14" s="120"/>
      <c r="MH14" s="120"/>
      <c r="MJ14" s="120"/>
      <c r="ML14" s="120"/>
      <c r="MN14" s="120"/>
      <c r="MP14" s="120"/>
      <c r="MR14" s="120"/>
      <c r="MT14" s="120"/>
      <c r="MV14" s="120"/>
      <c r="MX14" s="120"/>
      <c r="MZ14" s="120"/>
      <c r="NB14" s="120"/>
      <c r="ND14" s="120"/>
      <c r="NF14" s="120"/>
      <c r="NH14" s="120"/>
      <c r="NJ14" s="120"/>
      <c r="NL14" s="120"/>
      <c r="NN14" s="120"/>
      <c r="NP14" s="120"/>
      <c r="NR14" s="120"/>
      <c r="NT14" s="120"/>
      <c r="NV14" s="120"/>
      <c r="NX14" s="120"/>
      <c r="NZ14" s="120"/>
      <c r="OB14" s="120"/>
      <c r="OD14" s="120"/>
      <c r="OF14" s="120"/>
      <c r="OH14" s="120"/>
      <c r="OJ14" s="120"/>
      <c r="OL14" s="120"/>
      <c r="ON14" s="120"/>
      <c r="OP14" s="120"/>
      <c r="OR14" s="120"/>
      <c r="OT14" s="120"/>
      <c r="OV14" s="120"/>
      <c r="OX14" s="120"/>
      <c r="OZ14" s="120"/>
      <c r="PB14" s="120"/>
      <c r="PD14" s="120"/>
      <c r="PF14" s="120"/>
      <c r="PH14" s="120"/>
      <c r="PJ14" s="120"/>
      <c r="PL14" s="120"/>
      <c r="PN14" s="120"/>
      <c r="PP14" s="120"/>
      <c r="PR14" s="120"/>
      <c r="PT14" s="120"/>
      <c r="PV14" s="120"/>
      <c r="PX14" s="120"/>
      <c r="PZ14" s="120"/>
      <c r="QB14" s="120"/>
      <c r="QD14" s="120"/>
      <c r="QF14" s="120"/>
      <c r="QH14" s="120"/>
      <c r="QJ14" s="120"/>
      <c r="QL14" s="120"/>
      <c r="QN14" s="120"/>
      <c r="QP14" s="120"/>
      <c r="QR14" s="120"/>
      <c r="QT14" s="120"/>
      <c r="QV14" s="120"/>
      <c r="QX14" s="120"/>
      <c r="QZ14" s="120"/>
      <c r="RB14" s="120"/>
      <c r="RD14" s="120"/>
      <c r="RF14" s="120"/>
      <c r="RH14" s="120"/>
      <c r="RJ14" s="120"/>
      <c r="RL14" s="120"/>
      <c r="RN14" s="120"/>
      <c r="RP14" s="120"/>
      <c r="RR14" s="120"/>
      <c r="RT14" s="120"/>
      <c r="RV14" s="120"/>
      <c r="RX14" s="120"/>
      <c r="RZ14" s="120"/>
      <c r="SB14" s="120"/>
      <c r="SD14" s="120"/>
      <c r="SF14" s="120"/>
      <c r="SH14" s="120"/>
      <c r="SJ14" s="120"/>
      <c r="SL14" s="120"/>
      <c r="SN14" s="120"/>
      <c r="SP14" s="120"/>
      <c r="SR14" s="120"/>
      <c r="ST14" s="120"/>
      <c r="SV14" s="120"/>
      <c r="SX14" s="120"/>
      <c r="SZ14" s="120"/>
      <c r="TB14" s="120"/>
      <c r="TD14" s="120"/>
      <c r="TF14" s="120"/>
      <c r="TH14" s="120"/>
      <c r="TJ14" s="120"/>
      <c r="TL14" s="120"/>
      <c r="TN14" s="120"/>
      <c r="TP14" s="120"/>
      <c r="TR14" s="120"/>
      <c r="TT14" s="120"/>
      <c r="TV14" s="120"/>
      <c r="TX14" s="120"/>
      <c r="TZ14" s="120"/>
      <c r="UB14" s="120"/>
      <c r="UD14" s="120"/>
      <c r="UF14" s="120"/>
      <c r="UH14" s="120"/>
      <c r="UJ14" s="120"/>
      <c r="UL14" s="120"/>
      <c r="UN14" s="120"/>
      <c r="UP14" s="120"/>
      <c r="UR14" s="120"/>
      <c r="UT14" s="120"/>
      <c r="UV14" s="120"/>
      <c r="UX14" s="120"/>
      <c r="UZ14" s="120"/>
      <c r="VB14" s="120"/>
      <c r="VD14" s="120"/>
      <c r="VF14" s="120"/>
      <c r="VH14" s="120"/>
      <c r="VJ14" s="120"/>
      <c r="VL14" s="120"/>
      <c r="VN14" s="120"/>
      <c r="VP14" s="120"/>
      <c r="VR14" s="120"/>
      <c r="VT14" s="120"/>
      <c r="VV14" s="120"/>
      <c r="VX14" s="120"/>
      <c r="VZ14" s="120"/>
      <c r="WB14" s="120"/>
      <c r="WD14" s="120"/>
      <c r="WF14" s="120"/>
      <c r="WH14" s="120"/>
      <c r="WJ14" s="120"/>
      <c r="WL14" s="120"/>
      <c r="WN14" s="120"/>
      <c r="WP14" s="120"/>
      <c r="WR14" s="120"/>
      <c r="WT14" s="120"/>
      <c r="WV14" s="120"/>
      <c r="WX14" s="120"/>
      <c r="WZ14" s="120"/>
      <c r="XB14" s="120"/>
      <c r="XD14" s="120"/>
      <c r="XF14" s="120"/>
      <c r="XH14" s="120"/>
      <c r="XJ14" s="120"/>
      <c r="XL14" s="120"/>
      <c r="XN14" s="120"/>
      <c r="XP14" s="120"/>
      <c r="XR14" s="120"/>
      <c r="XT14" s="120"/>
      <c r="XV14" s="120"/>
      <c r="XX14" s="120"/>
      <c r="XZ14" s="120"/>
      <c r="YB14" s="120"/>
      <c r="YD14" s="120"/>
      <c r="YF14" s="120"/>
      <c r="YH14" s="120"/>
      <c r="YJ14" s="120"/>
      <c r="YL14" s="120"/>
      <c r="YN14" s="120"/>
      <c r="YP14" s="120"/>
      <c r="YR14" s="120"/>
      <c r="YT14" s="120"/>
      <c r="YV14" s="120"/>
      <c r="YX14" s="120"/>
      <c r="YZ14" s="120"/>
      <c r="ZB14" s="120"/>
      <c r="ZD14" s="120"/>
      <c r="ZF14" s="120"/>
      <c r="ZH14" s="120"/>
      <c r="ZJ14" s="120"/>
      <c r="ZL14" s="120"/>
      <c r="ZN14" s="120"/>
      <c r="ZP14" s="120"/>
      <c r="ZR14" s="120"/>
      <c r="ZT14" s="120"/>
      <c r="ZV14" s="120"/>
      <c r="ZX14" s="120"/>
      <c r="ZZ14" s="120"/>
      <c r="AAB14" s="120"/>
      <c r="AAD14" s="120"/>
      <c r="AAF14" s="120"/>
      <c r="AAH14" s="120"/>
      <c r="AAJ14" s="120"/>
      <c r="AAL14" s="120"/>
      <c r="AAN14" s="120"/>
      <c r="AAP14" s="120"/>
      <c r="AAR14" s="120"/>
      <c r="AAT14" s="120"/>
      <c r="AAV14" s="120"/>
      <c r="AAX14" s="120"/>
      <c r="AAZ14" s="120"/>
      <c r="ABB14" s="120"/>
      <c r="ABD14" s="120"/>
      <c r="ABF14" s="120"/>
      <c r="ABH14" s="120"/>
      <c r="ABJ14" s="120"/>
      <c r="ABL14" s="120"/>
      <c r="ABN14" s="120"/>
      <c r="ABP14" s="120"/>
      <c r="ABR14" s="120"/>
      <c r="ABT14" s="120"/>
      <c r="ABV14" s="120"/>
      <c r="ABX14" s="120"/>
      <c r="ABZ14" s="120"/>
      <c r="ACB14" s="120"/>
      <c r="ACD14" s="120"/>
      <c r="ACF14" s="120"/>
      <c r="ACH14" s="120"/>
      <c r="ACJ14" s="120"/>
      <c r="ACL14" s="120"/>
      <c r="ACN14" s="120"/>
      <c r="ACP14" s="120"/>
      <c r="ACR14" s="120"/>
      <c r="ACT14" s="120"/>
      <c r="ACV14" s="120"/>
      <c r="ACX14" s="120"/>
      <c r="ACZ14" s="120"/>
      <c r="ADB14" s="120"/>
      <c r="ADD14" s="120"/>
      <c r="ADF14" s="120"/>
      <c r="ADH14" s="120"/>
      <c r="ADJ14" s="120"/>
      <c r="ADL14" s="120"/>
      <c r="ADN14" s="120"/>
      <c r="ADP14" s="120"/>
      <c r="ADR14" s="120"/>
      <c r="ADT14" s="120"/>
      <c r="ADV14" s="120"/>
      <c r="ADX14" s="120"/>
      <c r="ADZ14" s="120"/>
      <c r="AEB14" s="120"/>
      <c r="AED14" s="120"/>
      <c r="AEF14" s="120"/>
      <c r="AEH14" s="120"/>
      <c r="AEJ14" s="120"/>
      <c r="AEL14" s="120"/>
      <c r="AEN14" s="120"/>
      <c r="AEP14" s="120"/>
      <c r="AER14" s="120"/>
      <c r="AET14" s="120"/>
      <c r="AEV14" s="120"/>
      <c r="AEX14" s="120"/>
      <c r="AEZ14" s="120"/>
      <c r="AFB14" s="120"/>
      <c r="AFD14" s="120"/>
      <c r="AFF14" s="120"/>
      <c r="AFH14" s="120"/>
      <c r="AFJ14" s="120"/>
      <c r="AFL14" s="120"/>
      <c r="AFN14" s="120"/>
      <c r="AFP14" s="120"/>
      <c r="AFR14" s="120"/>
      <c r="AFT14" s="120"/>
      <c r="AFV14" s="120"/>
      <c r="AFX14" s="120"/>
      <c r="AFZ14" s="120"/>
      <c r="AGB14" s="120"/>
      <c r="AGD14" s="120"/>
      <c r="AGF14" s="120"/>
      <c r="AGH14" s="120"/>
      <c r="AGJ14" s="120"/>
      <c r="AGL14" s="120"/>
      <c r="AGN14" s="120"/>
      <c r="AGP14" s="120"/>
      <c r="AGR14" s="120"/>
      <c r="AGT14" s="120"/>
      <c r="AGV14" s="120"/>
      <c r="AGX14" s="120"/>
      <c r="AGZ14" s="120"/>
      <c r="AHB14" s="120"/>
      <c r="AHD14" s="120"/>
      <c r="AHF14" s="120"/>
      <c r="AHH14" s="120"/>
      <c r="AHJ14" s="120"/>
      <c r="AHL14" s="120"/>
      <c r="AHN14" s="120"/>
      <c r="AHP14" s="120"/>
      <c r="AHR14" s="120"/>
      <c r="AHT14" s="120"/>
      <c r="AHV14" s="120"/>
      <c r="AHX14" s="120"/>
      <c r="AHZ14" s="120"/>
      <c r="AIB14" s="120"/>
      <c r="AID14" s="120"/>
      <c r="AIF14" s="120"/>
      <c r="AIH14" s="120"/>
      <c r="AIJ14" s="120"/>
      <c r="AIL14" s="120"/>
      <c r="AIN14" s="120"/>
      <c r="AIP14" s="120"/>
      <c r="AIR14" s="120"/>
      <c r="AIT14" s="120"/>
      <c r="AIV14" s="120"/>
      <c r="AIX14" s="120"/>
      <c r="AIZ14" s="120"/>
      <c r="AJB14" s="120"/>
      <c r="AJD14" s="120"/>
      <c r="AJF14" s="120"/>
      <c r="AJH14" s="120"/>
      <c r="AJJ14" s="120"/>
      <c r="AJL14" s="120"/>
      <c r="AJN14" s="120"/>
      <c r="AJP14" s="120"/>
      <c r="AJR14" s="120"/>
      <c r="AJT14" s="120"/>
      <c r="AJV14" s="120"/>
      <c r="AJX14" s="120"/>
      <c r="AJZ14" s="120"/>
      <c r="AKB14" s="120"/>
      <c r="AKD14" s="120"/>
      <c r="AKF14" s="120"/>
      <c r="AKH14" s="120"/>
      <c r="AKJ14" s="120"/>
      <c r="AKL14" s="120"/>
      <c r="AKN14" s="120"/>
      <c r="AKP14" s="120"/>
      <c r="AKR14" s="120"/>
      <c r="AKT14" s="120"/>
      <c r="AKV14" s="120"/>
      <c r="AKX14" s="120"/>
      <c r="AKZ14" s="120"/>
      <c r="ALB14" s="120"/>
      <c r="ALD14" s="120"/>
      <c r="ALF14" s="120"/>
      <c r="ALH14" s="120"/>
      <c r="ALJ14" s="120"/>
      <c r="ALL14" s="120"/>
      <c r="ALN14" s="120"/>
      <c r="ALP14" s="120"/>
      <c r="ALR14" s="120"/>
      <c r="ALT14" s="120"/>
      <c r="ALV14" s="120"/>
      <c r="ALX14" s="120"/>
      <c r="ALZ14" s="120"/>
      <c r="AMB14" s="120"/>
      <c r="AMD14" s="120"/>
      <c r="AMF14" s="120"/>
      <c r="AMH14" s="120"/>
      <c r="AMJ14" s="120"/>
      <c r="AML14" s="120"/>
      <c r="AMN14" s="120"/>
      <c r="AMP14" s="120"/>
      <c r="AMR14" s="120"/>
      <c r="AMT14" s="120"/>
      <c r="AMV14" s="120"/>
      <c r="AMX14" s="120"/>
      <c r="AMZ14" s="120"/>
      <c r="ANB14" s="120"/>
      <c r="AND14" s="120"/>
      <c r="ANF14" s="120"/>
      <c r="ANH14" s="120"/>
      <c r="ANJ14" s="120"/>
      <c r="ANL14" s="120"/>
      <c r="ANN14" s="120"/>
      <c r="ANP14" s="120"/>
      <c r="ANR14" s="120"/>
      <c r="ANT14" s="120"/>
      <c r="ANV14" s="120"/>
      <c r="ANX14" s="120"/>
      <c r="ANZ14" s="120"/>
      <c r="AOB14" s="120"/>
      <c r="AOD14" s="120"/>
      <c r="AOF14" s="120"/>
      <c r="AOH14" s="120"/>
      <c r="AOJ14" s="120"/>
      <c r="AOL14" s="120"/>
      <c r="AON14" s="120"/>
      <c r="AOP14" s="120"/>
      <c r="AOR14" s="120"/>
      <c r="AOT14" s="120"/>
      <c r="AOV14" s="120"/>
      <c r="AOX14" s="120"/>
      <c r="AOZ14" s="120"/>
      <c r="APB14" s="120"/>
      <c r="APD14" s="120"/>
      <c r="APF14" s="120"/>
      <c r="APH14" s="120"/>
      <c r="APJ14" s="120"/>
      <c r="APL14" s="120"/>
      <c r="APN14" s="120"/>
      <c r="APP14" s="120"/>
      <c r="APR14" s="120"/>
      <c r="APT14" s="120"/>
      <c r="APV14" s="120"/>
      <c r="APX14" s="120"/>
      <c r="APZ14" s="120"/>
      <c r="AQB14" s="120"/>
      <c r="AQD14" s="120"/>
      <c r="AQF14" s="120"/>
      <c r="AQH14" s="120"/>
      <c r="AQJ14" s="120"/>
      <c r="AQL14" s="120"/>
      <c r="AQN14" s="120"/>
      <c r="AQP14" s="120"/>
      <c r="AQR14" s="120"/>
      <c r="AQT14" s="120"/>
      <c r="AQV14" s="120"/>
      <c r="AQX14" s="120"/>
      <c r="AQZ14" s="120"/>
      <c r="ARB14" s="120"/>
      <c r="ARD14" s="120"/>
      <c r="ARF14" s="120"/>
      <c r="ARH14" s="120"/>
      <c r="ARJ14" s="120"/>
      <c r="ARL14" s="120"/>
      <c r="ARN14" s="120"/>
      <c r="ARP14" s="120"/>
      <c r="ARR14" s="120"/>
      <c r="ART14" s="120"/>
      <c r="ARV14" s="120"/>
      <c r="ARX14" s="120"/>
      <c r="ARZ14" s="120"/>
      <c r="ASB14" s="120"/>
      <c r="ASD14" s="120"/>
      <c r="ASF14" s="120"/>
      <c r="ASH14" s="120"/>
      <c r="ASJ14" s="120"/>
      <c r="ASL14" s="120"/>
      <c r="ASN14" s="120"/>
      <c r="ASP14" s="120"/>
      <c r="ASR14" s="120"/>
      <c r="AST14" s="120"/>
      <c r="ASV14" s="120"/>
      <c r="ASX14" s="120"/>
      <c r="ASZ14" s="120"/>
      <c r="ATB14" s="120"/>
      <c r="ATD14" s="120"/>
      <c r="ATF14" s="120"/>
      <c r="ATH14" s="120"/>
      <c r="ATJ14" s="120"/>
      <c r="ATL14" s="120"/>
      <c r="ATN14" s="120"/>
      <c r="ATP14" s="120"/>
      <c r="ATR14" s="120"/>
      <c r="ATT14" s="120"/>
      <c r="ATV14" s="120"/>
      <c r="ATX14" s="120"/>
      <c r="ATZ14" s="120"/>
      <c r="AUB14" s="120"/>
      <c r="AUD14" s="120"/>
      <c r="AUF14" s="120"/>
      <c r="AUH14" s="120"/>
      <c r="AUJ14" s="120"/>
      <c r="AUL14" s="120"/>
      <c r="AUN14" s="120"/>
      <c r="AUP14" s="120"/>
      <c r="AUR14" s="120"/>
      <c r="AUT14" s="120"/>
      <c r="AUV14" s="120"/>
      <c r="AUX14" s="120"/>
      <c r="AUZ14" s="120"/>
      <c r="AVB14" s="120"/>
      <c r="AVD14" s="120"/>
      <c r="AVF14" s="120"/>
      <c r="AVH14" s="120"/>
      <c r="AVJ14" s="120"/>
      <c r="AVL14" s="120"/>
      <c r="AVN14" s="120"/>
      <c r="AVP14" s="120"/>
      <c r="AVR14" s="120"/>
      <c r="AVT14" s="120"/>
      <c r="AVV14" s="120"/>
      <c r="AVX14" s="120"/>
      <c r="AVZ14" s="120"/>
      <c r="AWB14" s="120"/>
      <c r="AWD14" s="120"/>
      <c r="AWF14" s="120"/>
      <c r="AWH14" s="120"/>
      <c r="AWJ14" s="120"/>
      <c r="AWL14" s="120"/>
      <c r="AWN14" s="120"/>
      <c r="AWP14" s="120"/>
      <c r="AWR14" s="120"/>
      <c r="AWT14" s="120"/>
      <c r="AWV14" s="120"/>
      <c r="AWX14" s="120"/>
      <c r="AWZ14" s="120"/>
      <c r="AXB14" s="120"/>
      <c r="AXD14" s="120"/>
      <c r="AXF14" s="120"/>
      <c r="AXH14" s="120"/>
      <c r="AXJ14" s="120"/>
      <c r="AXL14" s="120"/>
      <c r="AXN14" s="120"/>
      <c r="AXP14" s="120"/>
      <c r="AXR14" s="120"/>
      <c r="AXT14" s="120"/>
      <c r="AXV14" s="120"/>
      <c r="AXX14" s="120"/>
      <c r="AXZ14" s="120"/>
      <c r="AYB14" s="120"/>
      <c r="AYD14" s="120"/>
      <c r="AYF14" s="120"/>
      <c r="AYH14" s="120"/>
      <c r="AYJ14" s="120"/>
      <c r="AYL14" s="120"/>
      <c r="AYN14" s="120"/>
      <c r="AYP14" s="120"/>
      <c r="AYR14" s="120"/>
      <c r="AYT14" s="120"/>
      <c r="AYV14" s="120"/>
      <c r="AYX14" s="120"/>
      <c r="AYZ14" s="120"/>
      <c r="AZB14" s="120"/>
      <c r="AZD14" s="120"/>
      <c r="AZF14" s="120"/>
      <c r="AZH14" s="120"/>
      <c r="AZJ14" s="120"/>
      <c r="AZL14" s="120"/>
      <c r="AZN14" s="120"/>
      <c r="AZP14" s="120"/>
      <c r="AZR14" s="120"/>
      <c r="AZT14" s="120"/>
      <c r="AZV14" s="120"/>
      <c r="AZX14" s="120"/>
      <c r="AZZ14" s="120"/>
      <c r="BAB14" s="120"/>
      <c r="BAD14" s="120"/>
      <c r="BAF14" s="120"/>
      <c r="BAH14" s="120"/>
      <c r="BAJ14" s="120"/>
      <c r="BAL14" s="120"/>
      <c r="BAN14" s="120"/>
      <c r="BAP14" s="120"/>
      <c r="BAR14" s="120"/>
      <c r="BAT14" s="120"/>
      <c r="BAV14" s="120"/>
      <c r="BAX14" s="120"/>
      <c r="BAZ14" s="120"/>
      <c r="BBB14" s="120"/>
      <c r="BBD14" s="120"/>
      <c r="BBF14" s="120"/>
      <c r="BBH14" s="120"/>
      <c r="BBJ14" s="120"/>
      <c r="BBL14" s="120"/>
      <c r="BBN14" s="120"/>
      <c r="BBP14" s="120"/>
      <c r="BBR14" s="120"/>
      <c r="BBT14" s="120"/>
      <c r="BBV14" s="120"/>
      <c r="BBX14" s="120"/>
      <c r="BBZ14" s="120"/>
      <c r="BCB14" s="120"/>
      <c r="BCD14" s="120"/>
      <c r="BCF14" s="120"/>
      <c r="BCH14" s="120"/>
      <c r="BCJ14" s="120"/>
      <c r="BCL14" s="120"/>
      <c r="BCN14" s="120"/>
      <c r="BCP14" s="120"/>
      <c r="BCR14" s="120"/>
      <c r="BCT14" s="120"/>
      <c r="BCV14" s="120"/>
      <c r="BCX14" s="120"/>
      <c r="BCZ14" s="120"/>
      <c r="BDB14" s="120"/>
      <c r="BDD14" s="120"/>
      <c r="BDF14" s="120"/>
      <c r="BDH14" s="120"/>
      <c r="BDJ14" s="120"/>
      <c r="BDL14" s="120"/>
      <c r="BDN14" s="120"/>
      <c r="BDP14" s="120"/>
      <c r="BDR14" s="120"/>
      <c r="BDT14" s="120"/>
      <c r="BDV14" s="120"/>
      <c r="BDX14" s="120"/>
      <c r="BDZ14" s="120"/>
      <c r="BEB14" s="120"/>
      <c r="BED14" s="120"/>
      <c r="BEF14" s="120"/>
      <c r="BEH14" s="120"/>
      <c r="BEJ14" s="120"/>
      <c r="BEL14" s="120"/>
      <c r="BEN14" s="120"/>
      <c r="BEP14" s="120"/>
      <c r="BER14" s="120"/>
      <c r="BET14" s="120"/>
      <c r="BEV14" s="120"/>
      <c r="BEX14" s="120"/>
      <c r="BEZ14" s="120"/>
      <c r="BFB14" s="120"/>
      <c r="BFD14" s="120"/>
      <c r="BFF14" s="120"/>
      <c r="BFH14" s="120"/>
      <c r="BFJ14" s="120"/>
      <c r="BFL14" s="120"/>
      <c r="BFN14" s="120"/>
      <c r="BFP14" s="120"/>
      <c r="BFR14" s="120"/>
      <c r="BFT14" s="120"/>
      <c r="BFV14" s="120"/>
      <c r="BFX14" s="120"/>
      <c r="BFZ14" s="120"/>
      <c r="BGB14" s="120"/>
      <c r="BGD14" s="120"/>
      <c r="BGF14" s="120"/>
      <c r="BGH14" s="120"/>
      <c r="BGJ14" s="120"/>
      <c r="BGL14" s="120"/>
      <c r="BGN14" s="120"/>
      <c r="BGP14" s="120"/>
      <c r="BGR14" s="120"/>
      <c r="BGT14" s="120"/>
      <c r="BGV14" s="120"/>
      <c r="BGX14" s="120"/>
      <c r="BGZ14" s="120"/>
      <c r="BHB14" s="120"/>
      <c r="BHD14" s="120"/>
      <c r="BHF14" s="120"/>
      <c r="BHH14" s="120"/>
      <c r="BHJ14" s="120"/>
      <c r="BHL14" s="120"/>
      <c r="BHN14" s="120"/>
      <c r="BHP14" s="120"/>
      <c r="BHR14" s="120"/>
      <c r="BHT14" s="120"/>
      <c r="BHV14" s="120"/>
      <c r="BHX14" s="120"/>
      <c r="BHZ14" s="120"/>
      <c r="BIB14" s="120"/>
      <c r="BID14" s="120"/>
      <c r="BIF14" s="120"/>
      <c r="BIH14" s="120"/>
      <c r="BIJ14" s="120"/>
      <c r="BIL14" s="120"/>
      <c r="BIN14" s="120"/>
      <c r="BIP14" s="120"/>
      <c r="BIR14" s="120"/>
      <c r="BIT14" s="120"/>
      <c r="BIV14" s="120"/>
      <c r="BIX14" s="120"/>
      <c r="BIZ14" s="120"/>
      <c r="BJB14" s="120"/>
      <c r="BJD14" s="120"/>
      <c r="BJF14" s="120"/>
      <c r="BJH14" s="120"/>
      <c r="BJJ14" s="120"/>
      <c r="BJL14" s="120"/>
      <c r="BJN14" s="120"/>
      <c r="BJP14" s="120"/>
      <c r="BJR14" s="120"/>
      <c r="BJT14" s="120"/>
      <c r="BJV14" s="120"/>
      <c r="BJX14" s="120"/>
      <c r="BJZ14" s="120"/>
      <c r="BKB14" s="120"/>
      <c r="BKD14" s="120"/>
      <c r="BKF14" s="120"/>
      <c r="BKH14" s="120"/>
      <c r="BKJ14" s="120"/>
      <c r="BKL14" s="120"/>
      <c r="BKN14" s="120"/>
      <c r="BKP14" s="120"/>
      <c r="BKR14" s="120"/>
      <c r="BKT14" s="120"/>
      <c r="BKV14" s="120"/>
      <c r="BKX14" s="120"/>
      <c r="BKZ14" s="120"/>
      <c r="BLB14" s="120"/>
      <c r="BLD14" s="120"/>
      <c r="BLF14" s="120"/>
      <c r="BLH14" s="120"/>
      <c r="BLJ14" s="120"/>
      <c r="BLL14" s="120"/>
      <c r="BLN14" s="120"/>
      <c r="BLP14" s="120"/>
      <c r="BLR14" s="120"/>
      <c r="BLT14" s="120"/>
      <c r="BLV14" s="120"/>
      <c r="BLX14" s="120"/>
      <c r="BLZ14" s="120"/>
      <c r="BMB14" s="120"/>
      <c r="BMD14" s="120"/>
      <c r="BMF14" s="120"/>
      <c r="BMH14" s="120"/>
      <c r="BMJ14" s="120"/>
      <c r="BML14" s="120"/>
      <c r="BMN14" s="120"/>
      <c r="BMP14" s="120"/>
      <c r="BMR14" s="120"/>
      <c r="BMT14" s="120"/>
      <c r="BMV14" s="120"/>
      <c r="BMX14" s="120"/>
      <c r="BMZ14" s="120"/>
      <c r="BNB14" s="120"/>
      <c r="BND14" s="120"/>
      <c r="BNF14" s="120"/>
      <c r="BNH14" s="120"/>
      <c r="BNJ14" s="120"/>
      <c r="BNL14" s="120"/>
      <c r="BNN14" s="120"/>
      <c r="BNP14" s="120"/>
      <c r="BNR14" s="120"/>
      <c r="BNT14" s="120"/>
      <c r="BNV14" s="120"/>
      <c r="BNX14" s="120"/>
      <c r="BNZ14" s="120"/>
      <c r="BOB14" s="120"/>
      <c r="BOD14" s="120"/>
      <c r="BOF14" s="120"/>
      <c r="BOH14" s="120"/>
      <c r="BOJ14" s="120"/>
      <c r="BOL14" s="120"/>
      <c r="BON14" s="120"/>
      <c r="BOP14" s="120"/>
      <c r="BOR14" s="120"/>
      <c r="BOT14" s="120"/>
      <c r="BOV14" s="120"/>
      <c r="BOX14" s="120"/>
      <c r="BOZ14" s="120"/>
      <c r="BPB14" s="120"/>
      <c r="BPD14" s="120"/>
      <c r="BPF14" s="120"/>
      <c r="BPH14" s="120"/>
      <c r="BPJ14" s="120"/>
      <c r="BPL14" s="120"/>
      <c r="BPN14" s="120"/>
      <c r="BPP14" s="120"/>
      <c r="BPR14" s="120"/>
      <c r="BPT14" s="120"/>
      <c r="BPV14" s="120"/>
      <c r="BPX14" s="120"/>
      <c r="BPZ14" s="120"/>
      <c r="BQB14" s="120"/>
      <c r="BQD14" s="120"/>
      <c r="BQF14" s="120"/>
      <c r="BQH14" s="120"/>
      <c r="BQJ14" s="120"/>
      <c r="BQL14" s="120"/>
      <c r="BQN14" s="120"/>
      <c r="BQP14" s="120"/>
      <c r="BQR14" s="120"/>
      <c r="BQT14" s="120"/>
      <c r="BQV14" s="120"/>
      <c r="BQX14" s="120"/>
      <c r="BQZ14" s="120"/>
      <c r="BRB14" s="120"/>
      <c r="BRD14" s="120"/>
      <c r="BRF14" s="120"/>
      <c r="BRH14" s="120"/>
      <c r="BRJ14" s="120"/>
      <c r="BRL14" s="120"/>
      <c r="BRN14" s="120"/>
      <c r="BRP14" s="120"/>
      <c r="BRR14" s="120"/>
      <c r="BRT14" s="120"/>
      <c r="BRV14" s="120"/>
      <c r="BRX14" s="120"/>
      <c r="BRZ14" s="120"/>
      <c r="BSB14" s="120"/>
      <c r="BSD14" s="120"/>
      <c r="BSF14" s="120"/>
      <c r="BSH14" s="120"/>
      <c r="BSJ14" s="120"/>
      <c r="BSL14" s="120"/>
      <c r="BSN14" s="120"/>
      <c r="BSP14" s="120"/>
      <c r="BSR14" s="120"/>
      <c r="BST14" s="120"/>
      <c r="BSV14" s="120"/>
      <c r="BSX14" s="120"/>
      <c r="BSZ14" s="120"/>
      <c r="BTB14" s="120"/>
      <c r="BTD14" s="120"/>
      <c r="BTF14" s="120"/>
      <c r="BTH14" s="120"/>
      <c r="BTJ14" s="120"/>
      <c r="BTL14" s="120"/>
      <c r="BTN14" s="120"/>
      <c r="BTP14" s="120"/>
      <c r="BTR14" s="120"/>
      <c r="BTT14" s="120"/>
      <c r="BTV14" s="120"/>
      <c r="BTX14" s="120"/>
      <c r="BTZ14" s="120"/>
      <c r="BUB14" s="120"/>
      <c r="BUD14" s="120"/>
      <c r="BUF14" s="120"/>
      <c r="BUH14" s="120"/>
      <c r="BUJ14" s="120"/>
      <c r="BUL14" s="120"/>
      <c r="BUN14" s="120"/>
      <c r="BUP14" s="120"/>
      <c r="BUR14" s="120"/>
      <c r="BUT14" s="120"/>
      <c r="BUV14" s="120"/>
      <c r="BUX14" s="120"/>
      <c r="BUZ14" s="120"/>
      <c r="BVB14" s="120"/>
      <c r="BVD14" s="120"/>
      <c r="BVF14" s="120"/>
      <c r="BVH14" s="120"/>
      <c r="BVJ14" s="120"/>
      <c r="BVL14" s="120"/>
      <c r="BVN14" s="120"/>
      <c r="BVP14" s="120"/>
      <c r="BVR14" s="120"/>
      <c r="BVT14" s="120"/>
      <c r="BVV14" s="120"/>
      <c r="BVX14" s="120"/>
      <c r="BVZ14" s="120"/>
      <c r="BWB14" s="120"/>
      <c r="BWD14" s="120"/>
      <c r="BWF14" s="120"/>
      <c r="BWH14" s="120"/>
      <c r="BWJ14" s="120"/>
      <c r="BWL14" s="120"/>
      <c r="BWN14" s="120"/>
      <c r="BWP14" s="120"/>
      <c r="BWR14" s="120"/>
      <c r="BWT14" s="120"/>
      <c r="BWV14" s="120"/>
      <c r="BWX14" s="120"/>
      <c r="BWZ14" s="120"/>
      <c r="BXB14" s="120"/>
      <c r="BXD14" s="120"/>
      <c r="BXF14" s="120"/>
      <c r="BXH14" s="120"/>
      <c r="BXJ14" s="120"/>
      <c r="BXL14" s="120"/>
      <c r="BXN14" s="120"/>
      <c r="BXP14" s="120"/>
      <c r="BXR14" s="120"/>
      <c r="BXT14" s="120"/>
      <c r="BXV14" s="120"/>
      <c r="BXX14" s="120"/>
      <c r="BXZ14" s="120"/>
      <c r="BYB14" s="120"/>
      <c r="BYD14" s="120"/>
      <c r="BYF14" s="120"/>
      <c r="BYH14" s="120"/>
      <c r="BYJ14" s="120"/>
      <c r="BYL14" s="120"/>
      <c r="BYN14" s="120"/>
      <c r="BYP14" s="120"/>
      <c r="BYR14" s="120"/>
      <c r="BYT14" s="120"/>
      <c r="BYV14" s="120"/>
      <c r="BYX14" s="120"/>
      <c r="BYZ14" s="120"/>
      <c r="BZB14" s="120"/>
      <c r="BZD14" s="120"/>
      <c r="BZF14" s="120"/>
      <c r="BZH14" s="120"/>
      <c r="BZJ14" s="120"/>
      <c r="BZL14" s="120"/>
      <c r="BZN14" s="120"/>
      <c r="BZP14" s="120"/>
      <c r="BZR14" s="120"/>
      <c r="BZT14" s="120"/>
      <c r="BZV14" s="120"/>
      <c r="BZX14" s="120"/>
      <c r="BZZ14" s="120"/>
      <c r="CAB14" s="120"/>
      <c r="CAD14" s="120"/>
      <c r="CAF14" s="120"/>
      <c r="CAH14" s="120"/>
      <c r="CAJ14" s="120"/>
      <c r="CAL14" s="120"/>
      <c r="CAN14" s="120"/>
      <c r="CAP14" s="120"/>
      <c r="CAR14" s="120"/>
      <c r="CAT14" s="120"/>
      <c r="CAV14" s="120"/>
      <c r="CAX14" s="120"/>
      <c r="CAZ14" s="120"/>
      <c r="CBB14" s="120"/>
      <c r="CBD14" s="120"/>
      <c r="CBF14" s="120"/>
      <c r="CBH14" s="120"/>
      <c r="CBJ14" s="120"/>
      <c r="CBL14" s="120"/>
      <c r="CBN14" s="120"/>
      <c r="CBP14" s="120"/>
      <c r="CBR14" s="120"/>
      <c r="CBT14" s="120"/>
      <c r="CBV14" s="120"/>
      <c r="CBX14" s="120"/>
      <c r="CBZ14" s="120"/>
      <c r="CCB14" s="120"/>
      <c r="CCD14" s="120"/>
      <c r="CCF14" s="120"/>
      <c r="CCH14" s="120"/>
      <c r="CCJ14" s="120"/>
      <c r="CCL14" s="120"/>
      <c r="CCN14" s="120"/>
      <c r="CCP14" s="120"/>
      <c r="CCR14" s="120"/>
      <c r="CCT14" s="120"/>
      <c r="CCV14" s="120"/>
      <c r="CCX14" s="120"/>
      <c r="CCZ14" s="120"/>
      <c r="CDB14" s="120"/>
      <c r="CDD14" s="120"/>
      <c r="CDF14" s="120"/>
      <c r="CDH14" s="120"/>
      <c r="CDJ14" s="120"/>
      <c r="CDL14" s="120"/>
      <c r="CDN14" s="120"/>
      <c r="CDP14" s="120"/>
      <c r="CDR14" s="120"/>
      <c r="CDT14" s="120"/>
      <c r="CDV14" s="120"/>
      <c r="CDX14" s="120"/>
      <c r="CDZ14" s="120"/>
      <c r="CEB14" s="120"/>
      <c r="CED14" s="120"/>
      <c r="CEF14" s="120"/>
      <c r="CEH14" s="120"/>
      <c r="CEJ14" s="120"/>
      <c r="CEL14" s="120"/>
      <c r="CEN14" s="120"/>
      <c r="CEP14" s="120"/>
      <c r="CER14" s="120"/>
      <c r="CET14" s="120"/>
      <c r="CEV14" s="120"/>
      <c r="CEX14" s="120"/>
      <c r="CEZ14" s="120"/>
      <c r="CFB14" s="120"/>
      <c r="CFD14" s="120"/>
      <c r="CFF14" s="120"/>
      <c r="CFH14" s="120"/>
      <c r="CFJ14" s="120"/>
      <c r="CFL14" s="120"/>
      <c r="CFN14" s="120"/>
      <c r="CFP14" s="120"/>
      <c r="CFR14" s="120"/>
      <c r="CFT14" s="120"/>
      <c r="CFV14" s="120"/>
      <c r="CFX14" s="120"/>
      <c r="CFZ14" s="120"/>
      <c r="CGB14" s="120"/>
      <c r="CGD14" s="120"/>
      <c r="CGF14" s="120"/>
      <c r="CGH14" s="120"/>
      <c r="CGJ14" s="120"/>
      <c r="CGL14" s="120"/>
      <c r="CGN14" s="120"/>
      <c r="CGP14" s="120"/>
      <c r="CGR14" s="120"/>
      <c r="CGT14" s="120"/>
      <c r="CGV14" s="120"/>
      <c r="CGX14" s="120"/>
      <c r="CGZ14" s="120"/>
      <c r="CHB14" s="120"/>
      <c r="CHD14" s="120"/>
      <c r="CHF14" s="120"/>
      <c r="CHH14" s="120"/>
      <c r="CHJ14" s="120"/>
      <c r="CHL14" s="120"/>
      <c r="CHN14" s="120"/>
      <c r="CHP14" s="120"/>
      <c r="CHR14" s="120"/>
      <c r="CHT14" s="120"/>
      <c r="CHV14" s="120"/>
      <c r="CHX14" s="120"/>
      <c r="CHZ14" s="120"/>
      <c r="CIB14" s="120"/>
      <c r="CID14" s="120"/>
      <c r="CIF14" s="120"/>
      <c r="CIH14" s="120"/>
      <c r="CIJ14" s="120"/>
      <c r="CIL14" s="120"/>
      <c r="CIN14" s="120"/>
      <c r="CIP14" s="120"/>
      <c r="CIR14" s="120"/>
      <c r="CIT14" s="120"/>
      <c r="CIV14" s="120"/>
      <c r="CIX14" s="120"/>
      <c r="CIZ14" s="120"/>
      <c r="CJB14" s="120"/>
      <c r="CJD14" s="120"/>
      <c r="CJF14" s="120"/>
      <c r="CJH14" s="120"/>
      <c r="CJJ14" s="120"/>
      <c r="CJL14" s="120"/>
      <c r="CJN14" s="120"/>
      <c r="CJP14" s="120"/>
      <c r="CJR14" s="120"/>
      <c r="CJT14" s="120"/>
      <c r="CJV14" s="120"/>
      <c r="CJX14" s="120"/>
      <c r="CJZ14" s="120"/>
      <c r="CKB14" s="120"/>
      <c r="CKD14" s="120"/>
      <c r="CKF14" s="120"/>
      <c r="CKH14" s="120"/>
      <c r="CKJ14" s="120"/>
      <c r="CKL14" s="120"/>
      <c r="CKN14" s="120"/>
      <c r="CKP14" s="120"/>
      <c r="CKR14" s="120"/>
      <c r="CKT14" s="120"/>
      <c r="CKV14" s="120"/>
      <c r="CKX14" s="120"/>
      <c r="CKZ14" s="120"/>
      <c r="CLB14" s="120"/>
      <c r="CLD14" s="120"/>
      <c r="CLF14" s="120"/>
      <c r="CLH14" s="120"/>
      <c r="CLJ14" s="120"/>
      <c r="CLL14" s="120"/>
      <c r="CLN14" s="120"/>
      <c r="CLP14" s="120"/>
      <c r="CLR14" s="120"/>
      <c r="CLT14" s="120"/>
      <c r="CLV14" s="120"/>
      <c r="CLX14" s="120"/>
      <c r="CLZ14" s="120"/>
      <c r="CMB14" s="120"/>
      <c r="CMD14" s="120"/>
      <c r="CMF14" s="120"/>
      <c r="CMH14" s="120"/>
      <c r="CMJ14" s="120"/>
      <c r="CML14" s="120"/>
      <c r="CMN14" s="120"/>
      <c r="CMP14" s="120"/>
      <c r="CMR14" s="120"/>
      <c r="CMT14" s="120"/>
      <c r="CMV14" s="120"/>
      <c r="CMX14" s="120"/>
      <c r="CMZ14" s="120"/>
      <c r="CNB14" s="120"/>
      <c r="CND14" s="120"/>
      <c r="CNF14" s="120"/>
      <c r="CNH14" s="120"/>
      <c r="CNJ14" s="120"/>
      <c r="CNL14" s="120"/>
      <c r="CNN14" s="120"/>
      <c r="CNP14" s="120"/>
      <c r="CNR14" s="120"/>
      <c r="CNT14" s="120"/>
      <c r="CNV14" s="120"/>
      <c r="CNX14" s="120"/>
      <c r="CNZ14" s="120"/>
      <c r="COB14" s="120"/>
      <c r="COD14" s="120"/>
      <c r="COF14" s="120"/>
      <c r="COH14" s="120"/>
      <c r="COJ14" s="120"/>
      <c r="COL14" s="120"/>
      <c r="CON14" s="120"/>
      <c r="COP14" s="120"/>
      <c r="COR14" s="120"/>
      <c r="COT14" s="120"/>
      <c r="COV14" s="120"/>
      <c r="COX14" s="120"/>
      <c r="COZ14" s="120"/>
      <c r="CPB14" s="120"/>
      <c r="CPD14" s="120"/>
      <c r="CPF14" s="120"/>
      <c r="CPH14" s="120"/>
      <c r="CPJ14" s="120"/>
      <c r="CPL14" s="120"/>
      <c r="CPN14" s="120"/>
      <c r="CPP14" s="120"/>
      <c r="CPR14" s="120"/>
      <c r="CPT14" s="120"/>
      <c r="CPV14" s="120"/>
      <c r="CPX14" s="120"/>
      <c r="CPZ14" s="120"/>
      <c r="CQB14" s="120"/>
      <c r="CQD14" s="120"/>
      <c r="CQF14" s="120"/>
      <c r="CQH14" s="120"/>
      <c r="CQJ14" s="120"/>
      <c r="CQL14" s="120"/>
      <c r="CQN14" s="120"/>
      <c r="CQP14" s="120"/>
      <c r="CQR14" s="120"/>
      <c r="CQT14" s="120"/>
      <c r="CQV14" s="120"/>
      <c r="CQX14" s="120"/>
      <c r="CQZ14" s="120"/>
      <c r="CRB14" s="120"/>
      <c r="CRD14" s="120"/>
      <c r="CRF14" s="120"/>
      <c r="CRH14" s="120"/>
      <c r="CRJ14" s="120"/>
      <c r="CRL14" s="120"/>
      <c r="CRN14" s="120"/>
      <c r="CRP14" s="120"/>
      <c r="CRR14" s="120"/>
      <c r="CRT14" s="120"/>
      <c r="CRV14" s="120"/>
      <c r="CRX14" s="120"/>
      <c r="CRZ14" s="120"/>
      <c r="CSB14" s="120"/>
      <c r="CSD14" s="120"/>
      <c r="CSF14" s="120"/>
      <c r="CSH14" s="120"/>
      <c r="CSJ14" s="120"/>
      <c r="CSL14" s="120"/>
      <c r="CSN14" s="120"/>
      <c r="CSP14" s="120"/>
      <c r="CSR14" s="120"/>
      <c r="CST14" s="120"/>
      <c r="CSV14" s="120"/>
      <c r="CSX14" s="120"/>
      <c r="CSZ14" s="120"/>
      <c r="CTB14" s="120"/>
      <c r="CTD14" s="120"/>
      <c r="CTF14" s="120"/>
      <c r="CTH14" s="120"/>
      <c r="CTJ14" s="120"/>
      <c r="CTL14" s="120"/>
      <c r="CTN14" s="120"/>
      <c r="CTP14" s="120"/>
      <c r="CTR14" s="120"/>
      <c r="CTT14" s="120"/>
      <c r="CTV14" s="120"/>
      <c r="CTX14" s="120"/>
      <c r="CTZ14" s="120"/>
      <c r="CUB14" s="120"/>
      <c r="CUD14" s="120"/>
      <c r="CUF14" s="120"/>
      <c r="CUH14" s="120"/>
      <c r="CUJ14" s="120"/>
      <c r="CUL14" s="120"/>
      <c r="CUN14" s="120"/>
      <c r="CUP14" s="120"/>
      <c r="CUR14" s="120"/>
      <c r="CUT14" s="120"/>
      <c r="CUV14" s="120"/>
      <c r="CUX14" s="120"/>
      <c r="CUZ14" s="120"/>
      <c r="CVB14" s="120"/>
      <c r="CVD14" s="120"/>
      <c r="CVF14" s="120"/>
      <c r="CVH14" s="120"/>
      <c r="CVJ14" s="120"/>
      <c r="CVL14" s="120"/>
      <c r="CVN14" s="120"/>
      <c r="CVP14" s="120"/>
      <c r="CVR14" s="120"/>
      <c r="CVT14" s="120"/>
      <c r="CVV14" s="120"/>
      <c r="CVX14" s="120"/>
      <c r="CVZ14" s="120"/>
      <c r="CWB14" s="120"/>
      <c r="CWD14" s="120"/>
      <c r="CWF14" s="120"/>
      <c r="CWH14" s="120"/>
      <c r="CWJ14" s="120"/>
      <c r="CWL14" s="120"/>
      <c r="CWN14" s="120"/>
      <c r="CWP14" s="120"/>
      <c r="CWR14" s="120"/>
      <c r="CWT14" s="120"/>
      <c r="CWV14" s="120"/>
      <c r="CWX14" s="120"/>
      <c r="CWZ14" s="120"/>
      <c r="CXB14" s="120"/>
      <c r="CXD14" s="120"/>
      <c r="CXF14" s="120"/>
      <c r="CXH14" s="120"/>
      <c r="CXJ14" s="120"/>
      <c r="CXL14" s="120"/>
      <c r="CXN14" s="120"/>
      <c r="CXP14" s="120"/>
      <c r="CXR14" s="120"/>
      <c r="CXT14" s="120"/>
      <c r="CXV14" s="120"/>
      <c r="CXX14" s="120"/>
      <c r="CXZ14" s="120"/>
      <c r="CYB14" s="120"/>
      <c r="CYD14" s="120"/>
      <c r="CYF14" s="120"/>
      <c r="CYH14" s="120"/>
      <c r="CYJ14" s="120"/>
      <c r="CYL14" s="120"/>
      <c r="CYN14" s="120"/>
      <c r="CYP14" s="120"/>
      <c r="CYR14" s="120"/>
      <c r="CYT14" s="120"/>
      <c r="CYV14" s="120"/>
      <c r="CYX14" s="120"/>
      <c r="CYZ14" s="120"/>
      <c r="CZB14" s="120"/>
      <c r="CZD14" s="120"/>
      <c r="CZF14" s="120"/>
      <c r="CZH14" s="120"/>
      <c r="CZJ14" s="120"/>
      <c r="CZL14" s="120"/>
      <c r="CZN14" s="120"/>
      <c r="CZP14" s="120"/>
      <c r="CZR14" s="120"/>
      <c r="CZT14" s="120"/>
      <c r="CZV14" s="120"/>
      <c r="CZX14" s="120"/>
      <c r="CZZ14" s="120"/>
      <c r="DAB14" s="120"/>
      <c r="DAD14" s="120"/>
      <c r="DAF14" s="120"/>
      <c r="DAH14" s="120"/>
      <c r="DAJ14" s="120"/>
      <c r="DAL14" s="120"/>
      <c r="DAN14" s="120"/>
      <c r="DAP14" s="120"/>
      <c r="DAR14" s="120"/>
      <c r="DAT14" s="120"/>
      <c r="DAV14" s="120"/>
      <c r="DAX14" s="120"/>
      <c r="DAZ14" s="120"/>
      <c r="DBB14" s="120"/>
      <c r="DBD14" s="120"/>
      <c r="DBF14" s="120"/>
      <c r="DBH14" s="120"/>
      <c r="DBJ14" s="120"/>
      <c r="DBL14" s="120"/>
      <c r="DBN14" s="120"/>
      <c r="DBP14" s="120"/>
      <c r="DBR14" s="120"/>
      <c r="DBT14" s="120"/>
      <c r="DBV14" s="120"/>
      <c r="DBX14" s="120"/>
      <c r="DBZ14" s="120"/>
      <c r="DCB14" s="120"/>
      <c r="DCD14" s="120"/>
      <c r="DCF14" s="120"/>
      <c r="DCH14" s="120"/>
      <c r="DCJ14" s="120"/>
      <c r="DCL14" s="120"/>
      <c r="DCN14" s="120"/>
      <c r="DCP14" s="120"/>
      <c r="DCR14" s="120"/>
      <c r="DCT14" s="120"/>
      <c r="DCV14" s="120"/>
      <c r="DCX14" s="120"/>
      <c r="DCZ14" s="120"/>
      <c r="DDB14" s="120"/>
      <c r="DDD14" s="120"/>
      <c r="DDF14" s="120"/>
      <c r="DDH14" s="120"/>
      <c r="DDJ14" s="120"/>
      <c r="DDL14" s="120"/>
      <c r="DDN14" s="120"/>
      <c r="DDP14" s="120"/>
      <c r="DDR14" s="120"/>
      <c r="DDT14" s="120"/>
      <c r="DDV14" s="120"/>
      <c r="DDX14" s="120"/>
      <c r="DDZ14" s="120"/>
      <c r="DEB14" s="120"/>
      <c r="DED14" s="120"/>
      <c r="DEF14" s="120"/>
      <c r="DEH14" s="120"/>
      <c r="DEJ14" s="120"/>
      <c r="DEL14" s="120"/>
      <c r="DEN14" s="120"/>
      <c r="DEP14" s="120"/>
      <c r="DER14" s="120"/>
      <c r="DET14" s="120"/>
      <c r="DEV14" s="120"/>
      <c r="DEX14" s="120"/>
      <c r="DEZ14" s="120"/>
      <c r="DFB14" s="120"/>
      <c r="DFD14" s="120"/>
      <c r="DFF14" s="120"/>
      <c r="DFH14" s="120"/>
      <c r="DFJ14" s="120"/>
      <c r="DFL14" s="120"/>
      <c r="DFN14" s="120"/>
      <c r="DFP14" s="120"/>
      <c r="DFR14" s="120"/>
      <c r="DFT14" s="120"/>
      <c r="DFV14" s="120"/>
      <c r="DFX14" s="120"/>
      <c r="DFZ14" s="120"/>
      <c r="DGB14" s="120"/>
      <c r="DGD14" s="120"/>
      <c r="DGF14" s="120"/>
      <c r="DGH14" s="120"/>
      <c r="DGJ14" s="120"/>
      <c r="DGL14" s="120"/>
      <c r="DGN14" s="120"/>
      <c r="DGP14" s="120"/>
      <c r="DGR14" s="120"/>
      <c r="DGT14" s="120"/>
      <c r="DGV14" s="120"/>
      <c r="DGX14" s="120"/>
      <c r="DGZ14" s="120"/>
      <c r="DHB14" s="120"/>
      <c r="DHD14" s="120"/>
      <c r="DHF14" s="120"/>
      <c r="DHH14" s="120"/>
      <c r="DHJ14" s="120"/>
      <c r="DHL14" s="120"/>
      <c r="DHN14" s="120"/>
      <c r="DHP14" s="120"/>
      <c r="DHR14" s="120"/>
      <c r="DHT14" s="120"/>
      <c r="DHV14" s="120"/>
      <c r="DHX14" s="120"/>
      <c r="DHZ14" s="120"/>
      <c r="DIB14" s="120"/>
      <c r="DID14" s="120"/>
      <c r="DIF14" s="120"/>
      <c r="DIH14" s="120"/>
      <c r="DIJ14" s="120"/>
      <c r="DIL14" s="120"/>
      <c r="DIN14" s="120"/>
      <c r="DIP14" s="120"/>
      <c r="DIR14" s="120"/>
      <c r="DIT14" s="120"/>
      <c r="DIV14" s="120"/>
      <c r="DIX14" s="120"/>
      <c r="DIZ14" s="120"/>
      <c r="DJB14" s="120"/>
      <c r="DJD14" s="120"/>
      <c r="DJF14" s="120"/>
      <c r="DJH14" s="120"/>
      <c r="DJJ14" s="120"/>
      <c r="DJL14" s="120"/>
      <c r="DJN14" s="120"/>
      <c r="DJP14" s="120"/>
      <c r="DJR14" s="120"/>
      <c r="DJT14" s="120"/>
      <c r="DJV14" s="120"/>
      <c r="DJX14" s="120"/>
      <c r="DJZ14" s="120"/>
      <c r="DKB14" s="120"/>
      <c r="DKD14" s="120"/>
      <c r="DKF14" s="120"/>
      <c r="DKH14" s="120"/>
      <c r="DKJ14" s="120"/>
      <c r="DKL14" s="120"/>
      <c r="DKN14" s="120"/>
      <c r="DKP14" s="120"/>
      <c r="DKR14" s="120"/>
      <c r="DKT14" s="120"/>
      <c r="DKV14" s="120"/>
      <c r="DKX14" s="120"/>
      <c r="DKZ14" s="120"/>
      <c r="DLB14" s="120"/>
      <c r="DLD14" s="120"/>
      <c r="DLF14" s="120"/>
      <c r="DLH14" s="120"/>
      <c r="DLJ14" s="120"/>
      <c r="DLL14" s="120"/>
      <c r="DLN14" s="120"/>
      <c r="DLP14" s="120"/>
      <c r="DLR14" s="120"/>
      <c r="DLT14" s="120"/>
      <c r="DLV14" s="120"/>
      <c r="DLX14" s="120"/>
      <c r="DLZ14" s="120"/>
      <c r="DMB14" s="120"/>
      <c r="DMD14" s="120"/>
      <c r="DMF14" s="120"/>
      <c r="DMH14" s="120"/>
      <c r="DMJ14" s="120"/>
      <c r="DML14" s="120"/>
      <c r="DMN14" s="120"/>
      <c r="DMP14" s="120"/>
      <c r="DMR14" s="120"/>
      <c r="DMT14" s="120"/>
      <c r="DMV14" s="120"/>
      <c r="DMX14" s="120"/>
      <c r="DMZ14" s="120"/>
      <c r="DNB14" s="120"/>
      <c r="DND14" s="120"/>
      <c r="DNF14" s="120"/>
      <c r="DNH14" s="120"/>
      <c r="DNJ14" s="120"/>
      <c r="DNL14" s="120"/>
      <c r="DNN14" s="120"/>
      <c r="DNP14" s="120"/>
      <c r="DNR14" s="120"/>
      <c r="DNT14" s="120"/>
      <c r="DNV14" s="120"/>
      <c r="DNX14" s="120"/>
      <c r="DNZ14" s="120"/>
      <c r="DOB14" s="120"/>
      <c r="DOD14" s="120"/>
      <c r="DOF14" s="120"/>
      <c r="DOH14" s="120"/>
      <c r="DOJ14" s="120"/>
      <c r="DOL14" s="120"/>
      <c r="DON14" s="120"/>
      <c r="DOP14" s="120"/>
      <c r="DOR14" s="120"/>
      <c r="DOT14" s="120"/>
      <c r="DOV14" s="120"/>
      <c r="DOX14" s="120"/>
      <c r="DOZ14" s="120"/>
      <c r="DPB14" s="120"/>
      <c r="DPD14" s="120"/>
      <c r="DPF14" s="120"/>
      <c r="DPH14" s="120"/>
      <c r="DPJ14" s="120"/>
      <c r="DPL14" s="120"/>
      <c r="DPN14" s="120"/>
      <c r="DPP14" s="120"/>
      <c r="DPR14" s="120"/>
      <c r="DPT14" s="120"/>
      <c r="DPV14" s="120"/>
      <c r="DPX14" s="120"/>
      <c r="DPZ14" s="120"/>
      <c r="DQB14" s="120"/>
      <c r="DQD14" s="120"/>
      <c r="DQF14" s="120"/>
      <c r="DQH14" s="120"/>
      <c r="DQJ14" s="120"/>
      <c r="DQL14" s="120"/>
      <c r="DQN14" s="120"/>
      <c r="DQP14" s="120"/>
      <c r="DQR14" s="120"/>
      <c r="DQT14" s="120"/>
      <c r="DQV14" s="120"/>
      <c r="DQX14" s="120"/>
      <c r="DQZ14" s="120"/>
      <c r="DRB14" s="120"/>
      <c r="DRD14" s="120"/>
      <c r="DRF14" s="120"/>
      <c r="DRH14" s="120"/>
      <c r="DRJ14" s="120"/>
      <c r="DRL14" s="120"/>
      <c r="DRN14" s="120"/>
      <c r="DRP14" s="120"/>
      <c r="DRR14" s="120"/>
      <c r="DRT14" s="120"/>
      <c r="DRV14" s="120"/>
      <c r="DRX14" s="120"/>
      <c r="DRZ14" s="120"/>
      <c r="DSB14" s="120"/>
      <c r="DSD14" s="120"/>
      <c r="DSF14" s="120"/>
      <c r="DSH14" s="120"/>
      <c r="DSJ14" s="120"/>
      <c r="DSL14" s="120"/>
      <c r="DSN14" s="120"/>
      <c r="DSP14" s="120"/>
      <c r="DSR14" s="120"/>
      <c r="DST14" s="120"/>
      <c r="DSV14" s="120"/>
      <c r="DSX14" s="120"/>
      <c r="DSZ14" s="120"/>
      <c r="DTB14" s="120"/>
      <c r="DTD14" s="120"/>
      <c r="DTF14" s="120"/>
      <c r="DTH14" s="120"/>
      <c r="DTJ14" s="120"/>
      <c r="DTL14" s="120"/>
      <c r="DTN14" s="120"/>
      <c r="DTP14" s="120"/>
      <c r="DTR14" s="120"/>
      <c r="DTT14" s="120"/>
      <c r="DTV14" s="120"/>
      <c r="DTX14" s="120"/>
      <c r="DTZ14" s="120"/>
      <c r="DUB14" s="120"/>
      <c r="DUD14" s="120"/>
      <c r="DUF14" s="120"/>
      <c r="DUH14" s="120"/>
      <c r="DUJ14" s="120"/>
      <c r="DUL14" s="120"/>
      <c r="DUN14" s="120"/>
      <c r="DUP14" s="120"/>
      <c r="DUR14" s="120"/>
      <c r="DUT14" s="120"/>
      <c r="DUV14" s="120"/>
      <c r="DUX14" s="120"/>
      <c r="DUZ14" s="120"/>
      <c r="DVB14" s="120"/>
      <c r="DVD14" s="120"/>
      <c r="DVF14" s="120"/>
      <c r="DVH14" s="120"/>
      <c r="DVJ14" s="120"/>
      <c r="DVL14" s="120"/>
      <c r="DVN14" s="120"/>
      <c r="DVP14" s="120"/>
      <c r="DVR14" s="120"/>
      <c r="DVT14" s="120"/>
      <c r="DVV14" s="120"/>
      <c r="DVX14" s="120"/>
      <c r="DVZ14" s="120"/>
      <c r="DWB14" s="120"/>
      <c r="DWD14" s="120"/>
      <c r="DWF14" s="120"/>
      <c r="DWH14" s="120"/>
      <c r="DWJ14" s="120"/>
      <c r="DWL14" s="120"/>
      <c r="DWN14" s="120"/>
      <c r="DWP14" s="120"/>
      <c r="DWR14" s="120"/>
      <c r="DWT14" s="120"/>
      <c r="DWV14" s="120"/>
      <c r="DWX14" s="120"/>
      <c r="DWZ14" s="120"/>
      <c r="DXB14" s="120"/>
      <c r="DXD14" s="120"/>
      <c r="DXF14" s="120"/>
      <c r="DXH14" s="120"/>
      <c r="DXJ14" s="120"/>
      <c r="DXL14" s="120"/>
      <c r="DXN14" s="120"/>
      <c r="DXP14" s="120"/>
      <c r="DXR14" s="120"/>
      <c r="DXT14" s="120"/>
      <c r="DXV14" s="120"/>
      <c r="DXX14" s="120"/>
      <c r="DXZ14" s="120"/>
      <c r="DYB14" s="120"/>
      <c r="DYD14" s="120"/>
      <c r="DYF14" s="120"/>
      <c r="DYH14" s="120"/>
      <c r="DYJ14" s="120"/>
      <c r="DYL14" s="120"/>
      <c r="DYN14" s="120"/>
      <c r="DYP14" s="120"/>
      <c r="DYR14" s="120"/>
      <c r="DYT14" s="120"/>
      <c r="DYV14" s="120"/>
      <c r="DYX14" s="120"/>
      <c r="DYZ14" s="120"/>
      <c r="DZB14" s="120"/>
      <c r="DZD14" s="120"/>
      <c r="DZF14" s="120"/>
      <c r="DZH14" s="120"/>
      <c r="DZJ14" s="120"/>
      <c r="DZL14" s="120"/>
      <c r="DZN14" s="120"/>
      <c r="DZP14" s="120"/>
      <c r="DZR14" s="120"/>
      <c r="DZT14" s="120"/>
      <c r="DZV14" s="120"/>
      <c r="DZX14" s="120"/>
      <c r="DZZ14" s="120"/>
      <c r="EAB14" s="120"/>
      <c r="EAD14" s="120"/>
      <c r="EAF14" s="120"/>
      <c r="EAH14" s="120"/>
      <c r="EAJ14" s="120"/>
      <c r="EAL14" s="120"/>
      <c r="EAN14" s="120"/>
      <c r="EAP14" s="120"/>
      <c r="EAR14" s="120"/>
      <c r="EAT14" s="120"/>
      <c r="EAV14" s="120"/>
      <c r="EAX14" s="120"/>
      <c r="EAZ14" s="120"/>
      <c r="EBB14" s="120"/>
      <c r="EBD14" s="120"/>
      <c r="EBF14" s="120"/>
      <c r="EBH14" s="120"/>
      <c r="EBJ14" s="120"/>
      <c r="EBL14" s="120"/>
      <c r="EBN14" s="120"/>
      <c r="EBP14" s="120"/>
      <c r="EBR14" s="120"/>
      <c r="EBT14" s="120"/>
      <c r="EBV14" s="120"/>
      <c r="EBX14" s="120"/>
      <c r="EBZ14" s="120"/>
      <c r="ECB14" s="120"/>
      <c r="ECD14" s="120"/>
      <c r="ECF14" s="120"/>
      <c r="ECH14" s="120"/>
      <c r="ECJ14" s="120"/>
      <c r="ECL14" s="120"/>
      <c r="ECN14" s="120"/>
      <c r="ECP14" s="120"/>
      <c r="ECR14" s="120"/>
      <c r="ECT14" s="120"/>
      <c r="ECV14" s="120"/>
      <c r="ECX14" s="120"/>
      <c r="ECZ14" s="120"/>
      <c r="EDB14" s="120"/>
      <c r="EDD14" s="120"/>
      <c r="EDF14" s="120"/>
      <c r="EDH14" s="120"/>
      <c r="EDJ14" s="120"/>
      <c r="EDL14" s="120"/>
      <c r="EDN14" s="120"/>
      <c r="EDP14" s="120"/>
      <c r="EDR14" s="120"/>
      <c r="EDT14" s="120"/>
      <c r="EDV14" s="120"/>
      <c r="EDX14" s="120"/>
      <c r="EDZ14" s="120"/>
      <c r="EEB14" s="120"/>
      <c r="EED14" s="120"/>
      <c r="EEF14" s="120"/>
      <c r="EEH14" s="120"/>
      <c r="EEJ14" s="120"/>
      <c r="EEL14" s="120"/>
      <c r="EEN14" s="120"/>
      <c r="EEP14" s="120"/>
      <c r="EER14" s="120"/>
      <c r="EET14" s="120"/>
      <c r="EEV14" s="120"/>
      <c r="EEX14" s="120"/>
      <c r="EEZ14" s="120"/>
      <c r="EFB14" s="120"/>
      <c r="EFD14" s="120"/>
      <c r="EFF14" s="120"/>
      <c r="EFH14" s="120"/>
      <c r="EFJ14" s="120"/>
      <c r="EFL14" s="120"/>
      <c r="EFN14" s="120"/>
      <c r="EFP14" s="120"/>
      <c r="EFR14" s="120"/>
      <c r="EFT14" s="120"/>
      <c r="EFV14" s="120"/>
      <c r="EFX14" s="120"/>
      <c r="EFZ14" s="120"/>
      <c r="EGB14" s="120"/>
      <c r="EGD14" s="120"/>
      <c r="EGF14" s="120"/>
      <c r="EGH14" s="120"/>
      <c r="EGJ14" s="120"/>
      <c r="EGL14" s="120"/>
      <c r="EGN14" s="120"/>
      <c r="EGP14" s="120"/>
      <c r="EGR14" s="120"/>
      <c r="EGT14" s="120"/>
      <c r="EGV14" s="120"/>
      <c r="EGX14" s="120"/>
      <c r="EGZ14" s="120"/>
      <c r="EHB14" s="120"/>
      <c r="EHD14" s="120"/>
      <c r="EHF14" s="120"/>
      <c r="EHH14" s="120"/>
      <c r="EHJ14" s="120"/>
      <c r="EHL14" s="120"/>
      <c r="EHN14" s="120"/>
      <c r="EHP14" s="120"/>
      <c r="EHR14" s="120"/>
      <c r="EHT14" s="120"/>
      <c r="EHV14" s="120"/>
      <c r="EHX14" s="120"/>
      <c r="EHZ14" s="120"/>
      <c r="EIB14" s="120"/>
      <c r="EID14" s="120"/>
      <c r="EIF14" s="120"/>
      <c r="EIH14" s="120"/>
      <c r="EIJ14" s="120"/>
      <c r="EIL14" s="120"/>
      <c r="EIN14" s="120"/>
      <c r="EIP14" s="120"/>
      <c r="EIR14" s="120"/>
      <c r="EIT14" s="120"/>
      <c r="EIV14" s="120"/>
      <c r="EIX14" s="120"/>
      <c r="EIZ14" s="120"/>
      <c r="EJB14" s="120"/>
      <c r="EJD14" s="120"/>
      <c r="EJF14" s="120"/>
      <c r="EJH14" s="120"/>
      <c r="EJJ14" s="120"/>
      <c r="EJL14" s="120"/>
      <c r="EJN14" s="120"/>
      <c r="EJP14" s="120"/>
      <c r="EJR14" s="120"/>
      <c r="EJT14" s="120"/>
      <c r="EJV14" s="120"/>
      <c r="EJX14" s="120"/>
      <c r="EJZ14" s="120"/>
      <c r="EKB14" s="120"/>
      <c r="EKD14" s="120"/>
      <c r="EKF14" s="120"/>
      <c r="EKH14" s="120"/>
      <c r="EKJ14" s="120"/>
      <c r="EKL14" s="120"/>
      <c r="EKN14" s="120"/>
      <c r="EKP14" s="120"/>
      <c r="EKR14" s="120"/>
      <c r="EKT14" s="120"/>
      <c r="EKV14" s="120"/>
      <c r="EKX14" s="120"/>
      <c r="EKZ14" s="120"/>
      <c r="ELB14" s="120"/>
      <c r="ELD14" s="120"/>
      <c r="ELF14" s="120"/>
      <c r="ELH14" s="120"/>
      <c r="ELJ14" s="120"/>
      <c r="ELL14" s="120"/>
      <c r="ELN14" s="120"/>
      <c r="ELP14" s="120"/>
      <c r="ELR14" s="120"/>
      <c r="ELT14" s="120"/>
      <c r="ELV14" s="120"/>
      <c r="ELX14" s="120"/>
      <c r="ELZ14" s="120"/>
      <c r="EMB14" s="120"/>
      <c r="EMD14" s="120"/>
      <c r="EMF14" s="120"/>
      <c r="EMH14" s="120"/>
      <c r="EMJ14" s="120"/>
      <c r="EML14" s="120"/>
      <c r="EMN14" s="120"/>
      <c r="EMP14" s="120"/>
      <c r="EMR14" s="120"/>
      <c r="EMT14" s="120"/>
      <c r="EMV14" s="120"/>
      <c r="EMX14" s="120"/>
      <c r="EMZ14" s="120"/>
      <c r="ENB14" s="120"/>
      <c r="END14" s="120"/>
      <c r="ENF14" s="120"/>
      <c r="ENH14" s="120"/>
      <c r="ENJ14" s="120"/>
      <c r="ENL14" s="120"/>
      <c r="ENN14" s="120"/>
      <c r="ENP14" s="120"/>
      <c r="ENR14" s="120"/>
      <c r="ENT14" s="120"/>
      <c r="ENV14" s="120"/>
      <c r="ENX14" s="120"/>
      <c r="ENZ14" s="120"/>
      <c r="EOB14" s="120"/>
      <c r="EOD14" s="120"/>
      <c r="EOF14" s="120"/>
      <c r="EOH14" s="120"/>
      <c r="EOJ14" s="120"/>
      <c r="EOL14" s="120"/>
      <c r="EON14" s="120"/>
      <c r="EOP14" s="120"/>
      <c r="EOR14" s="120"/>
      <c r="EOT14" s="120"/>
      <c r="EOV14" s="120"/>
      <c r="EOX14" s="120"/>
      <c r="EOZ14" s="120"/>
      <c r="EPB14" s="120"/>
      <c r="EPD14" s="120"/>
      <c r="EPF14" s="120"/>
      <c r="EPH14" s="120"/>
      <c r="EPJ14" s="120"/>
      <c r="EPL14" s="120"/>
      <c r="EPN14" s="120"/>
      <c r="EPP14" s="120"/>
      <c r="EPR14" s="120"/>
      <c r="EPT14" s="120"/>
      <c r="EPV14" s="120"/>
      <c r="EPX14" s="120"/>
      <c r="EPZ14" s="120"/>
      <c r="EQB14" s="120"/>
      <c r="EQD14" s="120"/>
      <c r="EQF14" s="120"/>
      <c r="EQH14" s="120"/>
      <c r="EQJ14" s="120"/>
      <c r="EQL14" s="120"/>
      <c r="EQN14" s="120"/>
      <c r="EQP14" s="120"/>
      <c r="EQR14" s="120"/>
      <c r="EQT14" s="120"/>
      <c r="EQV14" s="120"/>
      <c r="EQX14" s="120"/>
      <c r="EQZ14" s="120"/>
      <c r="ERB14" s="120"/>
      <c r="ERD14" s="120"/>
      <c r="ERF14" s="120"/>
      <c r="ERH14" s="120"/>
      <c r="ERJ14" s="120"/>
      <c r="ERL14" s="120"/>
      <c r="ERN14" s="120"/>
      <c r="ERP14" s="120"/>
      <c r="ERR14" s="120"/>
      <c r="ERT14" s="120"/>
      <c r="ERV14" s="120"/>
      <c r="ERX14" s="120"/>
      <c r="ERZ14" s="120"/>
      <c r="ESB14" s="120"/>
      <c r="ESD14" s="120"/>
      <c r="ESF14" s="120"/>
      <c r="ESH14" s="120"/>
      <c r="ESJ14" s="120"/>
      <c r="ESL14" s="120"/>
      <c r="ESN14" s="120"/>
      <c r="ESP14" s="120"/>
      <c r="ESR14" s="120"/>
      <c r="EST14" s="120"/>
      <c r="ESV14" s="120"/>
      <c r="ESX14" s="120"/>
      <c r="ESZ14" s="120"/>
      <c r="ETB14" s="120"/>
      <c r="ETD14" s="120"/>
      <c r="ETF14" s="120"/>
      <c r="ETH14" s="120"/>
      <c r="ETJ14" s="120"/>
      <c r="ETL14" s="120"/>
      <c r="ETN14" s="120"/>
      <c r="ETP14" s="120"/>
      <c r="ETR14" s="120"/>
      <c r="ETT14" s="120"/>
      <c r="ETV14" s="120"/>
      <c r="ETX14" s="120"/>
      <c r="ETZ14" s="120"/>
      <c r="EUB14" s="120"/>
      <c r="EUD14" s="120"/>
      <c r="EUF14" s="120"/>
      <c r="EUH14" s="120"/>
      <c r="EUJ14" s="120"/>
      <c r="EUL14" s="120"/>
      <c r="EUN14" s="120"/>
      <c r="EUP14" s="120"/>
      <c r="EUR14" s="120"/>
      <c r="EUT14" s="120"/>
      <c r="EUV14" s="120"/>
      <c r="EUX14" s="120"/>
      <c r="EUZ14" s="120"/>
      <c r="EVB14" s="120"/>
      <c r="EVD14" s="120"/>
      <c r="EVF14" s="120"/>
      <c r="EVH14" s="120"/>
      <c r="EVJ14" s="120"/>
      <c r="EVL14" s="120"/>
      <c r="EVN14" s="120"/>
      <c r="EVP14" s="120"/>
      <c r="EVR14" s="120"/>
      <c r="EVT14" s="120"/>
      <c r="EVV14" s="120"/>
      <c r="EVX14" s="120"/>
      <c r="EVZ14" s="120"/>
      <c r="EWB14" s="120"/>
      <c r="EWD14" s="120"/>
      <c r="EWF14" s="120"/>
      <c r="EWH14" s="120"/>
      <c r="EWJ14" s="120"/>
      <c r="EWL14" s="120"/>
      <c r="EWN14" s="120"/>
      <c r="EWP14" s="120"/>
      <c r="EWR14" s="120"/>
      <c r="EWT14" s="120"/>
      <c r="EWV14" s="120"/>
      <c r="EWX14" s="120"/>
      <c r="EWZ14" s="120"/>
      <c r="EXB14" s="120"/>
      <c r="EXD14" s="120"/>
      <c r="EXF14" s="120"/>
      <c r="EXH14" s="120"/>
      <c r="EXJ14" s="120"/>
      <c r="EXL14" s="120"/>
      <c r="EXN14" s="120"/>
      <c r="EXP14" s="120"/>
      <c r="EXR14" s="120"/>
      <c r="EXT14" s="120"/>
      <c r="EXV14" s="120"/>
      <c r="EXX14" s="120"/>
      <c r="EXZ14" s="120"/>
      <c r="EYB14" s="120"/>
      <c r="EYD14" s="120"/>
      <c r="EYF14" s="120"/>
      <c r="EYH14" s="120"/>
      <c r="EYJ14" s="120"/>
      <c r="EYL14" s="120"/>
      <c r="EYN14" s="120"/>
      <c r="EYP14" s="120"/>
      <c r="EYR14" s="120"/>
      <c r="EYT14" s="120"/>
      <c r="EYV14" s="120"/>
      <c r="EYX14" s="120"/>
      <c r="EYZ14" s="120"/>
      <c r="EZB14" s="120"/>
      <c r="EZD14" s="120"/>
      <c r="EZF14" s="120"/>
      <c r="EZH14" s="120"/>
      <c r="EZJ14" s="120"/>
      <c r="EZL14" s="120"/>
      <c r="EZN14" s="120"/>
      <c r="EZP14" s="120"/>
      <c r="EZR14" s="120"/>
      <c r="EZT14" s="120"/>
      <c r="EZV14" s="120"/>
      <c r="EZX14" s="120"/>
      <c r="EZZ14" s="120"/>
      <c r="FAB14" s="120"/>
      <c r="FAD14" s="120"/>
      <c r="FAF14" s="120"/>
      <c r="FAH14" s="120"/>
      <c r="FAJ14" s="120"/>
      <c r="FAL14" s="120"/>
      <c r="FAN14" s="120"/>
      <c r="FAP14" s="120"/>
      <c r="FAR14" s="120"/>
      <c r="FAT14" s="120"/>
      <c r="FAV14" s="120"/>
      <c r="FAX14" s="120"/>
      <c r="FAZ14" s="120"/>
      <c r="FBB14" s="120"/>
      <c r="FBD14" s="120"/>
      <c r="FBF14" s="120"/>
      <c r="FBH14" s="120"/>
      <c r="FBJ14" s="120"/>
      <c r="FBL14" s="120"/>
      <c r="FBN14" s="120"/>
      <c r="FBP14" s="120"/>
      <c r="FBR14" s="120"/>
      <c r="FBT14" s="120"/>
      <c r="FBV14" s="120"/>
      <c r="FBX14" s="120"/>
      <c r="FBZ14" s="120"/>
      <c r="FCB14" s="120"/>
      <c r="FCD14" s="120"/>
      <c r="FCF14" s="120"/>
      <c r="FCH14" s="120"/>
      <c r="FCJ14" s="120"/>
      <c r="FCL14" s="120"/>
      <c r="FCN14" s="120"/>
      <c r="FCP14" s="120"/>
      <c r="FCR14" s="120"/>
      <c r="FCT14" s="120"/>
      <c r="FCV14" s="120"/>
      <c r="FCX14" s="120"/>
      <c r="FCZ14" s="120"/>
      <c r="FDB14" s="120"/>
      <c r="FDD14" s="120"/>
      <c r="FDF14" s="120"/>
      <c r="FDH14" s="120"/>
      <c r="FDJ14" s="120"/>
      <c r="FDL14" s="120"/>
      <c r="FDN14" s="120"/>
      <c r="FDP14" s="120"/>
      <c r="FDR14" s="120"/>
      <c r="FDT14" s="120"/>
      <c r="FDV14" s="120"/>
      <c r="FDX14" s="120"/>
      <c r="FDZ14" s="120"/>
      <c r="FEB14" s="120"/>
      <c r="FED14" s="120"/>
      <c r="FEF14" s="120"/>
      <c r="FEH14" s="120"/>
      <c r="FEJ14" s="120"/>
      <c r="FEL14" s="120"/>
      <c r="FEN14" s="120"/>
      <c r="FEP14" s="120"/>
      <c r="FER14" s="120"/>
      <c r="FET14" s="120"/>
      <c r="FEV14" s="120"/>
      <c r="FEX14" s="120"/>
      <c r="FEZ14" s="120"/>
      <c r="FFB14" s="120"/>
      <c r="FFD14" s="120"/>
      <c r="FFF14" s="120"/>
      <c r="FFH14" s="120"/>
      <c r="FFJ14" s="120"/>
      <c r="FFL14" s="120"/>
      <c r="FFN14" s="120"/>
      <c r="FFP14" s="120"/>
      <c r="FFR14" s="120"/>
      <c r="FFT14" s="120"/>
      <c r="FFV14" s="120"/>
      <c r="FFX14" s="120"/>
      <c r="FFZ14" s="120"/>
      <c r="FGB14" s="120"/>
      <c r="FGD14" s="120"/>
      <c r="FGF14" s="120"/>
      <c r="FGH14" s="120"/>
      <c r="FGJ14" s="120"/>
      <c r="FGL14" s="120"/>
      <c r="FGN14" s="120"/>
      <c r="FGP14" s="120"/>
      <c r="FGR14" s="120"/>
      <c r="FGT14" s="120"/>
      <c r="FGV14" s="120"/>
      <c r="FGX14" s="120"/>
      <c r="FGZ14" s="120"/>
      <c r="FHB14" s="120"/>
      <c r="FHD14" s="120"/>
      <c r="FHF14" s="120"/>
      <c r="FHH14" s="120"/>
      <c r="FHJ14" s="120"/>
      <c r="FHL14" s="120"/>
      <c r="FHN14" s="120"/>
      <c r="FHP14" s="120"/>
      <c r="FHR14" s="120"/>
      <c r="FHT14" s="120"/>
      <c r="FHV14" s="120"/>
      <c r="FHX14" s="120"/>
      <c r="FHZ14" s="120"/>
      <c r="FIB14" s="120"/>
      <c r="FID14" s="120"/>
      <c r="FIF14" s="120"/>
      <c r="FIH14" s="120"/>
      <c r="FIJ14" s="120"/>
      <c r="FIL14" s="120"/>
      <c r="FIN14" s="120"/>
      <c r="FIP14" s="120"/>
      <c r="FIR14" s="120"/>
      <c r="FIT14" s="120"/>
      <c r="FIV14" s="120"/>
      <c r="FIX14" s="120"/>
      <c r="FIZ14" s="120"/>
      <c r="FJB14" s="120"/>
      <c r="FJD14" s="120"/>
      <c r="FJF14" s="120"/>
      <c r="FJH14" s="120"/>
      <c r="FJJ14" s="120"/>
      <c r="FJL14" s="120"/>
      <c r="FJN14" s="120"/>
      <c r="FJP14" s="120"/>
      <c r="FJR14" s="120"/>
      <c r="FJT14" s="120"/>
      <c r="FJV14" s="120"/>
      <c r="FJX14" s="120"/>
      <c r="FJZ14" s="120"/>
      <c r="FKB14" s="120"/>
      <c r="FKD14" s="120"/>
      <c r="FKF14" s="120"/>
      <c r="FKH14" s="120"/>
      <c r="FKJ14" s="120"/>
      <c r="FKL14" s="120"/>
      <c r="FKN14" s="120"/>
      <c r="FKP14" s="120"/>
      <c r="FKR14" s="120"/>
      <c r="FKT14" s="120"/>
      <c r="FKV14" s="120"/>
      <c r="FKX14" s="120"/>
      <c r="FKZ14" s="120"/>
      <c r="FLB14" s="120"/>
      <c r="FLD14" s="120"/>
      <c r="FLF14" s="120"/>
      <c r="FLH14" s="120"/>
      <c r="FLJ14" s="120"/>
      <c r="FLL14" s="120"/>
      <c r="FLN14" s="120"/>
      <c r="FLP14" s="120"/>
      <c r="FLR14" s="120"/>
      <c r="FLT14" s="120"/>
      <c r="FLV14" s="120"/>
      <c r="FLX14" s="120"/>
      <c r="FLZ14" s="120"/>
      <c r="FMB14" s="120"/>
      <c r="FMD14" s="120"/>
      <c r="FMF14" s="120"/>
      <c r="FMH14" s="120"/>
      <c r="FMJ14" s="120"/>
      <c r="FML14" s="120"/>
      <c r="FMN14" s="120"/>
      <c r="FMP14" s="120"/>
      <c r="FMR14" s="120"/>
      <c r="FMT14" s="120"/>
      <c r="FMV14" s="120"/>
      <c r="FMX14" s="120"/>
      <c r="FMZ14" s="120"/>
      <c r="FNB14" s="120"/>
      <c r="FND14" s="120"/>
      <c r="FNF14" s="120"/>
      <c r="FNH14" s="120"/>
      <c r="FNJ14" s="120"/>
      <c r="FNL14" s="120"/>
      <c r="FNN14" s="120"/>
      <c r="FNP14" s="120"/>
      <c r="FNR14" s="120"/>
      <c r="FNT14" s="120"/>
      <c r="FNV14" s="120"/>
      <c r="FNX14" s="120"/>
      <c r="FNZ14" s="120"/>
      <c r="FOB14" s="120"/>
      <c r="FOD14" s="120"/>
      <c r="FOF14" s="120"/>
      <c r="FOH14" s="120"/>
      <c r="FOJ14" s="120"/>
      <c r="FOL14" s="120"/>
      <c r="FON14" s="120"/>
      <c r="FOP14" s="120"/>
      <c r="FOR14" s="120"/>
      <c r="FOT14" s="120"/>
      <c r="FOV14" s="120"/>
      <c r="FOX14" s="120"/>
      <c r="FOZ14" s="120"/>
      <c r="FPB14" s="120"/>
      <c r="FPD14" s="120"/>
      <c r="FPF14" s="120"/>
      <c r="FPH14" s="120"/>
      <c r="FPJ14" s="120"/>
      <c r="FPL14" s="120"/>
      <c r="FPN14" s="120"/>
      <c r="FPP14" s="120"/>
      <c r="FPR14" s="120"/>
      <c r="FPT14" s="120"/>
      <c r="FPV14" s="120"/>
      <c r="FPX14" s="120"/>
      <c r="FPZ14" s="120"/>
      <c r="FQB14" s="120"/>
      <c r="FQD14" s="120"/>
      <c r="FQF14" s="120"/>
      <c r="FQH14" s="120"/>
      <c r="FQJ14" s="120"/>
      <c r="FQL14" s="120"/>
      <c r="FQN14" s="120"/>
      <c r="FQP14" s="120"/>
      <c r="FQR14" s="120"/>
      <c r="FQT14" s="120"/>
      <c r="FQV14" s="120"/>
      <c r="FQX14" s="120"/>
      <c r="FQZ14" s="120"/>
      <c r="FRB14" s="120"/>
      <c r="FRD14" s="120"/>
      <c r="FRF14" s="120"/>
      <c r="FRH14" s="120"/>
      <c r="FRJ14" s="120"/>
      <c r="FRL14" s="120"/>
      <c r="FRN14" s="120"/>
      <c r="FRP14" s="120"/>
      <c r="FRR14" s="120"/>
      <c r="FRT14" s="120"/>
      <c r="FRV14" s="120"/>
      <c r="FRX14" s="120"/>
      <c r="FRZ14" s="120"/>
      <c r="FSB14" s="120"/>
      <c r="FSD14" s="120"/>
      <c r="FSF14" s="120"/>
      <c r="FSH14" s="120"/>
      <c r="FSJ14" s="120"/>
      <c r="FSL14" s="120"/>
      <c r="FSN14" s="120"/>
      <c r="FSP14" s="120"/>
      <c r="FSR14" s="120"/>
      <c r="FST14" s="120"/>
      <c r="FSV14" s="120"/>
      <c r="FSX14" s="120"/>
      <c r="FSZ14" s="120"/>
      <c r="FTB14" s="120"/>
      <c r="FTD14" s="120"/>
      <c r="FTF14" s="120"/>
      <c r="FTH14" s="120"/>
      <c r="FTJ14" s="120"/>
      <c r="FTL14" s="120"/>
      <c r="FTN14" s="120"/>
      <c r="FTP14" s="120"/>
      <c r="FTR14" s="120"/>
      <c r="FTT14" s="120"/>
      <c r="FTV14" s="120"/>
      <c r="FTX14" s="120"/>
      <c r="FTZ14" s="120"/>
      <c r="FUB14" s="120"/>
      <c r="FUD14" s="120"/>
      <c r="FUF14" s="120"/>
      <c r="FUH14" s="120"/>
      <c r="FUJ14" s="120"/>
      <c r="FUL14" s="120"/>
      <c r="FUN14" s="120"/>
      <c r="FUP14" s="120"/>
      <c r="FUR14" s="120"/>
      <c r="FUT14" s="120"/>
      <c r="FUV14" s="120"/>
      <c r="FUX14" s="120"/>
      <c r="FUZ14" s="120"/>
      <c r="FVB14" s="120"/>
      <c r="FVD14" s="120"/>
      <c r="FVF14" s="120"/>
      <c r="FVH14" s="120"/>
      <c r="FVJ14" s="120"/>
      <c r="FVL14" s="120"/>
      <c r="FVN14" s="120"/>
      <c r="FVP14" s="120"/>
      <c r="FVR14" s="120"/>
      <c r="FVT14" s="120"/>
      <c r="FVV14" s="120"/>
      <c r="FVX14" s="120"/>
      <c r="FVZ14" s="120"/>
      <c r="FWB14" s="120"/>
      <c r="FWD14" s="120"/>
      <c r="FWF14" s="120"/>
      <c r="FWH14" s="120"/>
      <c r="FWJ14" s="120"/>
      <c r="FWL14" s="120"/>
      <c r="FWN14" s="120"/>
      <c r="FWP14" s="120"/>
      <c r="FWR14" s="120"/>
      <c r="FWT14" s="120"/>
      <c r="FWV14" s="120"/>
      <c r="FWX14" s="120"/>
      <c r="FWZ14" s="120"/>
      <c r="FXB14" s="120"/>
      <c r="FXD14" s="120"/>
      <c r="FXF14" s="120"/>
      <c r="FXH14" s="120"/>
      <c r="FXJ14" s="120"/>
      <c r="FXL14" s="120"/>
      <c r="FXN14" s="120"/>
      <c r="FXP14" s="120"/>
      <c r="FXR14" s="120"/>
      <c r="FXT14" s="120"/>
      <c r="FXV14" s="120"/>
      <c r="FXX14" s="120"/>
      <c r="FXZ14" s="120"/>
      <c r="FYB14" s="120"/>
      <c r="FYD14" s="120"/>
      <c r="FYF14" s="120"/>
      <c r="FYH14" s="120"/>
      <c r="FYJ14" s="120"/>
      <c r="FYL14" s="120"/>
      <c r="FYN14" s="120"/>
      <c r="FYP14" s="120"/>
      <c r="FYR14" s="120"/>
      <c r="FYT14" s="120"/>
      <c r="FYV14" s="120"/>
      <c r="FYX14" s="120"/>
      <c r="FYZ14" s="120"/>
      <c r="FZB14" s="120"/>
      <c r="FZD14" s="120"/>
      <c r="FZF14" s="120"/>
      <c r="FZH14" s="120"/>
      <c r="FZJ14" s="120"/>
      <c r="FZL14" s="120"/>
      <c r="FZN14" s="120"/>
      <c r="FZP14" s="120"/>
      <c r="FZR14" s="120"/>
      <c r="FZT14" s="120"/>
      <c r="FZV14" s="120"/>
      <c r="FZX14" s="120"/>
      <c r="FZZ14" s="120"/>
      <c r="GAB14" s="120"/>
      <c r="GAD14" s="120"/>
      <c r="GAF14" s="120"/>
      <c r="GAH14" s="120"/>
      <c r="GAJ14" s="120"/>
      <c r="GAL14" s="120"/>
      <c r="GAN14" s="120"/>
      <c r="GAP14" s="120"/>
      <c r="GAR14" s="120"/>
      <c r="GAT14" s="120"/>
      <c r="GAV14" s="120"/>
      <c r="GAX14" s="120"/>
      <c r="GAZ14" s="120"/>
      <c r="GBB14" s="120"/>
      <c r="GBD14" s="120"/>
      <c r="GBF14" s="120"/>
      <c r="GBH14" s="120"/>
      <c r="GBJ14" s="120"/>
      <c r="GBL14" s="120"/>
      <c r="GBN14" s="120"/>
      <c r="GBP14" s="120"/>
      <c r="GBR14" s="120"/>
      <c r="GBT14" s="120"/>
      <c r="GBV14" s="120"/>
      <c r="GBX14" s="120"/>
      <c r="GBZ14" s="120"/>
      <c r="GCB14" s="120"/>
      <c r="GCD14" s="120"/>
      <c r="GCF14" s="120"/>
      <c r="GCH14" s="120"/>
      <c r="GCJ14" s="120"/>
      <c r="GCL14" s="120"/>
      <c r="GCN14" s="120"/>
      <c r="GCP14" s="120"/>
      <c r="GCR14" s="120"/>
      <c r="GCT14" s="120"/>
      <c r="GCV14" s="120"/>
      <c r="GCX14" s="120"/>
      <c r="GCZ14" s="120"/>
      <c r="GDB14" s="120"/>
      <c r="GDD14" s="120"/>
      <c r="GDF14" s="120"/>
      <c r="GDH14" s="120"/>
      <c r="GDJ14" s="120"/>
      <c r="GDL14" s="120"/>
      <c r="GDN14" s="120"/>
      <c r="GDP14" s="120"/>
      <c r="GDR14" s="120"/>
      <c r="GDT14" s="120"/>
      <c r="GDV14" s="120"/>
      <c r="GDX14" s="120"/>
      <c r="GDZ14" s="120"/>
      <c r="GEB14" s="120"/>
      <c r="GED14" s="120"/>
      <c r="GEF14" s="120"/>
      <c r="GEH14" s="120"/>
      <c r="GEJ14" s="120"/>
      <c r="GEL14" s="120"/>
      <c r="GEN14" s="120"/>
      <c r="GEP14" s="120"/>
      <c r="GER14" s="120"/>
      <c r="GET14" s="120"/>
      <c r="GEV14" s="120"/>
      <c r="GEX14" s="120"/>
      <c r="GEZ14" s="120"/>
      <c r="GFB14" s="120"/>
      <c r="GFD14" s="120"/>
      <c r="GFF14" s="120"/>
      <c r="GFH14" s="120"/>
      <c r="GFJ14" s="120"/>
      <c r="GFL14" s="120"/>
      <c r="GFN14" s="120"/>
      <c r="GFP14" s="120"/>
      <c r="GFR14" s="120"/>
      <c r="GFT14" s="120"/>
      <c r="GFV14" s="120"/>
      <c r="GFX14" s="120"/>
      <c r="GFZ14" s="120"/>
      <c r="GGB14" s="120"/>
      <c r="GGD14" s="120"/>
      <c r="GGF14" s="120"/>
      <c r="GGH14" s="120"/>
      <c r="GGJ14" s="120"/>
      <c r="GGL14" s="120"/>
      <c r="GGN14" s="120"/>
      <c r="GGP14" s="120"/>
      <c r="GGR14" s="120"/>
      <c r="GGT14" s="120"/>
      <c r="GGV14" s="120"/>
      <c r="GGX14" s="120"/>
      <c r="GGZ14" s="120"/>
      <c r="GHB14" s="120"/>
      <c r="GHD14" s="120"/>
      <c r="GHF14" s="120"/>
      <c r="GHH14" s="120"/>
      <c r="GHJ14" s="120"/>
      <c r="GHL14" s="120"/>
      <c r="GHN14" s="120"/>
      <c r="GHP14" s="120"/>
      <c r="GHR14" s="120"/>
      <c r="GHT14" s="120"/>
      <c r="GHV14" s="120"/>
      <c r="GHX14" s="120"/>
      <c r="GHZ14" s="120"/>
      <c r="GIB14" s="120"/>
      <c r="GID14" s="120"/>
      <c r="GIF14" s="120"/>
      <c r="GIH14" s="120"/>
      <c r="GIJ14" s="120"/>
      <c r="GIL14" s="120"/>
      <c r="GIN14" s="120"/>
      <c r="GIP14" s="120"/>
      <c r="GIR14" s="120"/>
      <c r="GIT14" s="120"/>
      <c r="GIV14" s="120"/>
      <c r="GIX14" s="120"/>
      <c r="GIZ14" s="120"/>
      <c r="GJB14" s="120"/>
      <c r="GJD14" s="120"/>
      <c r="GJF14" s="120"/>
      <c r="GJH14" s="120"/>
      <c r="GJJ14" s="120"/>
      <c r="GJL14" s="120"/>
      <c r="GJN14" s="120"/>
      <c r="GJP14" s="120"/>
      <c r="GJR14" s="120"/>
      <c r="GJT14" s="120"/>
      <c r="GJV14" s="120"/>
      <c r="GJX14" s="120"/>
      <c r="GJZ14" s="120"/>
      <c r="GKB14" s="120"/>
      <c r="GKD14" s="120"/>
      <c r="GKF14" s="120"/>
      <c r="GKH14" s="120"/>
      <c r="GKJ14" s="120"/>
      <c r="GKL14" s="120"/>
      <c r="GKN14" s="120"/>
      <c r="GKP14" s="120"/>
      <c r="GKR14" s="120"/>
      <c r="GKT14" s="120"/>
      <c r="GKV14" s="120"/>
      <c r="GKX14" s="120"/>
      <c r="GKZ14" s="120"/>
      <c r="GLB14" s="120"/>
      <c r="GLD14" s="120"/>
      <c r="GLF14" s="120"/>
      <c r="GLH14" s="120"/>
      <c r="GLJ14" s="120"/>
      <c r="GLL14" s="120"/>
      <c r="GLN14" s="120"/>
      <c r="GLP14" s="120"/>
      <c r="GLR14" s="120"/>
      <c r="GLT14" s="120"/>
      <c r="GLV14" s="120"/>
      <c r="GLX14" s="120"/>
      <c r="GLZ14" s="120"/>
      <c r="GMB14" s="120"/>
      <c r="GMD14" s="120"/>
      <c r="GMF14" s="120"/>
      <c r="GMH14" s="120"/>
      <c r="GMJ14" s="120"/>
      <c r="GML14" s="120"/>
      <c r="GMN14" s="120"/>
      <c r="GMP14" s="120"/>
      <c r="GMR14" s="120"/>
      <c r="GMT14" s="120"/>
      <c r="GMV14" s="120"/>
      <c r="GMX14" s="120"/>
      <c r="GMZ14" s="120"/>
      <c r="GNB14" s="120"/>
      <c r="GND14" s="120"/>
      <c r="GNF14" s="120"/>
      <c r="GNH14" s="120"/>
      <c r="GNJ14" s="120"/>
      <c r="GNL14" s="120"/>
      <c r="GNN14" s="120"/>
      <c r="GNP14" s="120"/>
      <c r="GNR14" s="120"/>
      <c r="GNT14" s="120"/>
      <c r="GNV14" s="120"/>
      <c r="GNX14" s="120"/>
      <c r="GNZ14" s="120"/>
      <c r="GOB14" s="120"/>
      <c r="GOD14" s="120"/>
      <c r="GOF14" s="120"/>
      <c r="GOH14" s="120"/>
      <c r="GOJ14" s="120"/>
      <c r="GOL14" s="120"/>
      <c r="GON14" s="120"/>
      <c r="GOP14" s="120"/>
      <c r="GOR14" s="120"/>
      <c r="GOT14" s="120"/>
      <c r="GOV14" s="120"/>
      <c r="GOX14" s="120"/>
      <c r="GOZ14" s="120"/>
      <c r="GPB14" s="120"/>
      <c r="GPD14" s="120"/>
      <c r="GPF14" s="120"/>
      <c r="GPH14" s="120"/>
      <c r="GPJ14" s="120"/>
      <c r="GPL14" s="120"/>
      <c r="GPN14" s="120"/>
      <c r="GPP14" s="120"/>
      <c r="GPR14" s="120"/>
      <c r="GPT14" s="120"/>
      <c r="GPV14" s="120"/>
      <c r="GPX14" s="120"/>
      <c r="GPZ14" s="120"/>
      <c r="GQB14" s="120"/>
      <c r="GQD14" s="120"/>
      <c r="GQF14" s="120"/>
      <c r="GQH14" s="120"/>
      <c r="GQJ14" s="120"/>
      <c r="GQL14" s="120"/>
      <c r="GQN14" s="120"/>
      <c r="GQP14" s="120"/>
      <c r="GQR14" s="120"/>
      <c r="GQT14" s="120"/>
      <c r="GQV14" s="120"/>
      <c r="GQX14" s="120"/>
      <c r="GQZ14" s="120"/>
      <c r="GRB14" s="120"/>
      <c r="GRD14" s="120"/>
      <c r="GRF14" s="120"/>
      <c r="GRH14" s="120"/>
      <c r="GRJ14" s="120"/>
      <c r="GRL14" s="120"/>
      <c r="GRN14" s="120"/>
      <c r="GRP14" s="120"/>
      <c r="GRR14" s="120"/>
      <c r="GRT14" s="120"/>
      <c r="GRV14" s="120"/>
      <c r="GRX14" s="120"/>
      <c r="GRZ14" s="120"/>
      <c r="GSB14" s="120"/>
      <c r="GSD14" s="120"/>
      <c r="GSF14" s="120"/>
      <c r="GSH14" s="120"/>
      <c r="GSJ14" s="120"/>
      <c r="GSL14" s="120"/>
      <c r="GSN14" s="120"/>
      <c r="GSP14" s="120"/>
      <c r="GSR14" s="120"/>
      <c r="GST14" s="120"/>
      <c r="GSV14" s="120"/>
      <c r="GSX14" s="120"/>
      <c r="GSZ14" s="120"/>
      <c r="GTB14" s="120"/>
      <c r="GTD14" s="120"/>
      <c r="GTF14" s="120"/>
      <c r="GTH14" s="120"/>
      <c r="GTJ14" s="120"/>
      <c r="GTL14" s="120"/>
      <c r="GTN14" s="120"/>
      <c r="GTP14" s="120"/>
      <c r="GTR14" s="120"/>
      <c r="GTT14" s="120"/>
      <c r="GTV14" s="120"/>
      <c r="GTX14" s="120"/>
      <c r="GTZ14" s="120"/>
      <c r="GUB14" s="120"/>
      <c r="GUD14" s="120"/>
      <c r="GUF14" s="120"/>
      <c r="GUH14" s="120"/>
      <c r="GUJ14" s="120"/>
      <c r="GUL14" s="120"/>
      <c r="GUN14" s="120"/>
      <c r="GUP14" s="120"/>
      <c r="GUR14" s="120"/>
      <c r="GUT14" s="120"/>
      <c r="GUV14" s="120"/>
      <c r="GUX14" s="120"/>
      <c r="GUZ14" s="120"/>
      <c r="GVB14" s="120"/>
      <c r="GVD14" s="120"/>
      <c r="GVF14" s="120"/>
      <c r="GVH14" s="120"/>
      <c r="GVJ14" s="120"/>
      <c r="GVL14" s="120"/>
      <c r="GVN14" s="120"/>
      <c r="GVP14" s="120"/>
      <c r="GVR14" s="120"/>
      <c r="GVT14" s="120"/>
      <c r="GVV14" s="120"/>
      <c r="GVX14" s="120"/>
      <c r="GVZ14" s="120"/>
      <c r="GWB14" s="120"/>
      <c r="GWD14" s="120"/>
      <c r="GWF14" s="120"/>
      <c r="GWH14" s="120"/>
      <c r="GWJ14" s="120"/>
      <c r="GWL14" s="120"/>
      <c r="GWN14" s="120"/>
      <c r="GWP14" s="120"/>
      <c r="GWR14" s="120"/>
      <c r="GWT14" s="120"/>
      <c r="GWV14" s="120"/>
      <c r="GWX14" s="120"/>
      <c r="GWZ14" s="120"/>
      <c r="GXB14" s="120"/>
      <c r="GXD14" s="120"/>
      <c r="GXF14" s="120"/>
      <c r="GXH14" s="120"/>
      <c r="GXJ14" s="120"/>
      <c r="GXL14" s="120"/>
      <c r="GXN14" s="120"/>
      <c r="GXP14" s="120"/>
      <c r="GXR14" s="120"/>
      <c r="GXT14" s="120"/>
      <c r="GXV14" s="120"/>
      <c r="GXX14" s="120"/>
      <c r="GXZ14" s="120"/>
      <c r="GYB14" s="120"/>
      <c r="GYD14" s="120"/>
      <c r="GYF14" s="120"/>
      <c r="GYH14" s="120"/>
      <c r="GYJ14" s="120"/>
      <c r="GYL14" s="120"/>
      <c r="GYN14" s="120"/>
      <c r="GYP14" s="120"/>
      <c r="GYR14" s="120"/>
      <c r="GYT14" s="120"/>
      <c r="GYV14" s="120"/>
      <c r="GYX14" s="120"/>
      <c r="GYZ14" s="120"/>
      <c r="GZB14" s="120"/>
      <c r="GZD14" s="120"/>
      <c r="GZF14" s="120"/>
      <c r="GZH14" s="120"/>
      <c r="GZJ14" s="120"/>
      <c r="GZL14" s="120"/>
      <c r="GZN14" s="120"/>
      <c r="GZP14" s="120"/>
      <c r="GZR14" s="120"/>
      <c r="GZT14" s="120"/>
      <c r="GZV14" s="120"/>
      <c r="GZX14" s="120"/>
      <c r="GZZ14" s="120"/>
      <c r="HAB14" s="120"/>
      <c r="HAD14" s="120"/>
      <c r="HAF14" s="120"/>
      <c r="HAH14" s="120"/>
      <c r="HAJ14" s="120"/>
      <c r="HAL14" s="120"/>
      <c r="HAN14" s="120"/>
      <c r="HAP14" s="120"/>
      <c r="HAR14" s="120"/>
      <c r="HAT14" s="120"/>
      <c r="HAV14" s="120"/>
      <c r="HAX14" s="120"/>
      <c r="HAZ14" s="120"/>
      <c r="HBB14" s="120"/>
      <c r="HBD14" s="120"/>
      <c r="HBF14" s="120"/>
      <c r="HBH14" s="120"/>
      <c r="HBJ14" s="120"/>
      <c r="HBL14" s="120"/>
      <c r="HBN14" s="120"/>
      <c r="HBP14" s="120"/>
      <c r="HBR14" s="120"/>
      <c r="HBT14" s="120"/>
      <c r="HBV14" s="120"/>
      <c r="HBX14" s="120"/>
      <c r="HBZ14" s="120"/>
      <c r="HCB14" s="120"/>
      <c r="HCD14" s="120"/>
      <c r="HCF14" s="120"/>
      <c r="HCH14" s="120"/>
      <c r="HCJ14" s="120"/>
      <c r="HCL14" s="120"/>
      <c r="HCN14" s="120"/>
      <c r="HCP14" s="120"/>
      <c r="HCR14" s="120"/>
      <c r="HCT14" s="120"/>
      <c r="HCV14" s="120"/>
      <c r="HCX14" s="120"/>
      <c r="HCZ14" s="120"/>
      <c r="HDB14" s="120"/>
      <c r="HDD14" s="120"/>
      <c r="HDF14" s="120"/>
      <c r="HDH14" s="120"/>
      <c r="HDJ14" s="120"/>
      <c r="HDL14" s="120"/>
      <c r="HDN14" s="120"/>
      <c r="HDP14" s="120"/>
      <c r="HDR14" s="120"/>
      <c r="HDT14" s="120"/>
      <c r="HDV14" s="120"/>
      <c r="HDX14" s="120"/>
      <c r="HDZ14" s="120"/>
      <c r="HEB14" s="120"/>
      <c r="HED14" s="120"/>
      <c r="HEF14" s="120"/>
      <c r="HEH14" s="120"/>
      <c r="HEJ14" s="120"/>
      <c r="HEL14" s="120"/>
      <c r="HEN14" s="120"/>
      <c r="HEP14" s="120"/>
      <c r="HER14" s="120"/>
      <c r="HET14" s="120"/>
      <c r="HEV14" s="120"/>
      <c r="HEX14" s="120"/>
      <c r="HEZ14" s="120"/>
      <c r="HFB14" s="120"/>
      <c r="HFD14" s="120"/>
      <c r="HFF14" s="120"/>
      <c r="HFH14" s="120"/>
      <c r="HFJ14" s="120"/>
      <c r="HFL14" s="120"/>
      <c r="HFN14" s="120"/>
      <c r="HFP14" s="120"/>
      <c r="HFR14" s="120"/>
      <c r="HFT14" s="120"/>
      <c r="HFV14" s="120"/>
      <c r="HFX14" s="120"/>
      <c r="HFZ14" s="120"/>
      <c r="HGB14" s="120"/>
      <c r="HGD14" s="120"/>
      <c r="HGF14" s="120"/>
      <c r="HGH14" s="120"/>
      <c r="HGJ14" s="120"/>
      <c r="HGL14" s="120"/>
      <c r="HGN14" s="120"/>
      <c r="HGP14" s="120"/>
      <c r="HGR14" s="120"/>
      <c r="HGT14" s="120"/>
      <c r="HGV14" s="120"/>
      <c r="HGX14" s="120"/>
      <c r="HGZ14" s="120"/>
      <c r="HHB14" s="120"/>
      <c r="HHD14" s="120"/>
      <c r="HHF14" s="120"/>
      <c r="HHH14" s="120"/>
      <c r="HHJ14" s="120"/>
      <c r="HHL14" s="120"/>
      <c r="HHN14" s="120"/>
      <c r="HHP14" s="120"/>
      <c r="HHR14" s="120"/>
      <c r="HHT14" s="120"/>
      <c r="HHV14" s="120"/>
      <c r="HHX14" s="120"/>
      <c r="HHZ14" s="120"/>
      <c r="HIB14" s="120"/>
      <c r="HID14" s="120"/>
      <c r="HIF14" s="120"/>
      <c r="HIH14" s="120"/>
      <c r="HIJ14" s="120"/>
      <c r="HIL14" s="120"/>
      <c r="HIN14" s="120"/>
      <c r="HIP14" s="120"/>
      <c r="HIR14" s="120"/>
      <c r="HIT14" s="120"/>
      <c r="HIV14" s="120"/>
      <c r="HIX14" s="120"/>
      <c r="HIZ14" s="120"/>
      <c r="HJB14" s="120"/>
      <c r="HJD14" s="120"/>
      <c r="HJF14" s="120"/>
      <c r="HJH14" s="120"/>
      <c r="HJJ14" s="120"/>
      <c r="HJL14" s="120"/>
      <c r="HJN14" s="120"/>
      <c r="HJP14" s="120"/>
      <c r="HJR14" s="120"/>
      <c r="HJT14" s="120"/>
      <c r="HJV14" s="120"/>
      <c r="HJX14" s="120"/>
      <c r="HJZ14" s="120"/>
      <c r="HKB14" s="120"/>
      <c r="HKD14" s="120"/>
      <c r="HKF14" s="120"/>
      <c r="HKH14" s="120"/>
      <c r="HKJ14" s="120"/>
      <c r="HKL14" s="120"/>
      <c r="HKN14" s="120"/>
      <c r="HKP14" s="120"/>
      <c r="HKR14" s="120"/>
      <c r="HKT14" s="120"/>
      <c r="HKV14" s="120"/>
      <c r="HKX14" s="120"/>
      <c r="HKZ14" s="120"/>
      <c r="HLB14" s="120"/>
      <c r="HLD14" s="120"/>
      <c r="HLF14" s="120"/>
      <c r="HLH14" s="120"/>
      <c r="HLJ14" s="120"/>
      <c r="HLL14" s="120"/>
      <c r="HLN14" s="120"/>
      <c r="HLP14" s="120"/>
      <c r="HLR14" s="120"/>
      <c r="HLT14" s="120"/>
      <c r="HLV14" s="120"/>
      <c r="HLX14" s="120"/>
      <c r="HLZ14" s="120"/>
      <c r="HMB14" s="120"/>
      <c r="HMD14" s="120"/>
      <c r="HMF14" s="120"/>
      <c r="HMH14" s="120"/>
      <c r="HMJ14" s="120"/>
      <c r="HML14" s="120"/>
      <c r="HMN14" s="120"/>
      <c r="HMP14" s="120"/>
      <c r="HMR14" s="120"/>
      <c r="HMT14" s="120"/>
      <c r="HMV14" s="120"/>
      <c r="HMX14" s="120"/>
      <c r="HMZ14" s="120"/>
      <c r="HNB14" s="120"/>
      <c r="HND14" s="120"/>
      <c r="HNF14" s="120"/>
      <c r="HNH14" s="120"/>
      <c r="HNJ14" s="120"/>
      <c r="HNL14" s="120"/>
      <c r="HNN14" s="120"/>
      <c r="HNP14" s="120"/>
      <c r="HNR14" s="120"/>
      <c r="HNT14" s="120"/>
      <c r="HNV14" s="120"/>
      <c r="HNX14" s="120"/>
      <c r="HNZ14" s="120"/>
      <c r="HOB14" s="120"/>
      <c r="HOD14" s="120"/>
      <c r="HOF14" s="120"/>
      <c r="HOH14" s="120"/>
      <c r="HOJ14" s="120"/>
      <c r="HOL14" s="120"/>
      <c r="HON14" s="120"/>
      <c r="HOP14" s="120"/>
      <c r="HOR14" s="120"/>
      <c r="HOT14" s="120"/>
      <c r="HOV14" s="120"/>
      <c r="HOX14" s="120"/>
      <c r="HOZ14" s="120"/>
      <c r="HPB14" s="120"/>
      <c r="HPD14" s="120"/>
      <c r="HPF14" s="120"/>
      <c r="HPH14" s="120"/>
      <c r="HPJ14" s="120"/>
      <c r="HPL14" s="120"/>
      <c r="HPN14" s="120"/>
      <c r="HPP14" s="120"/>
      <c r="HPR14" s="120"/>
      <c r="HPT14" s="120"/>
      <c r="HPV14" s="120"/>
      <c r="HPX14" s="120"/>
      <c r="HPZ14" s="120"/>
      <c r="HQB14" s="120"/>
      <c r="HQD14" s="120"/>
      <c r="HQF14" s="120"/>
      <c r="HQH14" s="120"/>
      <c r="HQJ14" s="120"/>
      <c r="HQL14" s="120"/>
      <c r="HQN14" s="120"/>
      <c r="HQP14" s="120"/>
      <c r="HQR14" s="120"/>
      <c r="HQT14" s="120"/>
      <c r="HQV14" s="120"/>
      <c r="HQX14" s="120"/>
      <c r="HQZ14" s="120"/>
      <c r="HRB14" s="120"/>
      <c r="HRD14" s="120"/>
      <c r="HRF14" s="120"/>
      <c r="HRH14" s="120"/>
      <c r="HRJ14" s="120"/>
      <c r="HRL14" s="120"/>
      <c r="HRN14" s="120"/>
      <c r="HRP14" s="120"/>
      <c r="HRR14" s="120"/>
      <c r="HRT14" s="120"/>
      <c r="HRV14" s="120"/>
      <c r="HRX14" s="120"/>
      <c r="HRZ14" s="120"/>
      <c r="HSB14" s="120"/>
      <c r="HSD14" s="120"/>
      <c r="HSF14" s="120"/>
      <c r="HSH14" s="120"/>
      <c r="HSJ14" s="120"/>
      <c r="HSL14" s="120"/>
      <c r="HSN14" s="120"/>
      <c r="HSP14" s="120"/>
      <c r="HSR14" s="120"/>
      <c r="HST14" s="120"/>
      <c r="HSV14" s="120"/>
      <c r="HSX14" s="120"/>
      <c r="HSZ14" s="120"/>
      <c r="HTB14" s="120"/>
      <c r="HTD14" s="120"/>
      <c r="HTF14" s="120"/>
      <c r="HTH14" s="120"/>
      <c r="HTJ14" s="120"/>
      <c r="HTL14" s="120"/>
      <c r="HTN14" s="120"/>
      <c r="HTP14" s="120"/>
      <c r="HTR14" s="120"/>
      <c r="HTT14" s="120"/>
      <c r="HTV14" s="120"/>
      <c r="HTX14" s="120"/>
      <c r="HTZ14" s="120"/>
      <c r="HUB14" s="120"/>
      <c r="HUD14" s="120"/>
      <c r="HUF14" s="120"/>
      <c r="HUH14" s="120"/>
      <c r="HUJ14" s="120"/>
      <c r="HUL14" s="120"/>
      <c r="HUN14" s="120"/>
      <c r="HUP14" s="120"/>
      <c r="HUR14" s="120"/>
      <c r="HUT14" s="120"/>
      <c r="HUV14" s="120"/>
      <c r="HUX14" s="120"/>
      <c r="HUZ14" s="120"/>
      <c r="HVB14" s="120"/>
      <c r="HVD14" s="120"/>
      <c r="HVF14" s="120"/>
      <c r="HVH14" s="120"/>
      <c r="HVJ14" s="120"/>
      <c r="HVL14" s="120"/>
      <c r="HVN14" s="120"/>
      <c r="HVP14" s="120"/>
      <c r="HVR14" s="120"/>
      <c r="HVT14" s="120"/>
      <c r="HVV14" s="120"/>
      <c r="HVX14" s="120"/>
      <c r="HVZ14" s="120"/>
      <c r="HWB14" s="120"/>
      <c r="HWD14" s="120"/>
      <c r="HWF14" s="120"/>
      <c r="HWH14" s="120"/>
      <c r="HWJ14" s="120"/>
      <c r="HWL14" s="120"/>
      <c r="HWN14" s="120"/>
      <c r="HWP14" s="120"/>
      <c r="HWR14" s="120"/>
      <c r="HWT14" s="120"/>
      <c r="HWV14" s="120"/>
      <c r="HWX14" s="120"/>
      <c r="HWZ14" s="120"/>
      <c r="HXB14" s="120"/>
      <c r="HXD14" s="120"/>
      <c r="HXF14" s="120"/>
      <c r="HXH14" s="120"/>
      <c r="HXJ14" s="120"/>
      <c r="HXL14" s="120"/>
      <c r="HXN14" s="120"/>
      <c r="HXP14" s="120"/>
      <c r="HXR14" s="120"/>
      <c r="HXT14" s="120"/>
      <c r="HXV14" s="120"/>
      <c r="HXX14" s="120"/>
      <c r="HXZ14" s="120"/>
      <c r="HYB14" s="120"/>
      <c r="HYD14" s="120"/>
      <c r="HYF14" s="120"/>
      <c r="HYH14" s="120"/>
      <c r="HYJ14" s="120"/>
      <c r="HYL14" s="120"/>
      <c r="HYN14" s="120"/>
      <c r="HYP14" s="120"/>
      <c r="HYR14" s="120"/>
      <c r="HYT14" s="120"/>
      <c r="HYV14" s="120"/>
      <c r="HYX14" s="120"/>
      <c r="HYZ14" s="120"/>
      <c r="HZB14" s="120"/>
      <c r="HZD14" s="120"/>
      <c r="HZF14" s="120"/>
      <c r="HZH14" s="120"/>
      <c r="HZJ14" s="120"/>
      <c r="HZL14" s="120"/>
      <c r="HZN14" s="120"/>
      <c r="HZP14" s="120"/>
      <c r="HZR14" s="120"/>
      <c r="HZT14" s="120"/>
      <c r="HZV14" s="120"/>
      <c r="HZX14" s="120"/>
      <c r="HZZ14" s="120"/>
      <c r="IAB14" s="120"/>
      <c r="IAD14" s="120"/>
      <c r="IAF14" s="120"/>
      <c r="IAH14" s="120"/>
      <c r="IAJ14" s="120"/>
      <c r="IAL14" s="120"/>
      <c r="IAN14" s="120"/>
      <c r="IAP14" s="120"/>
      <c r="IAR14" s="120"/>
      <c r="IAT14" s="120"/>
      <c r="IAV14" s="120"/>
      <c r="IAX14" s="120"/>
      <c r="IAZ14" s="120"/>
      <c r="IBB14" s="120"/>
      <c r="IBD14" s="120"/>
      <c r="IBF14" s="120"/>
      <c r="IBH14" s="120"/>
      <c r="IBJ14" s="120"/>
      <c r="IBL14" s="120"/>
      <c r="IBN14" s="120"/>
      <c r="IBP14" s="120"/>
      <c r="IBR14" s="120"/>
      <c r="IBT14" s="120"/>
      <c r="IBV14" s="120"/>
      <c r="IBX14" s="120"/>
      <c r="IBZ14" s="120"/>
      <c r="ICB14" s="120"/>
      <c r="ICD14" s="120"/>
      <c r="ICF14" s="120"/>
      <c r="ICH14" s="120"/>
      <c r="ICJ14" s="120"/>
      <c r="ICL14" s="120"/>
      <c r="ICN14" s="120"/>
      <c r="ICP14" s="120"/>
      <c r="ICR14" s="120"/>
      <c r="ICT14" s="120"/>
      <c r="ICV14" s="120"/>
      <c r="ICX14" s="120"/>
      <c r="ICZ14" s="120"/>
      <c r="IDB14" s="120"/>
      <c r="IDD14" s="120"/>
      <c r="IDF14" s="120"/>
      <c r="IDH14" s="120"/>
      <c r="IDJ14" s="120"/>
      <c r="IDL14" s="120"/>
      <c r="IDN14" s="120"/>
      <c r="IDP14" s="120"/>
      <c r="IDR14" s="120"/>
      <c r="IDT14" s="120"/>
      <c r="IDV14" s="120"/>
      <c r="IDX14" s="120"/>
      <c r="IDZ14" s="120"/>
      <c r="IEB14" s="120"/>
      <c r="IED14" s="120"/>
      <c r="IEF14" s="120"/>
      <c r="IEH14" s="120"/>
      <c r="IEJ14" s="120"/>
      <c r="IEL14" s="120"/>
      <c r="IEN14" s="120"/>
      <c r="IEP14" s="120"/>
      <c r="IER14" s="120"/>
      <c r="IET14" s="120"/>
      <c r="IEV14" s="120"/>
      <c r="IEX14" s="120"/>
      <c r="IEZ14" s="120"/>
      <c r="IFB14" s="120"/>
      <c r="IFD14" s="120"/>
      <c r="IFF14" s="120"/>
      <c r="IFH14" s="120"/>
      <c r="IFJ14" s="120"/>
      <c r="IFL14" s="120"/>
      <c r="IFN14" s="120"/>
      <c r="IFP14" s="120"/>
      <c r="IFR14" s="120"/>
      <c r="IFT14" s="120"/>
      <c r="IFV14" s="120"/>
      <c r="IFX14" s="120"/>
      <c r="IFZ14" s="120"/>
      <c r="IGB14" s="120"/>
      <c r="IGD14" s="120"/>
      <c r="IGF14" s="120"/>
      <c r="IGH14" s="120"/>
      <c r="IGJ14" s="120"/>
      <c r="IGL14" s="120"/>
      <c r="IGN14" s="120"/>
      <c r="IGP14" s="120"/>
      <c r="IGR14" s="120"/>
      <c r="IGT14" s="120"/>
      <c r="IGV14" s="120"/>
      <c r="IGX14" s="120"/>
      <c r="IGZ14" s="120"/>
      <c r="IHB14" s="120"/>
      <c r="IHD14" s="120"/>
      <c r="IHF14" s="120"/>
      <c r="IHH14" s="120"/>
      <c r="IHJ14" s="120"/>
      <c r="IHL14" s="120"/>
      <c r="IHN14" s="120"/>
      <c r="IHP14" s="120"/>
      <c r="IHR14" s="120"/>
      <c r="IHT14" s="120"/>
      <c r="IHV14" s="120"/>
      <c r="IHX14" s="120"/>
      <c r="IHZ14" s="120"/>
      <c r="IIB14" s="120"/>
      <c r="IID14" s="120"/>
      <c r="IIF14" s="120"/>
      <c r="IIH14" s="120"/>
      <c r="IIJ14" s="120"/>
      <c r="IIL14" s="120"/>
      <c r="IIN14" s="120"/>
      <c r="IIP14" s="120"/>
      <c r="IIR14" s="120"/>
      <c r="IIT14" s="120"/>
      <c r="IIV14" s="120"/>
      <c r="IIX14" s="120"/>
      <c r="IIZ14" s="120"/>
      <c r="IJB14" s="120"/>
      <c r="IJD14" s="120"/>
      <c r="IJF14" s="120"/>
      <c r="IJH14" s="120"/>
      <c r="IJJ14" s="120"/>
      <c r="IJL14" s="120"/>
      <c r="IJN14" s="120"/>
      <c r="IJP14" s="120"/>
      <c r="IJR14" s="120"/>
      <c r="IJT14" s="120"/>
      <c r="IJV14" s="120"/>
      <c r="IJX14" s="120"/>
      <c r="IJZ14" s="120"/>
      <c r="IKB14" s="120"/>
      <c r="IKD14" s="120"/>
      <c r="IKF14" s="120"/>
      <c r="IKH14" s="120"/>
      <c r="IKJ14" s="120"/>
      <c r="IKL14" s="120"/>
      <c r="IKN14" s="120"/>
      <c r="IKP14" s="120"/>
      <c r="IKR14" s="120"/>
      <c r="IKT14" s="120"/>
      <c r="IKV14" s="120"/>
      <c r="IKX14" s="120"/>
      <c r="IKZ14" s="120"/>
      <c r="ILB14" s="120"/>
      <c r="ILD14" s="120"/>
      <c r="ILF14" s="120"/>
      <c r="ILH14" s="120"/>
      <c r="ILJ14" s="120"/>
      <c r="ILL14" s="120"/>
      <c r="ILN14" s="120"/>
      <c r="ILP14" s="120"/>
      <c r="ILR14" s="120"/>
      <c r="ILT14" s="120"/>
      <c r="ILV14" s="120"/>
      <c r="ILX14" s="120"/>
      <c r="ILZ14" s="120"/>
      <c r="IMB14" s="120"/>
      <c r="IMD14" s="120"/>
      <c r="IMF14" s="120"/>
      <c r="IMH14" s="120"/>
      <c r="IMJ14" s="120"/>
      <c r="IML14" s="120"/>
      <c r="IMN14" s="120"/>
      <c r="IMP14" s="120"/>
      <c r="IMR14" s="120"/>
      <c r="IMT14" s="120"/>
      <c r="IMV14" s="120"/>
      <c r="IMX14" s="120"/>
      <c r="IMZ14" s="120"/>
      <c r="INB14" s="120"/>
      <c r="IND14" s="120"/>
      <c r="INF14" s="120"/>
      <c r="INH14" s="120"/>
      <c r="INJ14" s="120"/>
      <c r="INL14" s="120"/>
      <c r="INN14" s="120"/>
      <c r="INP14" s="120"/>
      <c r="INR14" s="120"/>
      <c r="INT14" s="120"/>
      <c r="INV14" s="120"/>
      <c r="INX14" s="120"/>
      <c r="INZ14" s="120"/>
      <c r="IOB14" s="120"/>
      <c r="IOD14" s="120"/>
      <c r="IOF14" s="120"/>
      <c r="IOH14" s="120"/>
      <c r="IOJ14" s="120"/>
      <c r="IOL14" s="120"/>
      <c r="ION14" s="120"/>
      <c r="IOP14" s="120"/>
      <c r="IOR14" s="120"/>
      <c r="IOT14" s="120"/>
      <c r="IOV14" s="120"/>
      <c r="IOX14" s="120"/>
      <c r="IOZ14" s="120"/>
      <c r="IPB14" s="120"/>
      <c r="IPD14" s="120"/>
      <c r="IPF14" s="120"/>
      <c r="IPH14" s="120"/>
      <c r="IPJ14" s="120"/>
      <c r="IPL14" s="120"/>
      <c r="IPN14" s="120"/>
      <c r="IPP14" s="120"/>
      <c r="IPR14" s="120"/>
      <c r="IPT14" s="120"/>
      <c r="IPV14" s="120"/>
      <c r="IPX14" s="120"/>
      <c r="IPZ14" s="120"/>
      <c r="IQB14" s="120"/>
      <c r="IQD14" s="120"/>
      <c r="IQF14" s="120"/>
      <c r="IQH14" s="120"/>
      <c r="IQJ14" s="120"/>
      <c r="IQL14" s="120"/>
      <c r="IQN14" s="120"/>
      <c r="IQP14" s="120"/>
      <c r="IQR14" s="120"/>
      <c r="IQT14" s="120"/>
      <c r="IQV14" s="120"/>
      <c r="IQX14" s="120"/>
      <c r="IQZ14" s="120"/>
      <c r="IRB14" s="120"/>
      <c r="IRD14" s="120"/>
      <c r="IRF14" s="120"/>
      <c r="IRH14" s="120"/>
      <c r="IRJ14" s="120"/>
      <c r="IRL14" s="120"/>
      <c r="IRN14" s="120"/>
      <c r="IRP14" s="120"/>
      <c r="IRR14" s="120"/>
      <c r="IRT14" s="120"/>
      <c r="IRV14" s="120"/>
      <c r="IRX14" s="120"/>
      <c r="IRZ14" s="120"/>
      <c r="ISB14" s="120"/>
      <c r="ISD14" s="120"/>
      <c r="ISF14" s="120"/>
      <c r="ISH14" s="120"/>
      <c r="ISJ14" s="120"/>
      <c r="ISL14" s="120"/>
      <c r="ISN14" s="120"/>
      <c r="ISP14" s="120"/>
      <c r="ISR14" s="120"/>
      <c r="IST14" s="120"/>
      <c r="ISV14" s="120"/>
      <c r="ISX14" s="120"/>
      <c r="ISZ14" s="120"/>
      <c r="ITB14" s="120"/>
      <c r="ITD14" s="120"/>
      <c r="ITF14" s="120"/>
      <c r="ITH14" s="120"/>
      <c r="ITJ14" s="120"/>
      <c r="ITL14" s="120"/>
      <c r="ITN14" s="120"/>
      <c r="ITP14" s="120"/>
      <c r="ITR14" s="120"/>
      <c r="ITT14" s="120"/>
      <c r="ITV14" s="120"/>
      <c r="ITX14" s="120"/>
      <c r="ITZ14" s="120"/>
      <c r="IUB14" s="120"/>
      <c r="IUD14" s="120"/>
      <c r="IUF14" s="120"/>
      <c r="IUH14" s="120"/>
      <c r="IUJ14" s="120"/>
      <c r="IUL14" s="120"/>
      <c r="IUN14" s="120"/>
      <c r="IUP14" s="120"/>
      <c r="IUR14" s="120"/>
      <c r="IUT14" s="120"/>
      <c r="IUV14" s="120"/>
      <c r="IUX14" s="120"/>
      <c r="IUZ14" s="120"/>
      <c r="IVB14" s="120"/>
      <c r="IVD14" s="120"/>
      <c r="IVF14" s="120"/>
      <c r="IVH14" s="120"/>
      <c r="IVJ14" s="120"/>
      <c r="IVL14" s="120"/>
      <c r="IVN14" s="120"/>
      <c r="IVP14" s="120"/>
      <c r="IVR14" s="120"/>
      <c r="IVT14" s="120"/>
      <c r="IVV14" s="120"/>
      <c r="IVX14" s="120"/>
      <c r="IVZ14" s="120"/>
      <c r="IWB14" s="120"/>
      <c r="IWD14" s="120"/>
      <c r="IWF14" s="120"/>
      <c r="IWH14" s="120"/>
      <c r="IWJ14" s="120"/>
      <c r="IWL14" s="120"/>
      <c r="IWN14" s="120"/>
      <c r="IWP14" s="120"/>
      <c r="IWR14" s="120"/>
      <c r="IWT14" s="120"/>
      <c r="IWV14" s="120"/>
      <c r="IWX14" s="120"/>
      <c r="IWZ14" s="120"/>
      <c r="IXB14" s="120"/>
      <c r="IXD14" s="120"/>
      <c r="IXF14" s="120"/>
      <c r="IXH14" s="120"/>
      <c r="IXJ14" s="120"/>
      <c r="IXL14" s="120"/>
      <c r="IXN14" s="120"/>
      <c r="IXP14" s="120"/>
      <c r="IXR14" s="120"/>
      <c r="IXT14" s="120"/>
      <c r="IXV14" s="120"/>
      <c r="IXX14" s="120"/>
      <c r="IXZ14" s="120"/>
      <c r="IYB14" s="120"/>
      <c r="IYD14" s="120"/>
      <c r="IYF14" s="120"/>
      <c r="IYH14" s="120"/>
      <c r="IYJ14" s="120"/>
      <c r="IYL14" s="120"/>
      <c r="IYN14" s="120"/>
      <c r="IYP14" s="120"/>
      <c r="IYR14" s="120"/>
      <c r="IYT14" s="120"/>
      <c r="IYV14" s="120"/>
      <c r="IYX14" s="120"/>
      <c r="IYZ14" s="120"/>
      <c r="IZB14" s="120"/>
      <c r="IZD14" s="120"/>
      <c r="IZF14" s="120"/>
      <c r="IZH14" s="120"/>
      <c r="IZJ14" s="120"/>
      <c r="IZL14" s="120"/>
      <c r="IZN14" s="120"/>
      <c r="IZP14" s="120"/>
      <c r="IZR14" s="120"/>
      <c r="IZT14" s="120"/>
      <c r="IZV14" s="120"/>
      <c r="IZX14" s="120"/>
      <c r="IZZ14" s="120"/>
      <c r="JAB14" s="120"/>
      <c r="JAD14" s="120"/>
      <c r="JAF14" s="120"/>
      <c r="JAH14" s="120"/>
      <c r="JAJ14" s="120"/>
      <c r="JAL14" s="120"/>
      <c r="JAN14" s="120"/>
      <c r="JAP14" s="120"/>
      <c r="JAR14" s="120"/>
      <c r="JAT14" s="120"/>
      <c r="JAV14" s="120"/>
      <c r="JAX14" s="120"/>
      <c r="JAZ14" s="120"/>
      <c r="JBB14" s="120"/>
      <c r="JBD14" s="120"/>
      <c r="JBF14" s="120"/>
      <c r="JBH14" s="120"/>
      <c r="JBJ14" s="120"/>
      <c r="JBL14" s="120"/>
      <c r="JBN14" s="120"/>
      <c r="JBP14" s="120"/>
      <c r="JBR14" s="120"/>
      <c r="JBT14" s="120"/>
      <c r="JBV14" s="120"/>
      <c r="JBX14" s="120"/>
      <c r="JBZ14" s="120"/>
      <c r="JCB14" s="120"/>
      <c r="JCD14" s="120"/>
      <c r="JCF14" s="120"/>
      <c r="JCH14" s="120"/>
      <c r="JCJ14" s="120"/>
      <c r="JCL14" s="120"/>
      <c r="JCN14" s="120"/>
      <c r="JCP14" s="120"/>
      <c r="JCR14" s="120"/>
      <c r="JCT14" s="120"/>
      <c r="JCV14" s="120"/>
      <c r="JCX14" s="120"/>
      <c r="JCZ14" s="120"/>
      <c r="JDB14" s="120"/>
      <c r="JDD14" s="120"/>
      <c r="JDF14" s="120"/>
      <c r="JDH14" s="120"/>
      <c r="JDJ14" s="120"/>
      <c r="JDL14" s="120"/>
      <c r="JDN14" s="120"/>
      <c r="JDP14" s="120"/>
      <c r="JDR14" s="120"/>
      <c r="JDT14" s="120"/>
      <c r="JDV14" s="120"/>
      <c r="JDX14" s="120"/>
      <c r="JDZ14" s="120"/>
      <c r="JEB14" s="120"/>
      <c r="JED14" s="120"/>
      <c r="JEF14" s="120"/>
      <c r="JEH14" s="120"/>
      <c r="JEJ14" s="120"/>
      <c r="JEL14" s="120"/>
      <c r="JEN14" s="120"/>
      <c r="JEP14" s="120"/>
      <c r="JER14" s="120"/>
      <c r="JET14" s="120"/>
      <c r="JEV14" s="120"/>
      <c r="JEX14" s="120"/>
      <c r="JEZ14" s="120"/>
      <c r="JFB14" s="120"/>
      <c r="JFD14" s="120"/>
      <c r="JFF14" s="120"/>
      <c r="JFH14" s="120"/>
      <c r="JFJ14" s="120"/>
      <c r="JFL14" s="120"/>
      <c r="JFN14" s="120"/>
      <c r="JFP14" s="120"/>
      <c r="JFR14" s="120"/>
      <c r="JFT14" s="120"/>
      <c r="JFV14" s="120"/>
      <c r="JFX14" s="120"/>
      <c r="JFZ14" s="120"/>
      <c r="JGB14" s="120"/>
      <c r="JGD14" s="120"/>
      <c r="JGF14" s="120"/>
      <c r="JGH14" s="120"/>
      <c r="JGJ14" s="120"/>
      <c r="JGL14" s="120"/>
      <c r="JGN14" s="120"/>
      <c r="JGP14" s="120"/>
      <c r="JGR14" s="120"/>
      <c r="JGT14" s="120"/>
      <c r="JGV14" s="120"/>
      <c r="JGX14" s="120"/>
      <c r="JGZ14" s="120"/>
      <c r="JHB14" s="120"/>
      <c r="JHD14" s="120"/>
      <c r="JHF14" s="120"/>
      <c r="JHH14" s="120"/>
      <c r="JHJ14" s="120"/>
      <c r="JHL14" s="120"/>
      <c r="JHN14" s="120"/>
      <c r="JHP14" s="120"/>
      <c r="JHR14" s="120"/>
      <c r="JHT14" s="120"/>
      <c r="JHV14" s="120"/>
      <c r="JHX14" s="120"/>
      <c r="JHZ14" s="120"/>
      <c r="JIB14" s="120"/>
      <c r="JID14" s="120"/>
      <c r="JIF14" s="120"/>
      <c r="JIH14" s="120"/>
      <c r="JIJ14" s="120"/>
      <c r="JIL14" s="120"/>
      <c r="JIN14" s="120"/>
      <c r="JIP14" s="120"/>
      <c r="JIR14" s="120"/>
      <c r="JIT14" s="120"/>
      <c r="JIV14" s="120"/>
      <c r="JIX14" s="120"/>
      <c r="JIZ14" s="120"/>
      <c r="JJB14" s="120"/>
      <c r="JJD14" s="120"/>
      <c r="JJF14" s="120"/>
      <c r="JJH14" s="120"/>
      <c r="JJJ14" s="120"/>
      <c r="JJL14" s="120"/>
      <c r="JJN14" s="120"/>
      <c r="JJP14" s="120"/>
      <c r="JJR14" s="120"/>
      <c r="JJT14" s="120"/>
      <c r="JJV14" s="120"/>
      <c r="JJX14" s="120"/>
      <c r="JJZ14" s="120"/>
      <c r="JKB14" s="120"/>
      <c r="JKD14" s="120"/>
      <c r="JKF14" s="120"/>
      <c r="JKH14" s="120"/>
      <c r="JKJ14" s="120"/>
      <c r="JKL14" s="120"/>
      <c r="JKN14" s="120"/>
      <c r="JKP14" s="120"/>
      <c r="JKR14" s="120"/>
      <c r="JKT14" s="120"/>
      <c r="JKV14" s="120"/>
      <c r="JKX14" s="120"/>
      <c r="JKZ14" s="120"/>
      <c r="JLB14" s="120"/>
      <c r="JLD14" s="120"/>
      <c r="JLF14" s="120"/>
      <c r="JLH14" s="120"/>
      <c r="JLJ14" s="120"/>
      <c r="JLL14" s="120"/>
      <c r="JLN14" s="120"/>
      <c r="JLP14" s="120"/>
      <c r="JLR14" s="120"/>
      <c r="JLT14" s="120"/>
      <c r="JLV14" s="120"/>
      <c r="JLX14" s="120"/>
      <c r="JLZ14" s="120"/>
      <c r="JMB14" s="120"/>
      <c r="JMD14" s="120"/>
      <c r="JMF14" s="120"/>
      <c r="JMH14" s="120"/>
      <c r="JMJ14" s="120"/>
      <c r="JML14" s="120"/>
      <c r="JMN14" s="120"/>
      <c r="JMP14" s="120"/>
      <c r="JMR14" s="120"/>
      <c r="JMT14" s="120"/>
      <c r="JMV14" s="120"/>
      <c r="JMX14" s="120"/>
      <c r="JMZ14" s="120"/>
      <c r="JNB14" s="120"/>
      <c r="JND14" s="120"/>
      <c r="JNF14" s="120"/>
      <c r="JNH14" s="120"/>
      <c r="JNJ14" s="120"/>
      <c r="JNL14" s="120"/>
      <c r="JNN14" s="120"/>
      <c r="JNP14" s="120"/>
      <c r="JNR14" s="120"/>
      <c r="JNT14" s="120"/>
      <c r="JNV14" s="120"/>
      <c r="JNX14" s="120"/>
      <c r="JNZ14" s="120"/>
      <c r="JOB14" s="120"/>
      <c r="JOD14" s="120"/>
      <c r="JOF14" s="120"/>
      <c r="JOH14" s="120"/>
      <c r="JOJ14" s="120"/>
      <c r="JOL14" s="120"/>
      <c r="JON14" s="120"/>
      <c r="JOP14" s="120"/>
      <c r="JOR14" s="120"/>
      <c r="JOT14" s="120"/>
      <c r="JOV14" s="120"/>
      <c r="JOX14" s="120"/>
      <c r="JOZ14" s="120"/>
      <c r="JPB14" s="120"/>
      <c r="JPD14" s="120"/>
      <c r="JPF14" s="120"/>
      <c r="JPH14" s="120"/>
      <c r="JPJ14" s="120"/>
      <c r="JPL14" s="120"/>
      <c r="JPN14" s="120"/>
      <c r="JPP14" s="120"/>
      <c r="JPR14" s="120"/>
      <c r="JPT14" s="120"/>
      <c r="JPV14" s="120"/>
      <c r="JPX14" s="120"/>
      <c r="JPZ14" s="120"/>
      <c r="JQB14" s="120"/>
      <c r="JQD14" s="120"/>
      <c r="JQF14" s="120"/>
      <c r="JQH14" s="120"/>
      <c r="JQJ14" s="120"/>
      <c r="JQL14" s="120"/>
      <c r="JQN14" s="120"/>
      <c r="JQP14" s="120"/>
      <c r="JQR14" s="120"/>
      <c r="JQT14" s="120"/>
      <c r="JQV14" s="120"/>
      <c r="JQX14" s="120"/>
      <c r="JQZ14" s="120"/>
      <c r="JRB14" s="120"/>
      <c r="JRD14" s="120"/>
      <c r="JRF14" s="120"/>
      <c r="JRH14" s="120"/>
      <c r="JRJ14" s="120"/>
      <c r="JRL14" s="120"/>
      <c r="JRN14" s="120"/>
      <c r="JRP14" s="120"/>
      <c r="JRR14" s="120"/>
      <c r="JRT14" s="120"/>
      <c r="JRV14" s="120"/>
      <c r="JRX14" s="120"/>
      <c r="JRZ14" s="120"/>
      <c r="JSB14" s="120"/>
      <c r="JSD14" s="120"/>
      <c r="JSF14" s="120"/>
      <c r="JSH14" s="120"/>
      <c r="JSJ14" s="120"/>
      <c r="JSL14" s="120"/>
      <c r="JSN14" s="120"/>
      <c r="JSP14" s="120"/>
      <c r="JSR14" s="120"/>
      <c r="JST14" s="120"/>
      <c r="JSV14" s="120"/>
      <c r="JSX14" s="120"/>
      <c r="JSZ14" s="120"/>
      <c r="JTB14" s="120"/>
      <c r="JTD14" s="120"/>
      <c r="JTF14" s="120"/>
      <c r="JTH14" s="120"/>
      <c r="JTJ14" s="120"/>
      <c r="JTL14" s="120"/>
      <c r="JTN14" s="120"/>
      <c r="JTP14" s="120"/>
      <c r="JTR14" s="120"/>
      <c r="JTT14" s="120"/>
      <c r="JTV14" s="120"/>
      <c r="JTX14" s="120"/>
      <c r="JTZ14" s="120"/>
      <c r="JUB14" s="120"/>
      <c r="JUD14" s="120"/>
      <c r="JUF14" s="120"/>
      <c r="JUH14" s="120"/>
      <c r="JUJ14" s="120"/>
      <c r="JUL14" s="120"/>
      <c r="JUN14" s="120"/>
      <c r="JUP14" s="120"/>
      <c r="JUR14" s="120"/>
      <c r="JUT14" s="120"/>
      <c r="JUV14" s="120"/>
      <c r="JUX14" s="120"/>
      <c r="JUZ14" s="120"/>
      <c r="JVB14" s="120"/>
      <c r="JVD14" s="120"/>
      <c r="JVF14" s="120"/>
      <c r="JVH14" s="120"/>
      <c r="JVJ14" s="120"/>
      <c r="JVL14" s="120"/>
      <c r="JVN14" s="120"/>
      <c r="JVP14" s="120"/>
      <c r="JVR14" s="120"/>
      <c r="JVT14" s="120"/>
      <c r="JVV14" s="120"/>
      <c r="JVX14" s="120"/>
      <c r="JVZ14" s="120"/>
      <c r="JWB14" s="120"/>
      <c r="JWD14" s="120"/>
      <c r="JWF14" s="120"/>
      <c r="JWH14" s="120"/>
      <c r="JWJ14" s="120"/>
      <c r="JWL14" s="120"/>
      <c r="JWN14" s="120"/>
      <c r="JWP14" s="120"/>
      <c r="JWR14" s="120"/>
      <c r="JWT14" s="120"/>
      <c r="JWV14" s="120"/>
      <c r="JWX14" s="120"/>
      <c r="JWZ14" s="120"/>
      <c r="JXB14" s="120"/>
      <c r="JXD14" s="120"/>
      <c r="JXF14" s="120"/>
      <c r="JXH14" s="120"/>
      <c r="JXJ14" s="120"/>
      <c r="JXL14" s="120"/>
      <c r="JXN14" s="120"/>
      <c r="JXP14" s="120"/>
      <c r="JXR14" s="120"/>
      <c r="JXT14" s="120"/>
      <c r="JXV14" s="120"/>
      <c r="JXX14" s="120"/>
      <c r="JXZ14" s="120"/>
      <c r="JYB14" s="120"/>
      <c r="JYD14" s="120"/>
      <c r="JYF14" s="120"/>
      <c r="JYH14" s="120"/>
      <c r="JYJ14" s="120"/>
      <c r="JYL14" s="120"/>
      <c r="JYN14" s="120"/>
      <c r="JYP14" s="120"/>
      <c r="JYR14" s="120"/>
      <c r="JYT14" s="120"/>
      <c r="JYV14" s="120"/>
      <c r="JYX14" s="120"/>
      <c r="JYZ14" s="120"/>
      <c r="JZB14" s="120"/>
      <c r="JZD14" s="120"/>
      <c r="JZF14" s="120"/>
      <c r="JZH14" s="120"/>
      <c r="JZJ14" s="120"/>
      <c r="JZL14" s="120"/>
      <c r="JZN14" s="120"/>
      <c r="JZP14" s="120"/>
      <c r="JZR14" s="120"/>
      <c r="JZT14" s="120"/>
      <c r="JZV14" s="120"/>
      <c r="JZX14" s="120"/>
      <c r="JZZ14" s="120"/>
      <c r="KAB14" s="120"/>
      <c r="KAD14" s="120"/>
      <c r="KAF14" s="120"/>
      <c r="KAH14" s="120"/>
      <c r="KAJ14" s="120"/>
      <c r="KAL14" s="120"/>
      <c r="KAN14" s="120"/>
      <c r="KAP14" s="120"/>
      <c r="KAR14" s="120"/>
      <c r="KAT14" s="120"/>
      <c r="KAV14" s="120"/>
      <c r="KAX14" s="120"/>
      <c r="KAZ14" s="120"/>
      <c r="KBB14" s="120"/>
      <c r="KBD14" s="120"/>
      <c r="KBF14" s="120"/>
      <c r="KBH14" s="120"/>
      <c r="KBJ14" s="120"/>
      <c r="KBL14" s="120"/>
      <c r="KBN14" s="120"/>
      <c r="KBP14" s="120"/>
      <c r="KBR14" s="120"/>
      <c r="KBT14" s="120"/>
      <c r="KBV14" s="120"/>
      <c r="KBX14" s="120"/>
      <c r="KBZ14" s="120"/>
      <c r="KCB14" s="120"/>
      <c r="KCD14" s="120"/>
      <c r="KCF14" s="120"/>
      <c r="KCH14" s="120"/>
      <c r="KCJ14" s="120"/>
      <c r="KCL14" s="120"/>
      <c r="KCN14" s="120"/>
      <c r="KCP14" s="120"/>
      <c r="KCR14" s="120"/>
      <c r="KCT14" s="120"/>
      <c r="KCV14" s="120"/>
      <c r="KCX14" s="120"/>
      <c r="KCZ14" s="120"/>
      <c r="KDB14" s="120"/>
      <c r="KDD14" s="120"/>
      <c r="KDF14" s="120"/>
      <c r="KDH14" s="120"/>
      <c r="KDJ14" s="120"/>
      <c r="KDL14" s="120"/>
      <c r="KDN14" s="120"/>
      <c r="KDP14" s="120"/>
      <c r="KDR14" s="120"/>
      <c r="KDT14" s="120"/>
      <c r="KDV14" s="120"/>
      <c r="KDX14" s="120"/>
      <c r="KDZ14" s="120"/>
      <c r="KEB14" s="120"/>
      <c r="KED14" s="120"/>
      <c r="KEF14" s="120"/>
      <c r="KEH14" s="120"/>
      <c r="KEJ14" s="120"/>
      <c r="KEL14" s="120"/>
      <c r="KEN14" s="120"/>
      <c r="KEP14" s="120"/>
      <c r="KER14" s="120"/>
      <c r="KET14" s="120"/>
      <c r="KEV14" s="120"/>
      <c r="KEX14" s="120"/>
      <c r="KEZ14" s="120"/>
      <c r="KFB14" s="120"/>
      <c r="KFD14" s="120"/>
      <c r="KFF14" s="120"/>
      <c r="KFH14" s="120"/>
      <c r="KFJ14" s="120"/>
      <c r="KFL14" s="120"/>
      <c r="KFN14" s="120"/>
      <c r="KFP14" s="120"/>
      <c r="KFR14" s="120"/>
      <c r="KFT14" s="120"/>
      <c r="KFV14" s="120"/>
      <c r="KFX14" s="120"/>
      <c r="KFZ14" s="120"/>
      <c r="KGB14" s="120"/>
      <c r="KGD14" s="120"/>
      <c r="KGF14" s="120"/>
      <c r="KGH14" s="120"/>
      <c r="KGJ14" s="120"/>
      <c r="KGL14" s="120"/>
      <c r="KGN14" s="120"/>
      <c r="KGP14" s="120"/>
      <c r="KGR14" s="120"/>
      <c r="KGT14" s="120"/>
      <c r="KGV14" s="120"/>
      <c r="KGX14" s="120"/>
      <c r="KGZ14" s="120"/>
      <c r="KHB14" s="120"/>
      <c r="KHD14" s="120"/>
      <c r="KHF14" s="120"/>
      <c r="KHH14" s="120"/>
      <c r="KHJ14" s="120"/>
      <c r="KHL14" s="120"/>
      <c r="KHN14" s="120"/>
      <c r="KHP14" s="120"/>
      <c r="KHR14" s="120"/>
      <c r="KHT14" s="120"/>
      <c r="KHV14" s="120"/>
      <c r="KHX14" s="120"/>
      <c r="KHZ14" s="120"/>
      <c r="KIB14" s="120"/>
      <c r="KID14" s="120"/>
      <c r="KIF14" s="120"/>
      <c r="KIH14" s="120"/>
      <c r="KIJ14" s="120"/>
      <c r="KIL14" s="120"/>
      <c r="KIN14" s="120"/>
      <c r="KIP14" s="120"/>
      <c r="KIR14" s="120"/>
      <c r="KIT14" s="120"/>
      <c r="KIV14" s="120"/>
      <c r="KIX14" s="120"/>
      <c r="KIZ14" s="120"/>
      <c r="KJB14" s="120"/>
      <c r="KJD14" s="120"/>
      <c r="KJF14" s="120"/>
      <c r="KJH14" s="120"/>
      <c r="KJJ14" s="120"/>
      <c r="KJL14" s="120"/>
      <c r="KJN14" s="120"/>
      <c r="KJP14" s="120"/>
      <c r="KJR14" s="120"/>
      <c r="KJT14" s="120"/>
      <c r="KJV14" s="120"/>
      <c r="KJX14" s="120"/>
      <c r="KJZ14" s="120"/>
      <c r="KKB14" s="120"/>
      <c r="KKD14" s="120"/>
      <c r="KKF14" s="120"/>
      <c r="KKH14" s="120"/>
      <c r="KKJ14" s="120"/>
      <c r="KKL14" s="120"/>
      <c r="KKN14" s="120"/>
      <c r="KKP14" s="120"/>
      <c r="KKR14" s="120"/>
      <c r="KKT14" s="120"/>
      <c r="KKV14" s="120"/>
      <c r="KKX14" s="120"/>
      <c r="KKZ14" s="120"/>
      <c r="KLB14" s="120"/>
      <c r="KLD14" s="120"/>
      <c r="KLF14" s="120"/>
      <c r="KLH14" s="120"/>
      <c r="KLJ14" s="120"/>
      <c r="KLL14" s="120"/>
      <c r="KLN14" s="120"/>
      <c r="KLP14" s="120"/>
      <c r="KLR14" s="120"/>
      <c r="KLT14" s="120"/>
      <c r="KLV14" s="120"/>
      <c r="KLX14" s="120"/>
      <c r="KLZ14" s="120"/>
      <c r="KMB14" s="120"/>
      <c r="KMD14" s="120"/>
      <c r="KMF14" s="120"/>
      <c r="KMH14" s="120"/>
      <c r="KMJ14" s="120"/>
      <c r="KML14" s="120"/>
      <c r="KMN14" s="120"/>
      <c r="KMP14" s="120"/>
      <c r="KMR14" s="120"/>
      <c r="KMT14" s="120"/>
      <c r="KMV14" s="120"/>
      <c r="KMX14" s="120"/>
      <c r="KMZ14" s="120"/>
      <c r="KNB14" s="120"/>
      <c r="KND14" s="120"/>
      <c r="KNF14" s="120"/>
      <c r="KNH14" s="120"/>
      <c r="KNJ14" s="120"/>
      <c r="KNL14" s="120"/>
      <c r="KNN14" s="120"/>
      <c r="KNP14" s="120"/>
      <c r="KNR14" s="120"/>
      <c r="KNT14" s="120"/>
      <c r="KNV14" s="120"/>
      <c r="KNX14" s="120"/>
      <c r="KNZ14" s="120"/>
      <c r="KOB14" s="120"/>
      <c r="KOD14" s="120"/>
      <c r="KOF14" s="120"/>
      <c r="KOH14" s="120"/>
      <c r="KOJ14" s="120"/>
      <c r="KOL14" s="120"/>
      <c r="KON14" s="120"/>
      <c r="KOP14" s="120"/>
      <c r="KOR14" s="120"/>
      <c r="KOT14" s="120"/>
      <c r="KOV14" s="120"/>
      <c r="KOX14" s="120"/>
      <c r="KOZ14" s="120"/>
      <c r="KPB14" s="120"/>
      <c r="KPD14" s="120"/>
      <c r="KPF14" s="120"/>
      <c r="KPH14" s="120"/>
      <c r="KPJ14" s="120"/>
      <c r="KPL14" s="120"/>
      <c r="KPN14" s="120"/>
      <c r="KPP14" s="120"/>
      <c r="KPR14" s="120"/>
      <c r="KPT14" s="120"/>
      <c r="KPV14" s="120"/>
      <c r="KPX14" s="120"/>
      <c r="KPZ14" s="120"/>
      <c r="KQB14" s="120"/>
      <c r="KQD14" s="120"/>
      <c r="KQF14" s="120"/>
      <c r="KQH14" s="120"/>
      <c r="KQJ14" s="120"/>
      <c r="KQL14" s="120"/>
      <c r="KQN14" s="120"/>
      <c r="KQP14" s="120"/>
      <c r="KQR14" s="120"/>
      <c r="KQT14" s="120"/>
      <c r="KQV14" s="120"/>
      <c r="KQX14" s="120"/>
      <c r="KQZ14" s="120"/>
      <c r="KRB14" s="120"/>
      <c r="KRD14" s="120"/>
      <c r="KRF14" s="120"/>
      <c r="KRH14" s="120"/>
      <c r="KRJ14" s="120"/>
      <c r="KRL14" s="120"/>
      <c r="KRN14" s="120"/>
      <c r="KRP14" s="120"/>
      <c r="KRR14" s="120"/>
      <c r="KRT14" s="120"/>
      <c r="KRV14" s="120"/>
      <c r="KRX14" s="120"/>
      <c r="KRZ14" s="120"/>
      <c r="KSB14" s="120"/>
      <c r="KSD14" s="120"/>
      <c r="KSF14" s="120"/>
      <c r="KSH14" s="120"/>
      <c r="KSJ14" s="120"/>
      <c r="KSL14" s="120"/>
      <c r="KSN14" s="120"/>
      <c r="KSP14" s="120"/>
      <c r="KSR14" s="120"/>
      <c r="KST14" s="120"/>
      <c r="KSV14" s="120"/>
      <c r="KSX14" s="120"/>
      <c r="KSZ14" s="120"/>
      <c r="KTB14" s="120"/>
      <c r="KTD14" s="120"/>
      <c r="KTF14" s="120"/>
      <c r="KTH14" s="120"/>
      <c r="KTJ14" s="120"/>
      <c r="KTL14" s="120"/>
      <c r="KTN14" s="120"/>
      <c r="KTP14" s="120"/>
      <c r="KTR14" s="120"/>
      <c r="KTT14" s="120"/>
      <c r="KTV14" s="120"/>
      <c r="KTX14" s="120"/>
      <c r="KTZ14" s="120"/>
      <c r="KUB14" s="120"/>
      <c r="KUD14" s="120"/>
      <c r="KUF14" s="120"/>
      <c r="KUH14" s="120"/>
      <c r="KUJ14" s="120"/>
      <c r="KUL14" s="120"/>
      <c r="KUN14" s="120"/>
      <c r="KUP14" s="120"/>
      <c r="KUR14" s="120"/>
      <c r="KUT14" s="120"/>
      <c r="KUV14" s="120"/>
      <c r="KUX14" s="120"/>
      <c r="KUZ14" s="120"/>
      <c r="KVB14" s="120"/>
      <c r="KVD14" s="120"/>
      <c r="KVF14" s="120"/>
      <c r="KVH14" s="120"/>
      <c r="KVJ14" s="120"/>
      <c r="KVL14" s="120"/>
      <c r="KVN14" s="120"/>
      <c r="KVP14" s="120"/>
      <c r="KVR14" s="120"/>
      <c r="KVT14" s="120"/>
      <c r="KVV14" s="120"/>
      <c r="KVX14" s="120"/>
      <c r="KVZ14" s="120"/>
      <c r="KWB14" s="120"/>
      <c r="KWD14" s="120"/>
      <c r="KWF14" s="120"/>
      <c r="KWH14" s="120"/>
      <c r="KWJ14" s="120"/>
      <c r="KWL14" s="120"/>
      <c r="KWN14" s="120"/>
      <c r="KWP14" s="120"/>
      <c r="KWR14" s="120"/>
      <c r="KWT14" s="120"/>
      <c r="KWV14" s="120"/>
      <c r="KWX14" s="120"/>
      <c r="KWZ14" s="120"/>
      <c r="KXB14" s="120"/>
      <c r="KXD14" s="120"/>
      <c r="KXF14" s="120"/>
      <c r="KXH14" s="120"/>
      <c r="KXJ14" s="120"/>
      <c r="KXL14" s="120"/>
      <c r="KXN14" s="120"/>
      <c r="KXP14" s="120"/>
      <c r="KXR14" s="120"/>
      <c r="KXT14" s="120"/>
      <c r="KXV14" s="120"/>
      <c r="KXX14" s="120"/>
      <c r="KXZ14" s="120"/>
      <c r="KYB14" s="120"/>
      <c r="KYD14" s="120"/>
      <c r="KYF14" s="120"/>
      <c r="KYH14" s="120"/>
      <c r="KYJ14" s="120"/>
      <c r="KYL14" s="120"/>
      <c r="KYN14" s="120"/>
      <c r="KYP14" s="120"/>
      <c r="KYR14" s="120"/>
      <c r="KYT14" s="120"/>
      <c r="KYV14" s="120"/>
      <c r="KYX14" s="120"/>
      <c r="KYZ14" s="120"/>
      <c r="KZB14" s="120"/>
      <c r="KZD14" s="120"/>
      <c r="KZF14" s="120"/>
      <c r="KZH14" s="120"/>
      <c r="KZJ14" s="120"/>
      <c r="KZL14" s="120"/>
      <c r="KZN14" s="120"/>
      <c r="KZP14" s="120"/>
      <c r="KZR14" s="120"/>
      <c r="KZT14" s="120"/>
      <c r="KZV14" s="120"/>
      <c r="KZX14" s="120"/>
      <c r="KZZ14" s="120"/>
      <c r="LAB14" s="120"/>
      <c r="LAD14" s="120"/>
      <c r="LAF14" s="120"/>
      <c r="LAH14" s="120"/>
      <c r="LAJ14" s="120"/>
      <c r="LAL14" s="120"/>
      <c r="LAN14" s="120"/>
      <c r="LAP14" s="120"/>
      <c r="LAR14" s="120"/>
      <c r="LAT14" s="120"/>
      <c r="LAV14" s="120"/>
      <c r="LAX14" s="120"/>
      <c r="LAZ14" s="120"/>
      <c r="LBB14" s="120"/>
      <c r="LBD14" s="120"/>
      <c r="LBF14" s="120"/>
      <c r="LBH14" s="120"/>
      <c r="LBJ14" s="120"/>
      <c r="LBL14" s="120"/>
      <c r="LBN14" s="120"/>
      <c r="LBP14" s="120"/>
      <c r="LBR14" s="120"/>
      <c r="LBT14" s="120"/>
      <c r="LBV14" s="120"/>
      <c r="LBX14" s="120"/>
      <c r="LBZ14" s="120"/>
      <c r="LCB14" s="120"/>
      <c r="LCD14" s="120"/>
      <c r="LCF14" s="120"/>
      <c r="LCH14" s="120"/>
      <c r="LCJ14" s="120"/>
      <c r="LCL14" s="120"/>
      <c r="LCN14" s="120"/>
      <c r="LCP14" s="120"/>
      <c r="LCR14" s="120"/>
      <c r="LCT14" s="120"/>
      <c r="LCV14" s="120"/>
      <c r="LCX14" s="120"/>
      <c r="LCZ14" s="120"/>
      <c r="LDB14" s="120"/>
      <c r="LDD14" s="120"/>
      <c r="LDF14" s="120"/>
      <c r="LDH14" s="120"/>
      <c r="LDJ14" s="120"/>
      <c r="LDL14" s="120"/>
      <c r="LDN14" s="120"/>
      <c r="LDP14" s="120"/>
      <c r="LDR14" s="120"/>
      <c r="LDT14" s="120"/>
      <c r="LDV14" s="120"/>
      <c r="LDX14" s="120"/>
      <c r="LDZ14" s="120"/>
      <c r="LEB14" s="120"/>
      <c r="LED14" s="120"/>
      <c r="LEF14" s="120"/>
      <c r="LEH14" s="120"/>
      <c r="LEJ14" s="120"/>
      <c r="LEL14" s="120"/>
      <c r="LEN14" s="120"/>
      <c r="LEP14" s="120"/>
      <c r="LER14" s="120"/>
      <c r="LET14" s="120"/>
      <c r="LEV14" s="120"/>
      <c r="LEX14" s="120"/>
      <c r="LEZ14" s="120"/>
      <c r="LFB14" s="120"/>
      <c r="LFD14" s="120"/>
      <c r="LFF14" s="120"/>
      <c r="LFH14" s="120"/>
      <c r="LFJ14" s="120"/>
      <c r="LFL14" s="120"/>
      <c r="LFN14" s="120"/>
      <c r="LFP14" s="120"/>
      <c r="LFR14" s="120"/>
      <c r="LFT14" s="120"/>
      <c r="LFV14" s="120"/>
      <c r="LFX14" s="120"/>
      <c r="LFZ14" s="120"/>
      <c r="LGB14" s="120"/>
      <c r="LGD14" s="120"/>
      <c r="LGF14" s="120"/>
      <c r="LGH14" s="120"/>
      <c r="LGJ14" s="120"/>
      <c r="LGL14" s="120"/>
      <c r="LGN14" s="120"/>
      <c r="LGP14" s="120"/>
      <c r="LGR14" s="120"/>
      <c r="LGT14" s="120"/>
      <c r="LGV14" s="120"/>
      <c r="LGX14" s="120"/>
      <c r="LGZ14" s="120"/>
      <c r="LHB14" s="120"/>
      <c r="LHD14" s="120"/>
      <c r="LHF14" s="120"/>
      <c r="LHH14" s="120"/>
      <c r="LHJ14" s="120"/>
      <c r="LHL14" s="120"/>
      <c r="LHN14" s="120"/>
      <c r="LHP14" s="120"/>
      <c r="LHR14" s="120"/>
      <c r="LHT14" s="120"/>
      <c r="LHV14" s="120"/>
      <c r="LHX14" s="120"/>
      <c r="LHZ14" s="120"/>
      <c r="LIB14" s="120"/>
      <c r="LID14" s="120"/>
      <c r="LIF14" s="120"/>
      <c r="LIH14" s="120"/>
      <c r="LIJ14" s="120"/>
      <c r="LIL14" s="120"/>
      <c r="LIN14" s="120"/>
      <c r="LIP14" s="120"/>
      <c r="LIR14" s="120"/>
      <c r="LIT14" s="120"/>
      <c r="LIV14" s="120"/>
      <c r="LIX14" s="120"/>
      <c r="LIZ14" s="120"/>
      <c r="LJB14" s="120"/>
      <c r="LJD14" s="120"/>
      <c r="LJF14" s="120"/>
      <c r="LJH14" s="120"/>
      <c r="LJJ14" s="120"/>
      <c r="LJL14" s="120"/>
      <c r="LJN14" s="120"/>
      <c r="LJP14" s="120"/>
      <c r="LJR14" s="120"/>
      <c r="LJT14" s="120"/>
      <c r="LJV14" s="120"/>
      <c r="LJX14" s="120"/>
      <c r="LJZ14" s="120"/>
      <c r="LKB14" s="120"/>
      <c r="LKD14" s="120"/>
      <c r="LKF14" s="120"/>
      <c r="LKH14" s="120"/>
      <c r="LKJ14" s="120"/>
      <c r="LKL14" s="120"/>
      <c r="LKN14" s="120"/>
      <c r="LKP14" s="120"/>
      <c r="LKR14" s="120"/>
      <c r="LKT14" s="120"/>
      <c r="LKV14" s="120"/>
      <c r="LKX14" s="120"/>
      <c r="LKZ14" s="120"/>
      <c r="LLB14" s="120"/>
      <c r="LLD14" s="120"/>
      <c r="LLF14" s="120"/>
      <c r="LLH14" s="120"/>
      <c r="LLJ14" s="120"/>
      <c r="LLL14" s="120"/>
      <c r="LLN14" s="120"/>
      <c r="LLP14" s="120"/>
      <c r="LLR14" s="120"/>
      <c r="LLT14" s="120"/>
      <c r="LLV14" s="120"/>
      <c r="LLX14" s="120"/>
      <c r="LLZ14" s="120"/>
      <c r="LMB14" s="120"/>
      <c r="LMD14" s="120"/>
      <c r="LMF14" s="120"/>
      <c r="LMH14" s="120"/>
      <c r="LMJ14" s="120"/>
      <c r="LML14" s="120"/>
      <c r="LMN14" s="120"/>
      <c r="LMP14" s="120"/>
      <c r="LMR14" s="120"/>
      <c r="LMT14" s="120"/>
      <c r="LMV14" s="120"/>
      <c r="LMX14" s="120"/>
      <c r="LMZ14" s="120"/>
      <c r="LNB14" s="120"/>
      <c r="LND14" s="120"/>
      <c r="LNF14" s="120"/>
      <c r="LNH14" s="120"/>
      <c r="LNJ14" s="120"/>
      <c r="LNL14" s="120"/>
      <c r="LNN14" s="120"/>
      <c r="LNP14" s="120"/>
      <c r="LNR14" s="120"/>
      <c r="LNT14" s="120"/>
      <c r="LNV14" s="120"/>
      <c r="LNX14" s="120"/>
      <c r="LNZ14" s="120"/>
      <c r="LOB14" s="120"/>
      <c r="LOD14" s="120"/>
      <c r="LOF14" s="120"/>
      <c r="LOH14" s="120"/>
      <c r="LOJ14" s="120"/>
      <c r="LOL14" s="120"/>
      <c r="LON14" s="120"/>
      <c r="LOP14" s="120"/>
      <c r="LOR14" s="120"/>
      <c r="LOT14" s="120"/>
      <c r="LOV14" s="120"/>
      <c r="LOX14" s="120"/>
      <c r="LOZ14" s="120"/>
      <c r="LPB14" s="120"/>
      <c r="LPD14" s="120"/>
      <c r="LPF14" s="120"/>
      <c r="LPH14" s="120"/>
      <c r="LPJ14" s="120"/>
      <c r="LPL14" s="120"/>
      <c r="LPN14" s="120"/>
      <c r="LPP14" s="120"/>
      <c r="LPR14" s="120"/>
      <c r="LPT14" s="120"/>
      <c r="LPV14" s="120"/>
      <c r="LPX14" s="120"/>
      <c r="LPZ14" s="120"/>
      <c r="LQB14" s="120"/>
      <c r="LQD14" s="120"/>
      <c r="LQF14" s="120"/>
      <c r="LQH14" s="120"/>
      <c r="LQJ14" s="120"/>
      <c r="LQL14" s="120"/>
      <c r="LQN14" s="120"/>
      <c r="LQP14" s="120"/>
      <c r="LQR14" s="120"/>
      <c r="LQT14" s="120"/>
      <c r="LQV14" s="120"/>
      <c r="LQX14" s="120"/>
      <c r="LQZ14" s="120"/>
      <c r="LRB14" s="120"/>
      <c r="LRD14" s="120"/>
      <c r="LRF14" s="120"/>
      <c r="LRH14" s="120"/>
      <c r="LRJ14" s="120"/>
      <c r="LRL14" s="120"/>
      <c r="LRN14" s="120"/>
      <c r="LRP14" s="120"/>
      <c r="LRR14" s="120"/>
      <c r="LRT14" s="120"/>
      <c r="LRV14" s="120"/>
      <c r="LRX14" s="120"/>
      <c r="LRZ14" s="120"/>
      <c r="LSB14" s="120"/>
      <c r="LSD14" s="120"/>
      <c r="LSF14" s="120"/>
      <c r="LSH14" s="120"/>
      <c r="LSJ14" s="120"/>
      <c r="LSL14" s="120"/>
      <c r="LSN14" s="120"/>
      <c r="LSP14" s="120"/>
      <c r="LSR14" s="120"/>
      <c r="LST14" s="120"/>
      <c r="LSV14" s="120"/>
      <c r="LSX14" s="120"/>
      <c r="LSZ14" s="120"/>
      <c r="LTB14" s="120"/>
      <c r="LTD14" s="120"/>
      <c r="LTF14" s="120"/>
      <c r="LTH14" s="120"/>
      <c r="LTJ14" s="120"/>
      <c r="LTL14" s="120"/>
      <c r="LTN14" s="120"/>
      <c r="LTP14" s="120"/>
      <c r="LTR14" s="120"/>
      <c r="LTT14" s="120"/>
      <c r="LTV14" s="120"/>
      <c r="LTX14" s="120"/>
      <c r="LTZ14" s="120"/>
      <c r="LUB14" s="120"/>
      <c r="LUD14" s="120"/>
      <c r="LUF14" s="120"/>
      <c r="LUH14" s="120"/>
      <c r="LUJ14" s="120"/>
      <c r="LUL14" s="120"/>
      <c r="LUN14" s="120"/>
      <c r="LUP14" s="120"/>
      <c r="LUR14" s="120"/>
      <c r="LUT14" s="120"/>
      <c r="LUV14" s="120"/>
      <c r="LUX14" s="120"/>
      <c r="LUZ14" s="120"/>
      <c r="LVB14" s="120"/>
      <c r="LVD14" s="120"/>
      <c r="LVF14" s="120"/>
      <c r="LVH14" s="120"/>
      <c r="LVJ14" s="120"/>
      <c r="LVL14" s="120"/>
      <c r="LVN14" s="120"/>
      <c r="LVP14" s="120"/>
      <c r="LVR14" s="120"/>
      <c r="LVT14" s="120"/>
      <c r="LVV14" s="120"/>
      <c r="LVX14" s="120"/>
      <c r="LVZ14" s="120"/>
      <c r="LWB14" s="120"/>
      <c r="LWD14" s="120"/>
      <c r="LWF14" s="120"/>
      <c r="LWH14" s="120"/>
      <c r="LWJ14" s="120"/>
      <c r="LWL14" s="120"/>
      <c r="LWN14" s="120"/>
      <c r="LWP14" s="120"/>
      <c r="LWR14" s="120"/>
      <c r="LWT14" s="120"/>
      <c r="LWV14" s="120"/>
      <c r="LWX14" s="120"/>
      <c r="LWZ14" s="120"/>
      <c r="LXB14" s="120"/>
      <c r="LXD14" s="120"/>
      <c r="LXF14" s="120"/>
      <c r="LXH14" s="120"/>
      <c r="LXJ14" s="120"/>
      <c r="LXL14" s="120"/>
      <c r="LXN14" s="120"/>
      <c r="LXP14" s="120"/>
      <c r="LXR14" s="120"/>
      <c r="LXT14" s="120"/>
      <c r="LXV14" s="120"/>
      <c r="LXX14" s="120"/>
      <c r="LXZ14" s="120"/>
      <c r="LYB14" s="120"/>
      <c r="LYD14" s="120"/>
      <c r="LYF14" s="120"/>
      <c r="LYH14" s="120"/>
      <c r="LYJ14" s="120"/>
      <c r="LYL14" s="120"/>
      <c r="LYN14" s="120"/>
      <c r="LYP14" s="120"/>
      <c r="LYR14" s="120"/>
      <c r="LYT14" s="120"/>
      <c r="LYV14" s="120"/>
      <c r="LYX14" s="120"/>
      <c r="LYZ14" s="120"/>
      <c r="LZB14" s="120"/>
      <c r="LZD14" s="120"/>
      <c r="LZF14" s="120"/>
      <c r="LZH14" s="120"/>
      <c r="LZJ14" s="120"/>
      <c r="LZL14" s="120"/>
      <c r="LZN14" s="120"/>
      <c r="LZP14" s="120"/>
      <c r="LZR14" s="120"/>
      <c r="LZT14" s="120"/>
      <c r="LZV14" s="120"/>
      <c r="LZX14" s="120"/>
      <c r="LZZ14" s="120"/>
      <c r="MAB14" s="120"/>
      <c r="MAD14" s="120"/>
      <c r="MAF14" s="120"/>
      <c r="MAH14" s="120"/>
      <c r="MAJ14" s="120"/>
      <c r="MAL14" s="120"/>
      <c r="MAN14" s="120"/>
      <c r="MAP14" s="120"/>
      <c r="MAR14" s="120"/>
      <c r="MAT14" s="120"/>
      <c r="MAV14" s="120"/>
      <c r="MAX14" s="120"/>
      <c r="MAZ14" s="120"/>
      <c r="MBB14" s="120"/>
      <c r="MBD14" s="120"/>
      <c r="MBF14" s="120"/>
      <c r="MBH14" s="120"/>
      <c r="MBJ14" s="120"/>
      <c r="MBL14" s="120"/>
      <c r="MBN14" s="120"/>
      <c r="MBP14" s="120"/>
      <c r="MBR14" s="120"/>
      <c r="MBT14" s="120"/>
      <c r="MBV14" s="120"/>
      <c r="MBX14" s="120"/>
      <c r="MBZ14" s="120"/>
      <c r="MCB14" s="120"/>
      <c r="MCD14" s="120"/>
      <c r="MCF14" s="120"/>
      <c r="MCH14" s="120"/>
      <c r="MCJ14" s="120"/>
      <c r="MCL14" s="120"/>
      <c r="MCN14" s="120"/>
      <c r="MCP14" s="120"/>
      <c r="MCR14" s="120"/>
      <c r="MCT14" s="120"/>
      <c r="MCV14" s="120"/>
      <c r="MCX14" s="120"/>
      <c r="MCZ14" s="120"/>
      <c r="MDB14" s="120"/>
      <c r="MDD14" s="120"/>
      <c r="MDF14" s="120"/>
      <c r="MDH14" s="120"/>
      <c r="MDJ14" s="120"/>
      <c r="MDL14" s="120"/>
      <c r="MDN14" s="120"/>
      <c r="MDP14" s="120"/>
      <c r="MDR14" s="120"/>
      <c r="MDT14" s="120"/>
      <c r="MDV14" s="120"/>
      <c r="MDX14" s="120"/>
      <c r="MDZ14" s="120"/>
      <c r="MEB14" s="120"/>
      <c r="MED14" s="120"/>
      <c r="MEF14" s="120"/>
      <c r="MEH14" s="120"/>
      <c r="MEJ14" s="120"/>
      <c r="MEL14" s="120"/>
      <c r="MEN14" s="120"/>
      <c r="MEP14" s="120"/>
      <c r="MER14" s="120"/>
      <c r="MET14" s="120"/>
      <c r="MEV14" s="120"/>
      <c r="MEX14" s="120"/>
      <c r="MEZ14" s="120"/>
      <c r="MFB14" s="120"/>
      <c r="MFD14" s="120"/>
      <c r="MFF14" s="120"/>
      <c r="MFH14" s="120"/>
      <c r="MFJ14" s="120"/>
      <c r="MFL14" s="120"/>
      <c r="MFN14" s="120"/>
      <c r="MFP14" s="120"/>
      <c r="MFR14" s="120"/>
      <c r="MFT14" s="120"/>
      <c r="MFV14" s="120"/>
      <c r="MFX14" s="120"/>
      <c r="MFZ14" s="120"/>
      <c r="MGB14" s="120"/>
      <c r="MGD14" s="120"/>
      <c r="MGF14" s="120"/>
      <c r="MGH14" s="120"/>
      <c r="MGJ14" s="120"/>
      <c r="MGL14" s="120"/>
      <c r="MGN14" s="120"/>
      <c r="MGP14" s="120"/>
      <c r="MGR14" s="120"/>
      <c r="MGT14" s="120"/>
      <c r="MGV14" s="120"/>
      <c r="MGX14" s="120"/>
      <c r="MGZ14" s="120"/>
      <c r="MHB14" s="120"/>
      <c r="MHD14" s="120"/>
      <c r="MHF14" s="120"/>
      <c r="MHH14" s="120"/>
      <c r="MHJ14" s="120"/>
      <c r="MHL14" s="120"/>
      <c r="MHN14" s="120"/>
      <c r="MHP14" s="120"/>
      <c r="MHR14" s="120"/>
      <c r="MHT14" s="120"/>
      <c r="MHV14" s="120"/>
      <c r="MHX14" s="120"/>
      <c r="MHZ14" s="120"/>
      <c r="MIB14" s="120"/>
      <c r="MID14" s="120"/>
      <c r="MIF14" s="120"/>
      <c r="MIH14" s="120"/>
      <c r="MIJ14" s="120"/>
      <c r="MIL14" s="120"/>
      <c r="MIN14" s="120"/>
      <c r="MIP14" s="120"/>
      <c r="MIR14" s="120"/>
      <c r="MIT14" s="120"/>
      <c r="MIV14" s="120"/>
      <c r="MIX14" s="120"/>
      <c r="MIZ14" s="120"/>
      <c r="MJB14" s="120"/>
      <c r="MJD14" s="120"/>
      <c r="MJF14" s="120"/>
      <c r="MJH14" s="120"/>
      <c r="MJJ14" s="120"/>
      <c r="MJL14" s="120"/>
      <c r="MJN14" s="120"/>
      <c r="MJP14" s="120"/>
      <c r="MJR14" s="120"/>
      <c r="MJT14" s="120"/>
      <c r="MJV14" s="120"/>
      <c r="MJX14" s="120"/>
      <c r="MJZ14" s="120"/>
      <c r="MKB14" s="120"/>
      <c r="MKD14" s="120"/>
      <c r="MKF14" s="120"/>
      <c r="MKH14" s="120"/>
      <c r="MKJ14" s="120"/>
      <c r="MKL14" s="120"/>
      <c r="MKN14" s="120"/>
      <c r="MKP14" s="120"/>
      <c r="MKR14" s="120"/>
      <c r="MKT14" s="120"/>
      <c r="MKV14" s="120"/>
      <c r="MKX14" s="120"/>
      <c r="MKZ14" s="120"/>
      <c r="MLB14" s="120"/>
      <c r="MLD14" s="120"/>
      <c r="MLF14" s="120"/>
      <c r="MLH14" s="120"/>
      <c r="MLJ14" s="120"/>
      <c r="MLL14" s="120"/>
      <c r="MLN14" s="120"/>
      <c r="MLP14" s="120"/>
      <c r="MLR14" s="120"/>
      <c r="MLT14" s="120"/>
      <c r="MLV14" s="120"/>
      <c r="MLX14" s="120"/>
      <c r="MLZ14" s="120"/>
      <c r="MMB14" s="120"/>
      <c r="MMD14" s="120"/>
      <c r="MMF14" s="120"/>
      <c r="MMH14" s="120"/>
      <c r="MMJ14" s="120"/>
      <c r="MML14" s="120"/>
      <c r="MMN14" s="120"/>
      <c r="MMP14" s="120"/>
      <c r="MMR14" s="120"/>
      <c r="MMT14" s="120"/>
      <c r="MMV14" s="120"/>
      <c r="MMX14" s="120"/>
      <c r="MMZ14" s="120"/>
      <c r="MNB14" s="120"/>
      <c r="MND14" s="120"/>
      <c r="MNF14" s="120"/>
      <c r="MNH14" s="120"/>
      <c r="MNJ14" s="120"/>
      <c r="MNL14" s="120"/>
      <c r="MNN14" s="120"/>
      <c r="MNP14" s="120"/>
      <c r="MNR14" s="120"/>
      <c r="MNT14" s="120"/>
      <c r="MNV14" s="120"/>
      <c r="MNX14" s="120"/>
      <c r="MNZ14" s="120"/>
      <c r="MOB14" s="120"/>
      <c r="MOD14" s="120"/>
      <c r="MOF14" s="120"/>
      <c r="MOH14" s="120"/>
      <c r="MOJ14" s="120"/>
      <c r="MOL14" s="120"/>
      <c r="MON14" s="120"/>
      <c r="MOP14" s="120"/>
      <c r="MOR14" s="120"/>
      <c r="MOT14" s="120"/>
      <c r="MOV14" s="120"/>
      <c r="MOX14" s="120"/>
      <c r="MOZ14" s="120"/>
      <c r="MPB14" s="120"/>
      <c r="MPD14" s="120"/>
      <c r="MPF14" s="120"/>
      <c r="MPH14" s="120"/>
      <c r="MPJ14" s="120"/>
      <c r="MPL14" s="120"/>
      <c r="MPN14" s="120"/>
      <c r="MPP14" s="120"/>
      <c r="MPR14" s="120"/>
      <c r="MPT14" s="120"/>
      <c r="MPV14" s="120"/>
      <c r="MPX14" s="120"/>
      <c r="MPZ14" s="120"/>
      <c r="MQB14" s="120"/>
      <c r="MQD14" s="120"/>
      <c r="MQF14" s="120"/>
      <c r="MQH14" s="120"/>
      <c r="MQJ14" s="120"/>
      <c r="MQL14" s="120"/>
      <c r="MQN14" s="120"/>
      <c r="MQP14" s="120"/>
      <c r="MQR14" s="120"/>
      <c r="MQT14" s="120"/>
      <c r="MQV14" s="120"/>
      <c r="MQX14" s="120"/>
      <c r="MQZ14" s="120"/>
      <c r="MRB14" s="120"/>
      <c r="MRD14" s="120"/>
      <c r="MRF14" s="120"/>
      <c r="MRH14" s="120"/>
      <c r="MRJ14" s="120"/>
      <c r="MRL14" s="120"/>
      <c r="MRN14" s="120"/>
      <c r="MRP14" s="120"/>
      <c r="MRR14" s="120"/>
      <c r="MRT14" s="120"/>
      <c r="MRV14" s="120"/>
      <c r="MRX14" s="120"/>
      <c r="MRZ14" s="120"/>
      <c r="MSB14" s="120"/>
      <c r="MSD14" s="120"/>
      <c r="MSF14" s="120"/>
      <c r="MSH14" s="120"/>
      <c r="MSJ14" s="120"/>
      <c r="MSL14" s="120"/>
      <c r="MSN14" s="120"/>
      <c r="MSP14" s="120"/>
      <c r="MSR14" s="120"/>
      <c r="MST14" s="120"/>
      <c r="MSV14" s="120"/>
      <c r="MSX14" s="120"/>
      <c r="MSZ14" s="120"/>
      <c r="MTB14" s="120"/>
      <c r="MTD14" s="120"/>
      <c r="MTF14" s="120"/>
      <c r="MTH14" s="120"/>
      <c r="MTJ14" s="120"/>
      <c r="MTL14" s="120"/>
      <c r="MTN14" s="120"/>
      <c r="MTP14" s="120"/>
      <c r="MTR14" s="120"/>
      <c r="MTT14" s="120"/>
      <c r="MTV14" s="120"/>
      <c r="MTX14" s="120"/>
      <c r="MTZ14" s="120"/>
      <c r="MUB14" s="120"/>
      <c r="MUD14" s="120"/>
      <c r="MUF14" s="120"/>
      <c r="MUH14" s="120"/>
      <c r="MUJ14" s="120"/>
      <c r="MUL14" s="120"/>
      <c r="MUN14" s="120"/>
      <c r="MUP14" s="120"/>
      <c r="MUR14" s="120"/>
      <c r="MUT14" s="120"/>
      <c r="MUV14" s="120"/>
      <c r="MUX14" s="120"/>
      <c r="MUZ14" s="120"/>
      <c r="MVB14" s="120"/>
      <c r="MVD14" s="120"/>
      <c r="MVF14" s="120"/>
      <c r="MVH14" s="120"/>
      <c r="MVJ14" s="120"/>
      <c r="MVL14" s="120"/>
      <c r="MVN14" s="120"/>
      <c r="MVP14" s="120"/>
      <c r="MVR14" s="120"/>
      <c r="MVT14" s="120"/>
      <c r="MVV14" s="120"/>
      <c r="MVX14" s="120"/>
      <c r="MVZ14" s="120"/>
      <c r="MWB14" s="120"/>
      <c r="MWD14" s="120"/>
      <c r="MWF14" s="120"/>
      <c r="MWH14" s="120"/>
      <c r="MWJ14" s="120"/>
      <c r="MWL14" s="120"/>
      <c r="MWN14" s="120"/>
      <c r="MWP14" s="120"/>
      <c r="MWR14" s="120"/>
      <c r="MWT14" s="120"/>
      <c r="MWV14" s="120"/>
      <c r="MWX14" s="120"/>
      <c r="MWZ14" s="120"/>
      <c r="MXB14" s="120"/>
      <c r="MXD14" s="120"/>
      <c r="MXF14" s="120"/>
      <c r="MXH14" s="120"/>
      <c r="MXJ14" s="120"/>
      <c r="MXL14" s="120"/>
      <c r="MXN14" s="120"/>
      <c r="MXP14" s="120"/>
      <c r="MXR14" s="120"/>
      <c r="MXT14" s="120"/>
      <c r="MXV14" s="120"/>
      <c r="MXX14" s="120"/>
      <c r="MXZ14" s="120"/>
      <c r="MYB14" s="120"/>
      <c r="MYD14" s="120"/>
      <c r="MYF14" s="120"/>
      <c r="MYH14" s="120"/>
      <c r="MYJ14" s="120"/>
      <c r="MYL14" s="120"/>
      <c r="MYN14" s="120"/>
      <c r="MYP14" s="120"/>
      <c r="MYR14" s="120"/>
      <c r="MYT14" s="120"/>
      <c r="MYV14" s="120"/>
      <c r="MYX14" s="120"/>
      <c r="MYZ14" s="120"/>
      <c r="MZB14" s="120"/>
      <c r="MZD14" s="120"/>
      <c r="MZF14" s="120"/>
      <c r="MZH14" s="120"/>
      <c r="MZJ14" s="120"/>
      <c r="MZL14" s="120"/>
      <c r="MZN14" s="120"/>
      <c r="MZP14" s="120"/>
      <c r="MZR14" s="120"/>
      <c r="MZT14" s="120"/>
      <c r="MZV14" s="120"/>
      <c r="MZX14" s="120"/>
      <c r="MZZ14" s="120"/>
      <c r="NAB14" s="120"/>
      <c r="NAD14" s="120"/>
      <c r="NAF14" s="120"/>
      <c r="NAH14" s="120"/>
      <c r="NAJ14" s="120"/>
      <c r="NAL14" s="120"/>
      <c r="NAN14" s="120"/>
      <c r="NAP14" s="120"/>
      <c r="NAR14" s="120"/>
      <c r="NAT14" s="120"/>
      <c r="NAV14" s="120"/>
      <c r="NAX14" s="120"/>
      <c r="NAZ14" s="120"/>
      <c r="NBB14" s="120"/>
      <c r="NBD14" s="120"/>
      <c r="NBF14" s="120"/>
      <c r="NBH14" s="120"/>
      <c r="NBJ14" s="120"/>
      <c r="NBL14" s="120"/>
      <c r="NBN14" s="120"/>
      <c r="NBP14" s="120"/>
      <c r="NBR14" s="120"/>
      <c r="NBT14" s="120"/>
      <c r="NBV14" s="120"/>
      <c r="NBX14" s="120"/>
      <c r="NBZ14" s="120"/>
      <c r="NCB14" s="120"/>
      <c r="NCD14" s="120"/>
      <c r="NCF14" s="120"/>
      <c r="NCH14" s="120"/>
      <c r="NCJ14" s="120"/>
      <c r="NCL14" s="120"/>
      <c r="NCN14" s="120"/>
      <c r="NCP14" s="120"/>
      <c r="NCR14" s="120"/>
      <c r="NCT14" s="120"/>
      <c r="NCV14" s="120"/>
      <c r="NCX14" s="120"/>
      <c r="NCZ14" s="120"/>
      <c r="NDB14" s="120"/>
      <c r="NDD14" s="120"/>
      <c r="NDF14" s="120"/>
      <c r="NDH14" s="120"/>
      <c r="NDJ14" s="120"/>
      <c r="NDL14" s="120"/>
      <c r="NDN14" s="120"/>
      <c r="NDP14" s="120"/>
      <c r="NDR14" s="120"/>
      <c r="NDT14" s="120"/>
      <c r="NDV14" s="120"/>
      <c r="NDX14" s="120"/>
      <c r="NDZ14" s="120"/>
      <c r="NEB14" s="120"/>
      <c r="NED14" s="120"/>
      <c r="NEF14" s="120"/>
      <c r="NEH14" s="120"/>
      <c r="NEJ14" s="120"/>
      <c r="NEL14" s="120"/>
      <c r="NEN14" s="120"/>
      <c r="NEP14" s="120"/>
      <c r="NER14" s="120"/>
      <c r="NET14" s="120"/>
      <c r="NEV14" s="120"/>
      <c r="NEX14" s="120"/>
      <c r="NEZ14" s="120"/>
      <c r="NFB14" s="120"/>
      <c r="NFD14" s="120"/>
      <c r="NFF14" s="120"/>
      <c r="NFH14" s="120"/>
      <c r="NFJ14" s="120"/>
      <c r="NFL14" s="120"/>
      <c r="NFN14" s="120"/>
      <c r="NFP14" s="120"/>
      <c r="NFR14" s="120"/>
      <c r="NFT14" s="120"/>
      <c r="NFV14" s="120"/>
      <c r="NFX14" s="120"/>
      <c r="NFZ14" s="120"/>
      <c r="NGB14" s="120"/>
      <c r="NGD14" s="120"/>
      <c r="NGF14" s="120"/>
      <c r="NGH14" s="120"/>
      <c r="NGJ14" s="120"/>
      <c r="NGL14" s="120"/>
      <c r="NGN14" s="120"/>
      <c r="NGP14" s="120"/>
      <c r="NGR14" s="120"/>
      <c r="NGT14" s="120"/>
      <c r="NGV14" s="120"/>
      <c r="NGX14" s="120"/>
      <c r="NGZ14" s="120"/>
      <c r="NHB14" s="120"/>
      <c r="NHD14" s="120"/>
      <c r="NHF14" s="120"/>
      <c r="NHH14" s="120"/>
      <c r="NHJ14" s="120"/>
      <c r="NHL14" s="120"/>
      <c r="NHN14" s="120"/>
      <c r="NHP14" s="120"/>
      <c r="NHR14" s="120"/>
      <c r="NHT14" s="120"/>
      <c r="NHV14" s="120"/>
      <c r="NHX14" s="120"/>
      <c r="NHZ14" s="120"/>
      <c r="NIB14" s="120"/>
      <c r="NID14" s="120"/>
      <c r="NIF14" s="120"/>
      <c r="NIH14" s="120"/>
      <c r="NIJ14" s="120"/>
      <c r="NIL14" s="120"/>
      <c r="NIN14" s="120"/>
      <c r="NIP14" s="120"/>
      <c r="NIR14" s="120"/>
      <c r="NIT14" s="120"/>
      <c r="NIV14" s="120"/>
      <c r="NIX14" s="120"/>
      <c r="NIZ14" s="120"/>
      <c r="NJB14" s="120"/>
      <c r="NJD14" s="120"/>
      <c r="NJF14" s="120"/>
      <c r="NJH14" s="120"/>
      <c r="NJJ14" s="120"/>
      <c r="NJL14" s="120"/>
      <c r="NJN14" s="120"/>
      <c r="NJP14" s="120"/>
      <c r="NJR14" s="120"/>
      <c r="NJT14" s="120"/>
      <c r="NJV14" s="120"/>
      <c r="NJX14" s="120"/>
      <c r="NJZ14" s="120"/>
      <c r="NKB14" s="120"/>
      <c r="NKD14" s="120"/>
      <c r="NKF14" s="120"/>
      <c r="NKH14" s="120"/>
      <c r="NKJ14" s="120"/>
      <c r="NKL14" s="120"/>
      <c r="NKN14" s="120"/>
      <c r="NKP14" s="120"/>
      <c r="NKR14" s="120"/>
      <c r="NKT14" s="120"/>
      <c r="NKV14" s="120"/>
      <c r="NKX14" s="120"/>
      <c r="NKZ14" s="120"/>
      <c r="NLB14" s="120"/>
      <c r="NLD14" s="120"/>
      <c r="NLF14" s="120"/>
      <c r="NLH14" s="120"/>
      <c r="NLJ14" s="120"/>
      <c r="NLL14" s="120"/>
      <c r="NLN14" s="120"/>
      <c r="NLP14" s="120"/>
      <c r="NLR14" s="120"/>
      <c r="NLT14" s="120"/>
      <c r="NLV14" s="120"/>
      <c r="NLX14" s="120"/>
      <c r="NLZ14" s="120"/>
      <c r="NMB14" s="120"/>
      <c r="NMD14" s="120"/>
      <c r="NMF14" s="120"/>
      <c r="NMH14" s="120"/>
      <c r="NMJ14" s="120"/>
      <c r="NML14" s="120"/>
      <c r="NMN14" s="120"/>
      <c r="NMP14" s="120"/>
      <c r="NMR14" s="120"/>
      <c r="NMT14" s="120"/>
      <c r="NMV14" s="120"/>
      <c r="NMX14" s="120"/>
      <c r="NMZ14" s="120"/>
      <c r="NNB14" s="120"/>
      <c r="NND14" s="120"/>
      <c r="NNF14" s="120"/>
      <c r="NNH14" s="120"/>
      <c r="NNJ14" s="120"/>
      <c r="NNL14" s="120"/>
      <c r="NNN14" s="120"/>
      <c r="NNP14" s="120"/>
      <c r="NNR14" s="120"/>
      <c r="NNT14" s="120"/>
      <c r="NNV14" s="120"/>
      <c r="NNX14" s="120"/>
      <c r="NNZ14" s="120"/>
      <c r="NOB14" s="120"/>
      <c r="NOD14" s="120"/>
      <c r="NOF14" s="120"/>
      <c r="NOH14" s="120"/>
      <c r="NOJ14" s="120"/>
      <c r="NOL14" s="120"/>
      <c r="NON14" s="120"/>
      <c r="NOP14" s="120"/>
      <c r="NOR14" s="120"/>
      <c r="NOT14" s="120"/>
      <c r="NOV14" s="120"/>
      <c r="NOX14" s="120"/>
      <c r="NOZ14" s="120"/>
      <c r="NPB14" s="120"/>
      <c r="NPD14" s="120"/>
      <c r="NPF14" s="120"/>
      <c r="NPH14" s="120"/>
      <c r="NPJ14" s="120"/>
      <c r="NPL14" s="120"/>
      <c r="NPN14" s="120"/>
      <c r="NPP14" s="120"/>
      <c r="NPR14" s="120"/>
      <c r="NPT14" s="120"/>
      <c r="NPV14" s="120"/>
      <c r="NPX14" s="120"/>
      <c r="NPZ14" s="120"/>
      <c r="NQB14" s="120"/>
      <c r="NQD14" s="120"/>
      <c r="NQF14" s="120"/>
      <c r="NQH14" s="120"/>
      <c r="NQJ14" s="120"/>
      <c r="NQL14" s="120"/>
      <c r="NQN14" s="120"/>
      <c r="NQP14" s="120"/>
      <c r="NQR14" s="120"/>
      <c r="NQT14" s="120"/>
      <c r="NQV14" s="120"/>
      <c r="NQX14" s="120"/>
      <c r="NQZ14" s="120"/>
      <c r="NRB14" s="120"/>
      <c r="NRD14" s="120"/>
      <c r="NRF14" s="120"/>
      <c r="NRH14" s="120"/>
      <c r="NRJ14" s="120"/>
      <c r="NRL14" s="120"/>
      <c r="NRN14" s="120"/>
      <c r="NRP14" s="120"/>
      <c r="NRR14" s="120"/>
      <c r="NRT14" s="120"/>
      <c r="NRV14" s="120"/>
      <c r="NRX14" s="120"/>
      <c r="NRZ14" s="120"/>
      <c r="NSB14" s="120"/>
      <c r="NSD14" s="120"/>
      <c r="NSF14" s="120"/>
      <c r="NSH14" s="120"/>
      <c r="NSJ14" s="120"/>
      <c r="NSL14" s="120"/>
      <c r="NSN14" s="120"/>
      <c r="NSP14" s="120"/>
      <c r="NSR14" s="120"/>
      <c r="NST14" s="120"/>
      <c r="NSV14" s="120"/>
      <c r="NSX14" s="120"/>
      <c r="NSZ14" s="120"/>
      <c r="NTB14" s="120"/>
      <c r="NTD14" s="120"/>
      <c r="NTF14" s="120"/>
      <c r="NTH14" s="120"/>
      <c r="NTJ14" s="120"/>
      <c r="NTL14" s="120"/>
      <c r="NTN14" s="120"/>
      <c r="NTP14" s="120"/>
      <c r="NTR14" s="120"/>
      <c r="NTT14" s="120"/>
      <c r="NTV14" s="120"/>
      <c r="NTX14" s="120"/>
      <c r="NTZ14" s="120"/>
      <c r="NUB14" s="120"/>
      <c r="NUD14" s="120"/>
      <c r="NUF14" s="120"/>
      <c r="NUH14" s="120"/>
      <c r="NUJ14" s="120"/>
      <c r="NUL14" s="120"/>
      <c r="NUN14" s="120"/>
      <c r="NUP14" s="120"/>
      <c r="NUR14" s="120"/>
      <c r="NUT14" s="120"/>
      <c r="NUV14" s="120"/>
      <c r="NUX14" s="120"/>
      <c r="NUZ14" s="120"/>
      <c r="NVB14" s="120"/>
      <c r="NVD14" s="120"/>
      <c r="NVF14" s="120"/>
      <c r="NVH14" s="120"/>
      <c r="NVJ14" s="120"/>
      <c r="NVL14" s="120"/>
      <c r="NVN14" s="120"/>
      <c r="NVP14" s="120"/>
      <c r="NVR14" s="120"/>
      <c r="NVT14" s="120"/>
      <c r="NVV14" s="120"/>
      <c r="NVX14" s="120"/>
      <c r="NVZ14" s="120"/>
      <c r="NWB14" s="120"/>
      <c r="NWD14" s="120"/>
      <c r="NWF14" s="120"/>
      <c r="NWH14" s="120"/>
      <c r="NWJ14" s="120"/>
      <c r="NWL14" s="120"/>
      <c r="NWN14" s="120"/>
      <c r="NWP14" s="120"/>
      <c r="NWR14" s="120"/>
      <c r="NWT14" s="120"/>
      <c r="NWV14" s="120"/>
      <c r="NWX14" s="120"/>
      <c r="NWZ14" s="120"/>
      <c r="NXB14" s="120"/>
      <c r="NXD14" s="120"/>
      <c r="NXF14" s="120"/>
      <c r="NXH14" s="120"/>
      <c r="NXJ14" s="120"/>
      <c r="NXL14" s="120"/>
      <c r="NXN14" s="120"/>
      <c r="NXP14" s="120"/>
      <c r="NXR14" s="120"/>
      <c r="NXT14" s="120"/>
      <c r="NXV14" s="120"/>
      <c r="NXX14" s="120"/>
      <c r="NXZ14" s="120"/>
      <c r="NYB14" s="120"/>
      <c r="NYD14" s="120"/>
      <c r="NYF14" s="120"/>
      <c r="NYH14" s="120"/>
      <c r="NYJ14" s="120"/>
      <c r="NYL14" s="120"/>
      <c r="NYN14" s="120"/>
      <c r="NYP14" s="120"/>
      <c r="NYR14" s="120"/>
      <c r="NYT14" s="120"/>
      <c r="NYV14" s="120"/>
      <c r="NYX14" s="120"/>
      <c r="NYZ14" s="120"/>
      <c r="NZB14" s="120"/>
      <c r="NZD14" s="120"/>
      <c r="NZF14" s="120"/>
      <c r="NZH14" s="120"/>
      <c r="NZJ14" s="120"/>
      <c r="NZL14" s="120"/>
      <c r="NZN14" s="120"/>
      <c r="NZP14" s="120"/>
      <c r="NZR14" s="120"/>
      <c r="NZT14" s="120"/>
      <c r="NZV14" s="120"/>
      <c r="NZX14" s="120"/>
      <c r="NZZ14" s="120"/>
      <c r="OAB14" s="120"/>
      <c r="OAD14" s="120"/>
      <c r="OAF14" s="120"/>
      <c r="OAH14" s="120"/>
      <c r="OAJ14" s="120"/>
      <c r="OAL14" s="120"/>
      <c r="OAN14" s="120"/>
      <c r="OAP14" s="120"/>
      <c r="OAR14" s="120"/>
      <c r="OAT14" s="120"/>
      <c r="OAV14" s="120"/>
      <c r="OAX14" s="120"/>
      <c r="OAZ14" s="120"/>
      <c r="OBB14" s="120"/>
      <c r="OBD14" s="120"/>
      <c r="OBF14" s="120"/>
      <c r="OBH14" s="120"/>
      <c r="OBJ14" s="120"/>
      <c r="OBL14" s="120"/>
      <c r="OBN14" s="120"/>
      <c r="OBP14" s="120"/>
      <c r="OBR14" s="120"/>
      <c r="OBT14" s="120"/>
      <c r="OBV14" s="120"/>
      <c r="OBX14" s="120"/>
      <c r="OBZ14" s="120"/>
      <c r="OCB14" s="120"/>
      <c r="OCD14" s="120"/>
      <c r="OCF14" s="120"/>
      <c r="OCH14" s="120"/>
      <c r="OCJ14" s="120"/>
      <c r="OCL14" s="120"/>
      <c r="OCN14" s="120"/>
      <c r="OCP14" s="120"/>
      <c r="OCR14" s="120"/>
      <c r="OCT14" s="120"/>
      <c r="OCV14" s="120"/>
      <c r="OCX14" s="120"/>
      <c r="OCZ14" s="120"/>
      <c r="ODB14" s="120"/>
      <c r="ODD14" s="120"/>
      <c r="ODF14" s="120"/>
      <c r="ODH14" s="120"/>
      <c r="ODJ14" s="120"/>
      <c r="ODL14" s="120"/>
      <c r="ODN14" s="120"/>
      <c r="ODP14" s="120"/>
      <c r="ODR14" s="120"/>
      <c r="ODT14" s="120"/>
      <c r="ODV14" s="120"/>
      <c r="ODX14" s="120"/>
      <c r="ODZ14" s="120"/>
      <c r="OEB14" s="120"/>
      <c r="OED14" s="120"/>
      <c r="OEF14" s="120"/>
      <c r="OEH14" s="120"/>
      <c r="OEJ14" s="120"/>
      <c r="OEL14" s="120"/>
      <c r="OEN14" s="120"/>
      <c r="OEP14" s="120"/>
      <c r="OER14" s="120"/>
      <c r="OET14" s="120"/>
      <c r="OEV14" s="120"/>
      <c r="OEX14" s="120"/>
      <c r="OEZ14" s="120"/>
      <c r="OFB14" s="120"/>
      <c r="OFD14" s="120"/>
      <c r="OFF14" s="120"/>
      <c r="OFH14" s="120"/>
      <c r="OFJ14" s="120"/>
      <c r="OFL14" s="120"/>
      <c r="OFN14" s="120"/>
      <c r="OFP14" s="120"/>
      <c r="OFR14" s="120"/>
      <c r="OFT14" s="120"/>
      <c r="OFV14" s="120"/>
      <c r="OFX14" s="120"/>
      <c r="OFZ14" s="120"/>
      <c r="OGB14" s="120"/>
      <c r="OGD14" s="120"/>
      <c r="OGF14" s="120"/>
      <c r="OGH14" s="120"/>
      <c r="OGJ14" s="120"/>
      <c r="OGL14" s="120"/>
      <c r="OGN14" s="120"/>
      <c r="OGP14" s="120"/>
      <c r="OGR14" s="120"/>
      <c r="OGT14" s="120"/>
      <c r="OGV14" s="120"/>
      <c r="OGX14" s="120"/>
      <c r="OGZ14" s="120"/>
      <c r="OHB14" s="120"/>
      <c r="OHD14" s="120"/>
      <c r="OHF14" s="120"/>
      <c r="OHH14" s="120"/>
      <c r="OHJ14" s="120"/>
      <c r="OHL14" s="120"/>
      <c r="OHN14" s="120"/>
      <c r="OHP14" s="120"/>
      <c r="OHR14" s="120"/>
      <c r="OHT14" s="120"/>
      <c r="OHV14" s="120"/>
      <c r="OHX14" s="120"/>
      <c r="OHZ14" s="120"/>
      <c r="OIB14" s="120"/>
      <c r="OID14" s="120"/>
      <c r="OIF14" s="120"/>
      <c r="OIH14" s="120"/>
      <c r="OIJ14" s="120"/>
      <c r="OIL14" s="120"/>
      <c r="OIN14" s="120"/>
      <c r="OIP14" s="120"/>
      <c r="OIR14" s="120"/>
      <c r="OIT14" s="120"/>
      <c r="OIV14" s="120"/>
      <c r="OIX14" s="120"/>
      <c r="OIZ14" s="120"/>
      <c r="OJB14" s="120"/>
      <c r="OJD14" s="120"/>
      <c r="OJF14" s="120"/>
      <c r="OJH14" s="120"/>
      <c r="OJJ14" s="120"/>
      <c r="OJL14" s="120"/>
      <c r="OJN14" s="120"/>
      <c r="OJP14" s="120"/>
      <c r="OJR14" s="120"/>
      <c r="OJT14" s="120"/>
      <c r="OJV14" s="120"/>
      <c r="OJX14" s="120"/>
      <c r="OJZ14" s="120"/>
      <c r="OKB14" s="120"/>
      <c r="OKD14" s="120"/>
      <c r="OKF14" s="120"/>
      <c r="OKH14" s="120"/>
      <c r="OKJ14" s="120"/>
      <c r="OKL14" s="120"/>
      <c r="OKN14" s="120"/>
      <c r="OKP14" s="120"/>
      <c r="OKR14" s="120"/>
      <c r="OKT14" s="120"/>
      <c r="OKV14" s="120"/>
      <c r="OKX14" s="120"/>
      <c r="OKZ14" s="120"/>
      <c r="OLB14" s="120"/>
      <c r="OLD14" s="120"/>
      <c r="OLF14" s="120"/>
      <c r="OLH14" s="120"/>
      <c r="OLJ14" s="120"/>
      <c r="OLL14" s="120"/>
      <c r="OLN14" s="120"/>
      <c r="OLP14" s="120"/>
      <c r="OLR14" s="120"/>
      <c r="OLT14" s="120"/>
      <c r="OLV14" s="120"/>
      <c r="OLX14" s="120"/>
      <c r="OLZ14" s="120"/>
      <c r="OMB14" s="120"/>
      <c r="OMD14" s="120"/>
      <c r="OMF14" s="120"/>
      <c r="OMH14" s="120"/>
      <c r="OMJ14" s="120"/>
      <c r="OML14" s="120"/>
      <c r="OMN14" s="120"/>
      <c r="OMP14" s="120"/>
      <c r="OMR14" s="120"/>
      <c r="OMT14" s="120"/>
      <c r="OMV14" s="120"/>
      <c r="OMX14" s="120"/>
      <c r="OMZ14" s="120"/>
      <c r="ONB14" s="120"/>
      <c r="OND14" s="120"/>
      <c r="ONF14" s="120"/>
      <c r="ONH14" s="120"/>
      <c r="ONJ14" s="120"/>
      <c r="ONL14" s="120"/>
      <c r="ONN14" s="120"/>
      <c r="ONP14" s="120"/>
      <c r="ONR14" s="120"/>
      <c r="ONT14" s="120"/>
      <c r="ONV14" s="120"/>
      <c r="ONX14" s="120"/>
      <c r="ONZ14" s="120"/>
      <c r="OOB14" s="120"/>
      <c r="OOD14" s="120"/>
      <c r="OOF14" s="120"/>
      <c r="OOH14" s="120"/>
      <c r="OOJ14" s="120"/>
      <c r="OOL14" s="120"/>
      <c r="OON14" s="120"/>
      <c r="OOP14" s="120"/>
      <c r="OOR14" s="120"/>
      <c r="OOT14" s="120"/>
      <c r="OOV14" s="120"/>
      <c r="OOX14" s="120"/>
      <c r="OOZ14" s="120"/>
      <c r="OPB14" s="120"/>
      <c r="OPD14" s="120"/>
      <c r="OPF14" s="120"/>
      <c r="OPH14" s="120"/>
      <c r="OPJ14" s="120"/>
      <c r="OPL14" s="120"/>
      <c r="OPN14" s="120"/>
      <c r="OPP14" s="120"/>
      <c r="OPR14" s="120"/>
      <c r="OPT14" s="120"/>
      <c r="OPV14" s="120"/>
      <c r="OPX14" s="120"/>
      <c r="OPZ14" s="120"/>
      <c r="OQB14" s="120"/>
      <c r="OQD14" s="120"/>
      <c r="OQF14" s="120"/>
      <c r="OQH14" s="120"/>
      <c r="OQJ14" s="120"/>
      <c r="OQL14" s="120"/>
      <c r="OQN14" s="120"/>
      <c r="OQP14" s="120"/>
      <c r="OQR14" s="120"/>
      <c r="OQT14" s="120"/>
      <c r="OQV14" s="120"/>
      <c r="OQX14" s="120"/>
      <c r="OQZ14" s="120"/>
      <c r="ORB14" s="120"/>
      <c r="ORD14" s="120"/>
      <c r="ORF14" s="120"/>
      <c r="ORH14" s="120"/>
      <c r="ORJ14" s="120"/>
      <c r="ORL14" s="120"/>
      <c r="ORN14" s="120"/>
      <c r="ORP14" s="120"/>
      <c r="ORR14" s="120"/>
      <c r="ORT14" s="120"/>
      <c r="ORV14" s="120"/>
      <c r="ORX14" s="120"/>
      <c r="ORZ14" s="120"/>
      <c r="OSB14" s="120"/>
      <c r="OSD14" s="120"/>
      <c r="OSF14" s="120"/>
      <c r="OSH14" s="120"/>
      <c r="OSJ14" s="120"/>
      <c r="OSL14" s="120"/>
      <c r="OSN14" s="120"/>
      <c r="OSP14" s="120"/>
      <c r="OSR14" s="120"/>
      <c r="OST14" s="120"/>
      <c r="OSV14" s="120"/>
      <c r="OSX14" s="120"/>
      <c r="OSZ14" s="120"/>
      <c r="OTB14" s="120"/>
      <c r="OTD14" s="120"/>
      <c r="OTF14" s="120"/>
      <c r="OTH14" s="120"/>
      <c r="OTJ14" s="120"/>
      <c r="OTL14" s="120"/>
      <c r="OTN14" s="120"/>
      <c r="OTP14" s="120"/>
      <c r="OTR14" s="120"/>
      <c r="OTT14" s="120"/>
      <c r="OTV14" s="120"/>
      <c r="OTX14" s="120"/>
      <c r="OTZ14" s="120"/>
      <c r="OUB14" s="120"/>
      <c r="OUD14" s="120"/>
      <c r="OUF14" s="120"/>
      <c r="OUH14" s="120"/>
      <c r="OUJ14" s="120"/>
      <c r="OUL14" s="120"/>
      <c r="OUN14" s="120"/>
      <c r="OUP14" s="120"/>
      <c r="OUR14" s="120"/>
      <c r="OUT14" s="120"/>
      <c r="OUV14" s="120"/>
      <c r="OUX14" s="120"/>
      <c r="OUZ14" s="120"/>
      <c r="OVB14" s="120"/>
      <c r="OVD14" s="120"/>
      <c r="OVF14" s="120"/>
      <c r="OVH14" s="120"/>
      <c r="OVJ14" s="120"/>
      <c r="OVL14" s="120"/>
      <c r="OVN14" s="120"/>
      <c r="OVP14" s="120"/>
      <c r="OVR14" s="120"/>
      <c r="OVT14" s="120"/>
      <c r="OVV14" s="120"/>
      <c r="OVX14" s="120"/>
      <c r="OVZ14" s="120"/>
      <c r="OWB14" s="120"/>
      <c r="OWD14" s="120"/>
      <c r="OWF14" s="120"/>
      <c r="OWH14" s="120"/>
      <c r="OWJ14" s="120"/>
      <c r="OWL14" s="120"/>
      <c r="OWN14" s="120"/>
      <c r="OWP14" s="120"/>
      <c r="OWR14" s="120"/>
      <c r="OWT14" s="120"/>
      <c r="OWV14" s="120"/>
      <c r="OWX14" s="120"/>
      <c r="OWZ14" s="120"/>
      <c r="OXB14" s="120"/>
      <c r="OXD14" s="120"/>
      <c r="OXF14" s="120"/>
      <c r="OXH14" s="120"/>
      <c r="OXJ14" s="120"/>
      <c r="OXL14" s="120"/>
      <c r="OXN14" s="120"/>
      <c r="OXP14" s="120"/>
      <c r="OXR14" s="120"/>
      <c r="OXT14" s="120"/>
      <c r="OXV14" s="120"/>
      <c r="OXX14" s="120"/>
      <c r="OXZ14" s="120"/>
      <c r="OYB14" s="120"/>
      <c r="OYD14" s="120"/>
      <c r="OYF14" s="120"/>
      <c r="OYH14" s="120"/>
      <c r="OYJ14" s="120"/>
      <c r="OYL14" s="120"/>
      <c r="OYN14" s="120"/>
      <c r="OYP14" s="120"/>
      <c r="OYR14" s="120"/>
      <c r="OYT14" s="120"/>
      <c r="OYV14" s="120"/>
      <c r="OYX14" s="120"/>
      <c r="OYZ14" s="120"/>
      <c r="OZB14" s="120"/>
      <c r="OZD14" s="120"/>
      <c r="OZF14" s="120"/>
      <c r="OZH14" s="120"/>
      <c r="OZJ14" s="120"/>
      <c r="OZL14" s="120"/>
      <c r="OZN14" s="120"/>
      <c r="OZP14" s="120"/>
      <c r="OZR14" s="120"/>
      <c r="OZT14" s="120"/>
      <c r="OZV14" s="120"/>
      <c r="OZX14" s="120"/>
      <c r="OZZ14" s="120"/>
      <c r="PAB14" s="120"/>
      <c r="PAD14" s="120"/>
      <c r="PAF14" s="120"/>
      <c r="PAH14" s="120"/>
      <c r="PAJ14" s="120"/>
      <c r="PAL14" s="120"/>
      <c r="PAN14" s="120"/>
      <c r="PAP14" s="120"/>
      <c r="PAR14" s="120"/>
      <c r="PAT14" s="120"/>
      <c r="PAV14" s="120"/>
      <c r="PAX14" s="120"/>
      <c r="PAZ14" s="120"/>
      <c r="PBB14" s="120"/>
      <c r="PBD14" s="120"/>
      <c r="PBF14" s="120"/>
      <c r="PBH14" s="120"/>
      <c r="PBJ14" s="120"/>
      <c r="PBL14" s="120"/>
      <c r="PBN14" s="120"/>
      <c r="PBP14" s="120"/>
      <c r="PBR14" s="120"/>
      <c r="PBT14" s="120"/>
      <c r="PBV14" s="120"/>
      <c r="PBX14" s="120"/>
      <c r="PBZ14" s="120"/>
      <c r="PCB14" s="120"/>
      <c r="PCD14" s="120"/>
      <c r="PCF14" s="120"/>
      <c r="PCH14" s="120"/>
      <c r="PCJ14" s="120"/>
      <c r="PCL14" s="120"/>
      <c r="PCN14" s="120"/>
      <c r="PCP14" s="120"/>
      <c r="PCR14" s="120"/>
      <c r="PCT14" s="120"/>
      <c r="PCV14" s="120"/>
      <c r="PCX14" s="120"/>
      <c r="PCZ14" s="120"/>
      <c r="PDB14" s="120"/>
      <c r="PDD14" s="120"/>
      <c r="PDF14" s="120"/>
      <c r="PDH14" s="120"/>
      <c r="PDJ14" s="120"/>
      <c r="PDL14" s="120"/>
      <c r="PDN14" s="120"/>
      <c r="PDP14" s="120"/>
      <c r="PDR14" s="120"/>
      <c r="PDT14" s="120"/>
      <c r="PDV14" s="120"/>
      <c r="PDX14" s="120"/>
      <c r="PDZ14" s="120"/>
      <c r="PEB14" s="120"/>
      <c r="PED14" s="120"/>
      <c r="PEF14" s="120"/>
      <c r="PEH14" s="120"/>
      <c r="PEJ14" s="120"/>
      <c r="PEL14" s="120"/>
      <c r="PEN14" s="120"/>
      <c r="PEP14" s="120"/>
      <c r="PER14" s="120"/>
      <c r="PET14" s="120"/>
      <c r="PEV14" s="120"/>
      <c r="PEX14" s="120"/>
      <c r="PEZ14" s="120"/>
      <c r="PFB14" s="120"/>
      <c r="PFD14" s="120"/>
      <c r="PFF14" s="120"/>
      <c r="PFH14" s="120"/>
      <c r="PFJ14" s="120"/>
      <c r="PFL14" s="120"/>
      <c r="PFN14" s="120"/>
      <c r="PFP14" s="120"/>
      <c r="PFR14" s="120"/>
      <c r="PFT14" s="120"/>
      <c r="PFV14" s="120"/>
      <c r="PFX14" s="120"/>
      <c r="PFZ14" s="120"/>
      <c r="PGB14" s="120"/>
      <c r="PGD14" s="120"/>
      <c r="PGF14" s="120"/>
      <c r="PGH14" s="120"/>
      <c r="PGJ14" s="120"/>
      <c r="PGL14" s="120"/>
      <c r="PGN14" s="120"/>
      <c r="PGP14" s="120"/>
      <c r="PGR14" s="120"/>
      <c r="PGT14" s="120"/>
      <c r="PGV14" s="120"/>
      <c r="PGX14" s="120"/>
      <c r="PGZ14" s="120"/>
      <c r="PHB14" s="120"/>
      <c r="PHD14" s="120"/>
      <c r="PHF14" s="120"/>
      <c r="PHH14" s="120"/>
      <c r="PHJ14" s="120"/>
      <c r="PHL14" s="120"/>
      <c r="PHN14" s="120"/>
      <c r="PHP14" s="120"/>
      <c r="PHR14" s="120"/>
      <c r="PHT14" s="120"/>
      <c r="PHV14" s="120"/>
      <c r="PHX14" s="120"/>
      <c r="PHZ14" s="120"/>
      <c r="PIB14" s="120"/>
      <c r="PID14" s="120"/>
      <c r="PIF14" s="120"/>
      <c r="PIH14" s="120"/>
      <c r="PIJ14" s="120"/>
      <c r="PIL14" s="120"/>
      <c r="PIN14" s="120"/>
      <c r="PIP14" s="120"/>
      <c r="PIR14" s="120"/>
      <c r="PIT14" s="120"/>
      <c r="PIV14" s="120"/>
      <c r="PIX14" s="120"/>
      <c r="PIZ14" s="120"/>
      <c r="PJB14" s="120"/>
      <c r="PJD14" s="120"/>
      <c r="PJF14" s="120"/>
      <c r="PJH14" s="120"/>
      <c r="PJJ14" s="120"/>
      <c r="PJL14" s="120"/>
      <c r="PJN14" s="120"/>
      <c r="PJP14" s="120"/>
      <c r="PJR14" s="120"/>
      <c r="PJT14" s="120"/>
      <c r="PJV14" s="120"/>
      <c r="PJX14" s="120"/>
      <c r="PJZ14" s="120"/>
      <c r="PKB14" s="120"/>
      <c r="PKD14" s="120"/>
      <c r="PKF14" s="120"/>
      <c r="PKH14" s="120"/>
      <c r="PKJ14" s="120"/>
      <c r="PKL14" s="120"/>
      <c r="PKN14" s="120"/>
      <c r="PKP14" s="120"/>
      <c r="PKR14" s="120"/>
      <c r="PKT14" s="120"/>
      <c r="PKV14" s="120"/>
      <c r="PKX14" s="120"/>
      <c r="PKZ14" s="120"/>
      <c r="PLB14" s="120"/>
      <c r="PLD14" s="120"/>
      <c r="PLF14" s="120"/>
      <c r="PLH14" s="120"/>
      <c r="PLJ14" s="120"/>
      <c r="PLL14" s="120"/>
      <c r="PLN14" s="120"/>
      <c r="PLP14" s="120"/>
      <c r="PLR14" s="120"/>
      <c r="PLT14" s="120"/>
      <c r="PLV14" s="120"/>
      <c r="PLX14" s="120"/>
      <c r="PLZ14" s="120"/>
      <c r="PMB14" s="120"/>
      <c r="PMD14" s="120"/>
      <c r="PMF14" s="120"/>
      <c r="PMH14" s="120"/>
      <c r="PMJ14" s="120"/>
      <c r="PML14" s="120"/>
      <c r="PMN14" s="120"/>
      <c r="PMP14" s="120"/>
      <c r="PMR14" s="120"/>
      <c r="PMT14" s="120"/>
      <c r="PMV14" s="120"/>
      <c r="PMX14" s="120"/>
      <c r="PMZ14" s="120"/>
      <c r="PNB14" s="120"/>
      <c r="PND14" s="120"/>
      <c r="PNF14" s="120"/>
      <c r="PNH14" s="120"/>
      <c r="PNJ14" s="120"/>
      <c r="PNL14" s="120"/>
      <c r="PNN14" s="120"/>
      <c r="PNP14" s="120"/>
      <c r="PNR14" s="120"/>
      <c r="PNT14" s="120"/>
      <c r="PNV14" s="120"/>
      <c r="PNX14" s="120"/>
      <c r="PNZ14" s="120"/>
      <c r="POB14" s="120"/>
      <c r="POD14" s="120"/>
      <c r="POF14" s="120"/>
      <c r="POH14" s="120"/>
      <c r="POJ14" s="120"/>
      <c r="POL14" s="120"/>
      <c r="PON14" s="120"/>
      <c r="POP14" s="120"/>
      <c r="POR14" s="120"/>
      <c r="POT14" s="120"/>
      <c r="POV14" s="120"/>
      <c r="POX14" s="120"/>
      <c r="POZ14" s="120"/>
      <c r="PPB14" s="120"/>
      <c r="PPD14" s="120"/>
      <c r="PPF14" s="120"/>
      <c r="PPH14" s="120"/>
      <c r="PPJ14" s="120"/>
      <c r="PPL14" s="120"/>
      <c r="PPN14" s="120"/>
      <c r="PPP14" s="120"/>
      <c r="PPR14" s="120"/>
      <c r="PPT14" s="120"/>
      <c r="PPV14" s="120"/>
      <c r="PPX14" s="120"/>
      <c r="PPZ14" s="120"/>
      <c r="PQB14" s="120"/>
      <c r="PQD14" s="120"/>
      <c r="PQF14" s="120"/>
      <c r="PQH14" s="120"/>
      <c r="PQJ14" s="120"/>
      <c r="PQL14" s="120"/>
      <c r="PQN14" s="120"/>
      <c r="PQP14" s="120"/>
      <c r="PQR14" s="120"/>
      <c r="PQT14" s="120"/>
      <c r="PQV14" s="120"/>
      <c r="PQX14" s="120"/>
      <c r="PQZ14" s="120"/>
      <c r="PRB14" s="120"/>
      <c r="PRD14" s="120"/>
      <c r="PRF14" s="120"/>
      <c r="PRH14" s="120"/>
      <c r="PRJ14" s="120"/>
      <c r="PRL14" s="120"/>
      <c r="PRN14" s="120"/>
      <c r="PRP14" s="120"/>
      <c r="PRR14" s="120"/>
      <c r="PRT14" s="120"/>
      <c r="PRV14" s="120"/>
      <c r="PRX14" s="120"/>
      <c r="PRZ14" s="120"/>
      <c r="PSB14" s="120"/>
      <c r="PSD14" s="120"/>
      <c r="PSF14" s="120"/>
      <c r="PSH14" s="120"/>
      <c r="PSJ14" s="120"/>
      <c r="PSL14" s="120"/>
      <c r="PSN14" s="120"/>
      <c r="PSP14" s="120"/>
      <c r="PSR14" s="120"/>
      <c r="PST14" s="120"/>
      <c r="PSV14" s="120"/>
      <c r="PSX14" s="120"/>
      <c r="PSZ14" s="120"/>
      <c r="PTB14" s="120"/>
      <c r="PTD14" s="120"/>
      <c r="PTF14" s="120"/>
      <c r="PTH14" s="120"/>
      <c r="PTJ14" s="120"/>
      <c r="PTL14" s="120"/>
      <c r="PTN14" s="120"/>
      <c r="PTP14" s="120"/>
      <c r="PTR14" s="120"/>
      <c r="PTT14" s="120"/>
      <c r="PTV14" s="120"/>
      <c r="PTX14" s="120"/>
      <c r="PTZ14" s="120"/>
      <c r="PUB14" s="120"/>
      <c r="PUD14" s="120"/>
      <c r="PUF14" s="120"/>
      <c r="PUH14" s="120"/>
      <c r="PUJ14" s="120"/>
      <c r="PUL14" s="120"/>
      <c r="PUN14" s="120"/>
      <c r="PUP14" s="120"/>
      <c r="PUR14" s="120"/>
      <c r="PUT14" s="120"/>
      <c r="PUV14" s="120"/>
      <c r="PUX14" s="120"/>
      <c r="PUZ14" s="120"/>
      <c r="PVB14" s="120"/>
      <c r="PVD14" s="120"/>
      <c r="PVF14" s="120"/>
      <c r="PVH14" s="120"/>
      <c r="PVJ14" s="120"/>
      <c r="PVL14" s="120"/>
      <c r="PVN14" s="120"/>
      <c r="PVP14" s="120"/>
      <c r="PVR14" s="120"/>
      <c r="PVT14" s="120"/>
      <c r="PVV14" s="120"/>
      <c r="PVX14" s="120"/>
      <c r="PVZ14" s="120"/>
      <c r="PWB14" s="120"/>
      <c r="PWD14" s="120"/>
      <c r="PWF14" s="120"/>
      <c r="PWH14" s="120"/>
      <c r="PWJ14" s="120"/>
      <c r="PWL14" s="120"/>
      <c r="PWN14" s="120"/>
      <c r="PWP14" s="120"/>
      <c r="PWR14" s="120"/>
      <c r="PWT14" s="120"/>
      <c r="PWV14" s="120"/>
      <c r="PWX14" s="120"/>
      <c r="PWZ14" s="120"/>
      <c r="PXB14" s="120"/>
      <c r="PXD14" s="120"/>
      <c r="PXF14" s="120"/>
      <c r="PXH14" s="120"/>
      <c r="PXJ14" s="120"/>
      <c r="PXL14" s="120"/>
      <c r="PXN14" s="120"/>
      <c r="PXP14" s="120"/>
      <c r="PXR14" s="120"/>
      <c r="PXT14" s="120"/>
      <c r="PXV14" s="120"/>
      <c r="PXX14" s="120"/>
      <c r="PXZ14" s="120"/>
      <c r="PYB14" s="120"/>
      <c r="PYD14" s="120"/>
      <c r="PYF14" s="120"/>
      <c r="PYH14" s="120"/>
      <c r="PYJ14" s="120"/>
      <c r="PYL14" s="120"/>
      <c r="PYN14" s="120"/>
      <c r="PYP14" s="120"/>
      <c r="PYR14" s="120"/>
      <c r="PYT14" s="120"/>
      <c r="PYV14" s="120"/>
      <c r="PYX14" s="120"/>
      <c r="PYZ14" s="120"/>
      <c r="PZB14" s="120"/>
      <c r="PZD14" s="120"/>
      <c r="PZF14" s="120"/>
      <c r="PZH14" s="120"/>
      <c r="PZJ14" s="120"/>
      <c r="PZL14" s="120"/>
      <c r="PZN14" s="120"/>
      <c r="PZP14" s="120"/>
      <c r="PZR14" s="120"/>
      <c r="PZT14" s="120"/>
      <c r="PZV14" s="120"/>
      <c r="PZX14" s="120"/>
      <c r="PZZ14" s="120"/>
      <c r="QAB14" s="120"/>
      <c r="QAD14" s="120"/>
      <c r="QAF14" s="120"/>
      <c r="QAH14" s="120"/>
      <c r="QAJ14" s="120"/>
      <c r="QAL14" s="120"/>
      <c r="QAN14" s="120"/>
      <c r="QAP14" s="120"/>
      <c r="QAR14" s="120"/>
      <c r="QAT14" s="120"/>
      <c r="QAV14" s="120"/>
      <c r="QAX14" s="120"/>
      <c r="QAZ14" s="120"/>
      <c r="QBB14" s="120"/>
      <c r="QBD14" s="120"/>
      <c r="QBF14" s="120"/>
      <c r="QBH14" s="120"/>
      <c r="QBJ14" s="120"/>
      <c r="QBL14" s="120"/>
      <c r="QBN14" s="120"/>
      <c r="QBP14" s="120"/>
      <c r="QBR14" s="120"/>
      <c r="QBT14" s="120"/>
      <c r="QBV14" s="120"/>
      <c r="QBX14" s="120"/>
      <c r="QBZ14" s="120"/>
      <c r="QCB14" s="120"/>
      <c r="QCD14" s="120"/>
      <c r="QCF14" s="120"/>
      <c r="QCH14" s="120"/>
      <c r="QCJ14" s="120"/>
      <c r="QCL14" s="120"/>
      <c r="QCN14" s="120"/>
      <c r="QCP14" s="120"/>
      <c r="QCR14" s="120"/>
      <c r="QCT14" s="120"/>
      <c r="QCV14" s="120"/>
      <c r="QCX14" s="120"/>
      <c r="QCZ14" s="120"/>
      <c r="QDB14" s="120"/>
      <c r="QDD14" s="120"/>
      <c r="QDF14" s="120"/>
      <c r="QDH14" s="120"/>
      <c r="QDJ14" s="120"/>
      <c r="QDL14" s="120"/>
      <c r="QDN14" s="120"/>
      <c r="QDP14" s="120"/>
      <c r="QDR14" s="120"/>
      <c r="QDT14" s="120"/>
      <c r="QDV14" s="120"/>
      <c r="QDX14" s="120"/>
      <c r="QDZ14" s="120"/>
      <c r="QEB14" s="120"/>
      <c r="QED14" s="120"/>
      <c r="QEF14" s="120"/>
      <c r="QEH14" s="120"/>
      <c r="QEJ14" s="120"/>
      <c r="QEL14" s="120"/>
      <c r="QEN14" s="120"/>
      <c r="QEP14" s="120"/>
      <c r="QER14" s="120"/>
      <c r="QET14" s="120"/>
      <c r="QEV14" s="120"/>
      <c r="QEX14" s="120"/>
      <c r="QEZ14" s="120"/>
      <c r="QFB14" s="120"/>
      <c r="QFD14" s="120"/>
      <c r="QFF14" s="120"/>
      <c r="QFH14" s="120"/>
      <c r="QFJ14" s="120"/>
      <c r="QFL14" s="120"/>
      <c r="QFN14" s="120"/>
      <c r="QFP14" s="120"/>
      <c r="QFR14" s="120"/>
      <c r="QFT14" s="120"/>
      <c r="QFV14" s="120"/>
      <c r="QFX14" s="120"/>
      <c r="QFZ14" s="120"/>
      <c r="QGB14" s="120"/>
      <c r="QGD14" s="120"/>
      <c r="QGF14" s="120"/>
      <c r="QGH14" s="120"/>
      <c r="QGJ14" s="120"/>
      <c r="QGL14" s="120"/>
      <c r="QGN14" s="120"/>
      <c r="QGP14" s="120"/>
      <c r="QGR14" s="120"/>
      <c r="QGT14" s="120"/>
      <c r="QGV14" s="120"/>
      <c r="QGX14" s="120"/>
      <c r="QGZ14" s="120"/>
      <c r="QHB14" s="120"/>
      <c r="QHD14" s="120"/>
      <c r="QHF14" s="120"/>
      <c r="QHH14" s="120"/>
      <c r="QHJ14" s="120"/>
      <c r="QHL14" s="120"/>
      <c r="QHN14" s="120"/>
      <c r="QHP14" s="120"/>
      <c r="QHR14" s="120"/>
      <c r="QHT14" s="120"/>
      <c r="QHV14" s="120"/>
      <c r="QHX14" s="120"/>
      <c r="QHZ14" s="120"/>
      <c r="QIB14" s="120"/>
      <c r="QID14" s="120"/>
      <c r="QIF14" s="120"/>
      <c r="QIH14" s="120"/>
      <c r="QIJ14" s="120"/>
      <c r="QIL14" s="120"/>
      <c r="QIN14" s="120"/>
      <c r="QIP14" s="120"/>
      <c r="QIR14" s="120"/>
      <c r="QIT14" s="120"/>
      <c r="QIV14" s="120"/>
      <c r="QIX14" s="120"/>
      <c r="QIZ14" s="120"/>
      <c r="QJB14" s="120"/>
      <c r="QJD14" s="120"/>
      <c r="QJF14" s="120"/>
      <c r="QJH14" s="120"/>
      <c r="QJJ14" s="120"/>
      <c r="QJL14" s="120"/>
      <c r="QJN14" s="120"/>
      <c r="QJP14" s="120"/>
      <c r="QJR14" s="120"/>
      <c r="QJT14" s="120"/>
      <c r="QJV14" s="120"/>
      <c r="QJX14" s="120"/>
      <c r="QJZ14" s="120"/>
      <c r="QKB14" s="120"/>
      <c r="QKD14" s="120"/>
      <c r="QKF14" s="120"/>
      <c r="QKH14" s="120"/>
      <c r="QKJ14" s="120"/>
      <c r="QKL14" s="120"/>
      <c r="QKN14" s="120"/>
      <c r="QKP14" s="120"/>
      <c r="QKR14" s="120"/>
      <c r="QKT14" s="120"/>
      <c r="QKV14" s="120"/>
      <c r="QKX14" s="120"/>
      <c r="QKZ14" s="120"/>
      <c r="QLB14" s="120"/>
      <c r="QLD14" s="120"/>
      <c r="QLF14" s="120"/>
      <c r="QLH14" s="120"/>
      <c r="QLJ14" s="120"/>
      <c r="QLL14" s="120"/>
      <c r="QLN14" s="120"/>
      <c r="QLP14" s="120"/>
      <c r="QLR14" s="120"/>
      <c r="QLT14" s="120"/>
      <c r="QLV14" s="120"/>
      <c r="QLX14" s="120"/>
      <c r="QLZ14" s="120"/>
      <c r="QMB14" s="120"/>
      <c r="QMD14" s="120"/>
      <c r="QMF14" s="120"/>
      <c r="QMH14" s="120"/>
      <c r="QMJ14" s="120"/>
      <c r="QML14" s="120"/>
      <c r="QMN14" s="120"/>
      <c r="QMP14" s="120"/>
      <c r="QMR14" s="120"/>
      <c r="QMT14" s="120"/>
      <c r="QMV14" s="120"/>
      <c r="QMX14" s="120"/>
      <c r="QMZ14" s="120"/>
      <c r="QNB14" s="120"/>
      <c r="QND14" s="120"/>
      <c r="QNF14" s="120"/>
      <c r="QNH14" s="120"/>
      <c r="QNJ14" s="120"/>
      <c r="QNL14" s="120"/>
      <c r="QNN14" s="120"/>
      <c r="QNP14" s="120"/>
      <c r="QNR14" s="120"/>
      <c r="QNT14" s="120"/>
      <c r="QNV14" s="120"/>
      <c r="QNX14" s="120"/>
      <c r="QNZ14" s="120"/>
      <c r="QOB14" s="120"/>
      <c r="QOD14" s="120"/>
      <c r="QOF14" s="120"/>
      <c r="QOH14" s="120"/>
      <c r="QOJ14" s="120"/>
      <c r="QOL14" s="120"/>
      <c r="QON14" s="120"/>
      <c r="QOP14" s="120"/>
      <c r="QOR14" s="120"/>
      <c r="QOT14" s="120"/>
      <c r="QOV14" s="120"/>
      <c r="QOX14" s="120"/>
      <c r="QOZ14" s="120"/>
      <c r="QPB14" s="120"/>
      <c r="QPD14" s="120"/>
      <c r="QPF14" s="120"/>
      <c r="QPH14" s="120"/>
      <c r="QPJ14" s="120"/>
      <c r="QPL14" s="120"/>
      <c r="QPN14" s="120"/>
      <c r="QPP14" s="120"/>
      <c r="QPR14" s="120"/>
      <c r="QPT14" s="120"/>
      <c r="QPV14" s="120"/>
      <c r="QPX14" s="120"/>
      <c r="QPZ14" s="120"/>
      <c r="QQB14" s="120"/>
      <c r="QQD14" s="120"/>
      <c r="QQF14" s="120"/>
      <c r="QQH14" s="120"/>
      <c r="QQJ14" s="120"/>
      <c r="QQL14" s="120"/>
      <c r="QQN14" s="120"/>
      <c r="QQP14" s="120"/>
      <c r="QQR14" s="120"/>
      <c r="QQT14" s="120"/>
      <c r="QQV14" s="120"/>
      <c r="QQX14" s="120"/>
      <c r="QQZ14" s="120"/>
      <c r="QRB14" s="120"/>
      <c r="QRD14" s="120"/>
      <c r="QRF14" s="120"/>
      <c r="QRH14" s="120"/>
      <c r="QRJ14" s="120"/>
      <c r="QRL14" s="120"/>
      <c r="QRN14" s="120"/>
      <c r="QRP14" s="120"/>
      <c r="QRR14" s="120"/>
      <c r="QRT14" s="120"/>
      <c r="QRV14" s="120"/>
      <c r="QRX14" s="120"/>
      <c r="QRZ14" s="120"/>
      <c r="QSB14" s="120"/>
      <c r="QSD14" s="120"/>
      <c r="QSF14" s="120"/>
      <c r="QSH14" s="120"/>
      <c r="QSJ14" s="120"/>
      <c r="QSL14" s="120"/>
      <c r="QSN14" s="120"/>
      <c r="QSP14" s="120"/>
      <c r="QSR14" s="120"/>
      <c r="QST14" s="120"/>
      <c r="QSV14" s="120"/>
      <c r="QSX14" s="120"/>
      <c r="QSZ14" s="120"/>
      <c r="QTB14" s="120"/>
      <c r="QTD14" s="120"/>
      <c r="QTF14" s="120"/>
      <c r="QTH14" s="120"/>
      <c r="QTJ14" s="120"/>
      <c r="QTL14" s="120"/>
      <c r="QTN14" s="120"/>
      <c r="QTP14" s="120"/>
      <c r="QTR14" s="120"/>
      <c r="QTT14" s="120"/>
      <c r="QTV14" s="120"/>
      <c r="QTX14" s="120"/>
      <c r="QTZ14" s="120"/>
      <c r="QUB14" s="120"/>
      <c r="QUD14" s="120"/>
      <c r="QUF14" s="120"/>
      <c r="QUH14" s="120"/>
      <c r="QUJ14" s="120"/>
      <c r="QUL14" s="120"/>
      <c r="QUN14" s="120"/>
      <c r="QUP14" s="120"/>
      <c r="QUR14" s="120"/>
      <c r="QUT14" s="120"/>
      <c r="QUV14" s="120"/>
      <c r="QUX14" s="120"/>
      <c r="QUZ14" s="120"/>
      <c r="QVB14" s="120"/>
      <c r="QVD14" s="120"/>
      <c r="QVF14" s="120"/>
      <c r="QVH14" s="120"/>
      <c r="QVJ14" s="120"/>
      <c r="QVL14" s="120"/>
      <c r="QVN14" s="120"/>
      <c r="QVP14" s="120"/>
      <c r="QVR14" s="120"/>
      <c r="QVT14" s="120"/>
      <c r="QVV14" s="120"/>
      <c r="QVX14" s="120"/>
      <c r="QVZ14" s="120"/>
      <c r="QWB14" s="120"/>
      <c r="QWD14" s="120"/>
      <c r="QWF14" s="120"/>
      <c r="QWH14" s="120"/>
      <c r="QWJ14" s="120"/>
      <c r="QWL14" s="120"/>
      <c r="QWN14" s="120"/>
      <c r="QWP14" s="120"/>
      <c r="QWR14" s="120"/>
      <c r="QWT14" s="120"/>
      <c r="QWV14" s="120"/>
      <c r="QWX14" s="120"/>
      <c r="QWZ14" s="120"/>
      <c r="QXB14" s="120"/>
      <c r="QXD14" s="120"/>
      <c r="QXF14" s="120"/>
      <c r="QXH14" s="120"/>
      <c r="QXJ14" s="120"/>
      <c r="QXL14" s="120"/>
      <c r="QXN14" s="120"/>
      <c r="QXP14" s="120"/>
      <c r="QXR14" s="120"/>
      <c r="QXT14" s="120"/>
      <c r="QXV14" s="120"/>
      <c r="QXX14" s="120"/>
      <c r="QXZ14" s="120"/>
      <c r="QYB14" s="120"/>
      <c r="QYD14" s="120"/>
      <c r="QYF14" s="120"/>
      <c r="QYH14" s="120"/>
      <c r="QYJ14" s="120"/>
      <c r="QYL14" s="120"/>
      <c r="QYN14" s="120"/>
      <c r="QYP14" s="120"/>
      <c r="QYR14" s="120"/>
      <c r="QYT14" s="120"/>
      <c r="QYV14" s="120"/>
      <c r="QYX14" s="120"/>
      <c r="QYZ14" s="120"/>
      <c r="QZB14" s="120"/>
      <c r="QZD14" s="120"/>
      <c r="QZF14" s="120"/>
      <c r="QZH14" s="120"/>
      <c r="QZJ14" s="120"/>
      <c r="QZL14" s="120"/>
      <c r="QZN14" s="120"/>
      <c r="QZP14" s="120"/>
      <c r="QZR14" s="120"/>
      <c r="QZT14" s="120"/>
      <c r="QZV14" s="120"/>
      <c r="QZX14" s="120"/>
      <c r="QZZ14" s="120"/>
      <c r="RAB14" s="120"/>
      <c r="RAD14" s="120"/>
      <c r="RAF14" s="120"/>
      <c r="RAH14" s="120"/>
      <c r="RAJ14" s="120"/>
      <c r="RAL14" s="120"/>
      <c r="RAN14" s="120"/>
      <c r="RAP14" s="120"/>
      <c r="RAR14" s="120"/>
      <c r="RAT14" s="120"/>
      <c r="RAV14" s="120"/>
      <c r="RAX14" s="120"/>
      <c r="RAZ14" s="120"/>
      <c r="RBB14" s="120"/>
      <c r="RBD14" s="120"/>
      <c r="RBF14" s="120"/>
      <c r="RBH14" s="120"/>
      <c r="RBJ14" s="120"/>
      <c r="RBL14" s="120"/>
      <c r="RBN14" s="120"/>
      <c r="RBP14" s="120"/>
      <c r="RBR14" s="120"/>
      <c r="RBT14" s="120"/>
      <c r="RBV14" s="120"/>
      <c r="RBX14" s="120"/>
      <c r="RBZ14" s="120"/>
      <c r="RCB14" s="120"/>
      <c r="RCD14" s="120"/>
      <c r="RCF14" s="120"/>
      <c r="RCH14" s="120"/>
      <c r="RCJ14" s="120"/>
      <c r="RCL14" s="120"/>
      <c r="RCN14" s="120"/>
      <c r="RCP14" s="120"/>
      <c r="RCR14" s="120"/>
      <c r="RCT14" s="120"/>
      <c r="RCV14" s="120"/>
      <c r="RCX14" s="120"/>
      <c r="RCZ14" s="120"/>
      <c r="RDB14" s="120"/>
      <c r="RDD14" s="120"/>
      <c r="RDF14" s="120"/>
      <c r="RDH14" s="120"/>
      <c r="RDJ14" s="120"/>
      <c r="RDL14" s="120"/>
      <c r="RDN14" s="120"/>
      <c r="RDP14" s="120"/>
      <c r="RDR14" s="120"/>
      <c r="RDT14" s="120"/>
      <c r="RDV14" s="120"/>
      <c r="RDX14" s="120"/>
      <c r="RDZ14" s="120"/>
      <c r="REB14" s="120"/>
      <c r="RED14" s="120"/>
      <c r="REF14" s="120"/>
      <c r="REH14" s="120"/>
      <c r="REJ14" s="120"/>
      <c r="REL14" s="120"/>
      <c r="REN14" s="120"/>
      <c r="REP14" s="120"/>
      <c r="RER14" s="120"/>
      <c r="RET14" s="120"/>
      <c r="REV14" s="120"/>
      <c r="REX14" s="120"/>
      <c r="REZ14" s="120"/>
      <c r="RFB14" s="120"/>
      <c r="RFD14" s="120"/>
      <c r="RFF14" s="120"/>
      <c r="RFH14" s="120"/>
      <c r="RFJ14" s="120"/>
      <c r="RFL14" s="120"/>
      <c r="RFN14" s="120"/>
      <c r="RFP14" s="120"/>
      <c r="RFR14" s="120"/>
      <c r="RFT14" s="120"/>
      <c r="RFV14" s="120"/>
      <c r="RFX14" s="120"/>
      <c r="RFZ14" s="120"/>
      <c r="RGB14" s="120"/>
      <c r="RGD14" s="120"/>
      <c r="RGF14" s="120"/>
      <c r="RGH14" s="120"/>
      <c r="RGJ14" s="120"/>
      <c r="RGL14" s="120"/>
      <c r="RGN14" s="120"/>
      <c r="RGP14" s="120"/>
      <c r="RGR14" s="120"/>
      <c r="RGT14" s="120"/>
      <c r="RGV14" s="120"/>
      <c r="RGX14" s="120"/>
      <c r="RGZ14" s="120"/>
      <c r="RHB14" s="120"/>
      <c r="RHD14" s="120"/>
      <c r="RHF14" s="120"/>
      <c r="RHH14" s="120"/>
      <c r="RHJ14" s="120"/>
      <c r="RHL14" s="120"/>
      <c r="RHN14" s="120"/>
      <c r="RHP14" s="120"/>
      <c r="RHR14" s="120"/>
      <c r="RHT14" s="120"/>
      <c r="RHV14" s="120"/>
      <c r="RHX14" s="120"/>
      <c r="RHZ14" s="120"/>
      <c r="RIB14" s="120"/>
      <c r="RID14" s="120"/>
      <c r="RIF14" s="120"/>
      <c r="RIH14" s="120"/>
      <c r="RIJ14" s="120"/>
      <c r="RIL14" s="120"/>
      <c r="RIN14" s="120"/>
      <c r="RIP14" s="120"/>
      <c r="RIR14" s="120"/>
      <c r="RIT14" s="120"/>
      <c r="RIV14" s="120"/>
      <c r="RIX14" s="120"/>
      <c r="RIZ14" s="120"/>
      <c r="RJB14" s="120"/>
      <c r="RJD14" s="120"/>
      <c r="RJF14" s="120"/>
      <c r="RJH14" s="120"/>
      <c r="RJJ14" s="120"/>
      <c r="RJL14" s="120"/>
      <c r="RJN14" s="120"/>
      <c r="RJP14" s="120"/>
      <c r="RJR14" s="120"/>
      <c r="RJT14" s="120"/>
      <c r="RJV14" s="120"/>
      <c r="RJX14" s="120"/>
      <c r="RJZ14" s="120"/>
      <c r="RKB14" s="120"/>
      <c r="RKD14" s="120"/>
      <c r="RKF14" s="120"/>
      <c r="RKH14" s="120"/>
      <c r="RKJ14" s="120"/>
      <c r="RKL14" s="120"/>
      <c r="RKN14" s="120"/>
      <c r="RKP14" s="120"/>
      <c r="RKR14" s="120"/>
      <c r="RKT14" s="120"/>
      <c r="RKV14" s="120"/>
      <c r="RKX14" s="120"/>
      <c r="RKZ14" s="120"/>
      <c r="RLB14" s="120"/>
      <c r="RLD14" s="120"/>
      <c r="RLF14" s="120"/>
      <c r="RLH14" s="120"/>
      <c r="RLJ14" s="120"/>
      <c r="RLL14" s="120"/>
      <c r="RLN14" s="120"/>
      <c r="RLP14" s="120"/>
      <c r="RLR14" s="120"/>
      <c r="RLT14" s="120"/>
      <c r="RLV14" s="120"/>
      <c r="RLX14" s="120"/>
      <c r="RLZ14" s="120"/>
      <c r="RMB14" s="120"/>
      <c r="RMD14" s="120"/>
      <c r="RMF14" s="120"/>
      <c r="RMH14" s="120"/>
      <c r="RMJ14" s="120"/>
      <c r="RML14" s="120"/>
      <c r="RMN14" s="120"/>
      <c r="RMP14" s="120"/>
      <c r="RMR14" s="120"/>
      <c r="RMT14" s="120"/>
      <c r="RMV14" s="120"/>
      <c r="RMX14" s="120"/>
      <c r="RMZ14" s="120"/>
      <c r="RNB14" s="120"/>
      <c r="RND14" s="120"/>
      <c r="RNF14" s="120"/>
      <c r="RNH14" s="120"/>
      <c r="RNJ14" s="120"/>
      <c r="RNL14" s="120"/>
      <c r="RNN14" s="120"/>
      <c r="RNP14" s="120"/>
      <c r="RNR14" s="120"/>
      <c r="RNT14" s="120"/>
      <c r="RNV14" s="120"/>
      <c r="RNX14" s="120"/>
      <c r="RNZ14" s="120"/>
      <c r="ROB14" s="120"/>
      <c r="ROD14" s="120"/>
      <c r="ROF14" s="120"/>
      <c r="ROH14" s="120"/>
      <c r="ROJ14" s="120"/>
      <c r="ROL14" s="120"/>
      <c r="RON14" s="120"/>
      <c r="ROP14" s="120"/>
      <c r="ROR14" s="120"/>
      <c r="ROT14" s="120"/>
      <c r="ROV14" s="120"/>
      <c r="ROX14" s="120"/>
      <c r="ROZ14" s="120"/>
      <c r="RPB14" s="120"/>
      <c r="RPD14" s="120"/>
      <c r="RPF14" s="120"/>
      <c r="RPH14" s="120"/>
      <c r="RPJ14" s="120"/>
      <c r="RPL14" s="120"/>
      <c r="RPN14" s="120"/>
      <c r="RPP14" s="120"/>
      <c r="RPR14" s="120"/>
      <c r="RPT14" s="120"/>
      <c r="RPV14" s="120"/>
      <c r="RPX14" s="120"/>
      <c r="RPZ14" s="120"/>
      <c r="RQB14" s="120"/>
      <c r="RQD14" s="120"/>
      <c r="RQF14" s="120"/>
      <c r="RQH14" s="120"/>
      <c r="RQJ14" s="120"/>
      <c r="RQL14" s="120"/>
      <c r="RQN14" s="120"/>
      <c r="RQP14" s="120"/>
      <c r="RQR14" s="120"/>
      <c r="RQT14" s="120"/>
      <c r="RQV14" s="120"/>
      <c r="RQX14" s="120"/>
      <c r="RQZ14" s="120"/>
      <c r="RRB14" s="120"/>
      <c r="RRD14" s="120"/>
      <c r="RRF14" s="120"/>
      <c r="RRH14" s="120"/>
      <c r="RRJ14" s="120"/>
      <c r="RRL14" s="120"/>
      <c r="RRN14" s="120"/>
      <c r="RRP14" s="120"/>
      <c r="RRR14" s="120"/>
      <c r="RRT14" s="120"/>
      <c r="RRV14" s="120"/>
      <c r="RRX14" s="120"/>
      <c r="RRZ14" s="120"/>
      <c r="RSB14" s="120"/>
      <c r="RSD14" s="120"/>
      <c r="RSF14" s="120"/>
      <c r="RSH14" s="120"/>
      <c r="RSJ14" s="120"/>
      <c r="RSL14" s="120"/>
      <c r="RSN14" s="120"/>
      <c r="RSP14" s="120"/>
      <c r="RSR14" s="120"/>
      <c r="RST14" s="120"/>
      <c r="RSV14" s="120"/>
      <c r="RSX14" s="120"/>
      <c r="RSZ14" s="120"/>
      <c r="RTB14" s="120"/>
      <c r="RTD14" s="120"/>
      <c r="RTF14" s="120"/>
      <c r="RTH14" s="120"/>
      <c r="RTJ14" s="120"/>
      <c r="RTL14" s="120"/>
      <c r="RTN14" s="120"/>
      <c r="RTP14" s="120"/>
      <c r="RTR14" s="120"/>
      <c r="RTT14" s="120"/>
      <c r="RTV14" s="120"/>
      <c r="RTX14" s="120"/>
      <c r="RTZ14" s="120"/>
      <c r="RUB14" s="120"/>
      <c r="RUD14" s="120"/>
      <c r="RUF14" s="120"/>
      <c r="RUH14" s="120"/>
      <c r="RUJ14" s="120"/>
      <c r="RUL14" s="120"/>
      <c r="RUN14" s="120"/>
      <c r="RUP14" s="120"/>
      <c r="RUR14" s="120"/>
      <c r="RUT14" s="120"/>
      <c r="RUV14" s="120"/>
      <c r="RUX14" s="120"/>
      <c r="RUZ14" s="120"/>
      <c r="RVB14" s="120"/>
      <c r="RVD14" s="120"/>
      <c r="RVF14" s="120"/>
      <c r="RVH14" s="120"/>
      <c r="RVJ14" s="120"/>
      <c r="RVL14" s="120"/>
      <c r="RVN14" s="120"/>
      <c r="RVP14" s="120"/>
      <c r="RVR14" s="120"/>
      <c r="RVT14" s="120"/>
      <c r="RVV14" s="120"/>
      <c r="RVX14" s="120"/>
      <c r="RVZ14" s="120"/>
      <c r="RWB14" s="120"/>
      <c r="RWD14" s="120"/>
      <c r="RWF14" s="120"/>
      <c r="RWH14" s="120"/>
      <c r="RWJ14" s="120"/>
      <c r="RWL14" s="120"/>
      <c r="RWN14" s="120"/>
      <c r="RWP14" s="120"/>
      <c r="RWR14" s="120"/>
      <c r="RWT14" s="120"/>
      <c r="RWV14" s="120"/>
      <c r="RWX14" s="120"/>
      <c r="RWZ14" s="120"/>
      <c r="RXB14" s="120"/>
      <c r="RXD14" s="120"/>
      <c r="RXF14" s="120"/>
      <c r="RXH14" s="120"/>
      <c r="RXJ14" s="120"/>
      <c r="RXL14" s="120"/>
      <c r="RXN14" s="120"/>
      <c r="RXP14" s="120"/>
      <c r="RXR14" s="120"/>
      <c r="RXT14" s="120"/>
      <c r="RXV14" s="120"/>
      <c r="RXX14" s="120"/>
      <c r="RXZ14" s="120"/>
      <c r="RYB14" s="120"/>
      <c r="RYD14" s="120"/>
      <c r="RYF14" s="120"/>
      <c r="RYH14" s="120"/>
      <c r="RYJ14" s="120"/>
      <c r="RYL14" s="120"/>
      <c r="RYN14" s="120"/>
      <c r="RYP14" s="120"/>
      <c r="RYR14" s="120"/>
      <c r="RYT14" s="120"/>
      <c r="RYV14" s="120"/>
      <c r="RYX14" s="120"/>
      <c r="RYZ14" s="120"/>
      <c r="RZB14" s="120"/>
      <c r="RZD14" s="120"/>
      <c r="RZF14" s="120"/>
      <c r="RZH14" s="120"/>
      <c r="RZJ14" s="120"/>
      <c r="RZL14" s="120"/>
      <c r="RZN14" s="120"/>
      <c r="RZP14" s="120"/>
      <c r="RZR14" s="120"/>
      <c r="RZT14" s="120"/>
      <c r="RZV14" s="120"/>
      <c r="RZX14" s="120"/>
      <c r="RZZ14" s="120"/>
      <c r="SAB14" s="120"/>
      <c r="SAD14" s="120"/>
      <c r="SAF14" s="120"/>
      <c r="SAH14" s="120"/>
      <c r="SAJ14" s="120"/>
      <c r="SAL14" s="120"/>
      <c r="SAN14" s="120"/>
      <c r="SAP14" s="120"/>
      <c r="SAR14" s="120"/>
      <c r="SAT14" s="120"/>
      <c r="SAV14" s="120"/>
      <c r="SAX14" s="120"/>
      <c r="SAZ14" s="120"/>
      <c r="SBB14" s="120"/>
      <c r="SBD14" s="120"/>
      <c r="SBF14" s="120"/>
      <c r="SBH14" s="120"/>
      <c r="SBJ14" s="120"/>
      <c r="SBL14" s="120"/>
      <c r="SBN14" s="120"/>
      <c r="SBP14" s="120"/>
      <c r="SBR14" s="120"/>
      <c r="SBT14" s="120"/>
      <c r="SBV14" s="120"/>
      <c r="SBX14" s="120"/>
      <c r="SBZ14" s="120"/>
      <c r="SCB14" s="120"/>
      <c r="SCD14" s="120"/>
      <c r="SCF14" s="120"/>
      <c r="SCH14" s="120"/>
      <c r="SCJ14" s="120"/>
      <c r="SCL14" s="120"/>
      <c r="SCN14" s="120"/>
      <c r="SCP14" s="120"/>
      <c r="SCR14" s="120"/>
      <c r="SCT14" s="120"/>
      <c r="SCV14" s="120"/>
      <c r="SCX14" s="120"/>
      <c r="SCZ14" s="120"/>
      <c r="SDB14" s="120"/>
      <c r="SDD14" s="120"/>
      <c r="SDF14" s="120"/>
      <c r="SDH14" s="120"/>
      <c r="SDJ14" s="120"/>
      <c r="SDL14" s="120"/>
      <c r="SDN14" s="120"/>
      <c r="SDP14" s="120"/>
      <c r="SDR14" s="120"/>
      <c r="SDT14" s="120"/>
      <c r="SDV14" s="120"/>
      <c r="SDX14" s="120"/>
      <c r="SDZ14" s="120"/>
      <c r="SEB14" s="120"/>
      <c r="SED14" s="120"/>
      <c r="SEF14" s="120"/>
      <c r="SEH14" s="120"/>
      <c r="SEJ14" s="120"/>
      <c r="SEL14" s="120"/>
      <c r="SEN14" s="120"/>
      <c r="SEP14" s="120"/>
      <c r="SER14" s="120"/>
      <c r="SET14" s="120"/>
      <c r="SEV14" s="120"/>
      <c r="SEX14" s="120"/>
      <c r="SEZ14" s="120"/>
      <c r="SFB14" s="120"/>
      <c r="SFD14" s="120"/>
      <c r="SFF14" s="120"/>
      <c r="SFH14" s="120"/>
      <c r="SFJ14" s="120"/>
      <c r="SFL14" s="120"/>
      <c r="SFN14" s="120"/>
      <c r="SFP14" s="120"/>
      <c r="SFR14" s="120"/>
      <c r="SFT14" s="120"/>
      <c r="SFV14" s="120"/>
      <c r="SFX14" s="120"/>
      <c r="SFZ14" s="120"/>
      <c r="SGB14" s="120"/>
      <c r="SGD14" s="120"/>
      <c r="SGF14" s="120"/>
      <c r="SGH14" s="120"/>
      <c r="SGJ14" s="120"/>
      <c r="SGL14" s="120"/>
      <c r="SGN14" s="120"/>
      <c r="SGP14" s="120"/>
      <c r="SGR14" s="120"/>
      <c r="SGT14" s="120"/>
      <c r="SGV14" s="120"/>
      <c r="SGX14" s="120"/>
      <c r="SGZ14" s="120"/>
      <c r="SHB14" s="120"/>
      <c r="SHD14" s="120"/>
      <c r="SHF14" s="120"/>
      <c r="SHH14" s="120"/>
      <c r="SHJ14" s="120"/>
      <c r="SHL14" s="120"/>
      <c r="SHN14" s="120"/>
      <c r="SHP14" s="120"/>
      <c r="SHR14" s="120"/>
      <c r="SHT14" s="120"/>
      <c r="SHV14" s="120"/>
      <c r="SHX14" s="120"/>
      <c r="SHZ14" s="120"/>
      <c r="SIB14" s="120"/>
      <c r="SID14" s="120"/>
      <c r="SIF14" s="120"/>
      <c r="SIH14" s="120"/>
      <c r="SIJ14" s="120"/>
      <c r="SIL14" s="120"/>
      <c r="SIN14" s="120"/>
      <c r="SIP14" s="120"/>
      <c r="SIR14" s="120"/>
      <c r="SIT14" s="120"/>
      <c r="SIV14" s="120"/>
      <c r="SIX14" s="120"/>
      <c r="SIZ14" s="120"/>
      <c r="SJB14" s="120"/>
      <c r="SJD14" s="120"/>
      <c r="SJF14" s="120"/>
      <c r="SJH14" s="120"/>
      <c r="SJJ14" s="120"/>
      <c r="SJL14" s="120"/>
      <c r="SJN14" s="120"/>
      <c r="SJP14" s="120"/>
      <c r="SJR14" s="120"/>
      <c r="SJT14" s="120"/>
      <c r="SJV14" s="120"/>
      <c r="SJX14" s="120"/>
      <c r="SJZ14" s="120"/>
      <c r="SKB14" s="120"/>
      <c r="SKD14" s="120"/>
      <c r="SKF14" s="120"/>
      <c r="SKH14" s="120"/>
      <c r="SKJ14" s="120"/>
      <c r="SKL14" s="120"/>
      <c r="SKN14" s="120"/>
      <c r="SKP14" s="120"/>
      <c r="SKR14" s="120"/>
      <c r="SKT14" s="120"/>
      <c r="SKV14" s="120"/>
      <c r="SKX14" s="120"/>
      <c r="SKZ14" s="120"/>
      <c r="SLB14" s="120"/>
      <c r="SLD14" s="120"/>
      <c r="SLF14" s="120"/>
      <c r="SLH14" s="120"/>
      <c r="SLJ14" s="120"/>
      <c r="SLL14" s="120"/>
      <c r="SLN14" s="120"/>
      <c r="SLP14" s="120"/>
      <c r="SLR14" s="120"/>
      <c r="SLT14" s="120"/>
      <c r="SLV14" s="120"/>
      <c r="SLX14" s="120"/>
      <c r="SLZ14" s="120"/>
      <c r="SMB14" s="120"/>
      <c r="SMD14" s="120"/>
      <c r="SMF14" s="120"/>
      <c r="SMH14" s="120"/>
      <c r="SMJ14" s="120"/>
      <c r="SML14" s="120"/>
      <c r="SMN14" s="120"/>
      <c r="SMP14" s="120"/>
      <c r="SMR14" s="120"/>
      <c r="SMT14" s="120"/>
      <c r="SMV14" s="120"/>
      <c r="SMX14" s="120"/>
      <c r="SMZ14" s="120"/>
      <c r="SNB14" s="120"/>
      <c r="SND14" s="120"/>
      <c r="SNF14" s="120"/>
      <c r="SNH14" s="120"/>
      <c r="SNJ14" s="120"/>
      <c r="SNL14" s="120"/>
      <c r="SNN14" s="120"/>
      <c r="SNP14" s="120"/>
      <c r="SNR14" s="120"/>
      <c r="SNT14" s="120"/>
      <c r="SNV14" s="120"/>
      <c r="SNX14" s="120"/>
      <c r="SNZ14" s="120"/>
      <c r="SOB14" s="120"/>
      <c r="SOD14" s="120"/>
      <c r="SOF14" s="120"/>
      <c r="SOH14" s="120"/>
      <c r="SOJ14" s="120"/>
      <c r="SOL14" s="120"/>
      <c r="SON14" s="120"/>
      <c r="SOP14" s="120"/>
      <c r="SOR14" s="120"/>
      <c r="SOT14" s="120"/>
      <c r="SOV14" s="120"/>
      <c r="SOX14" s="120"/>
      <c r="SOZ14" s="120"/>
      <c r="SPB14" s="120"/>
      <c r="SPD14" s="120"/>
      <c r="SPF14" s="120"/>
      <c r="SPH14" s="120"/>
      <c r="SPJ14" s="120"/>
      <c r="SPL14" s="120"/>
      <c r="SPN14" s="120"/>
      <c r="SPP14" s="120"/>
      <c r="SPR14" s="120"/>
      <c r="SPT14" s="120"/>
      <c r="SPV14" s="120"/>
      <c r="SPX14" s="120"/>
      <c r="SPZ14" s="120"/>
      <c r="SQB14" s="120"/>
      <c r="SQD14" s="120"/>
      <c r="SQF14" s="120"/>
      <c r="SQH14" s="120"/>
      <c r="SQJ14" s="120"/>
      <c r="SQL14" s="120"/>
      <c r="SQN14" s="120"/>
      <c r="SQP14" s="120"/>
      <c r="SQR14" s="120"/>
      <c r="SQT14" s="120"/>
      <c r="SQV14" s="120"/>
      <c r="SQX14" s="120"/>
      <c r="SQZ14" s="120"/>
      <c r="SRB14" s="120"/>
      <c r="SRD14" s="120"/>
      <c r="SRF14" s="120"/>
      <c r="SRH14" s="120"/>
      <c r="SRJ14" s="120"/>
      <c r="SRL14" s="120"/>
      <c r="SRN14" s="120"/>
      <c r="SRP14" s="120"/>
      <c r="SRR14" s="120"/>
      <c r="SRT14" s="120"/>
      <c r="SRV14" s="120"/>
      <c r="SRX14" s="120"/>
      <c r="SRZ14" s="120"/>
      <c r="SSB14" s="120"/>
      <c r="SSD14" s="120"/>
      <c r="SSF14" s="120"/>
      <c r="SSH14" s="120"/>
      <c r="SSJ14" s="120"/>
      <c r="SSL14" s="120"/>
      <c r="SSN14" s="120"/>
      <c r="SSP14" s="120"/>
      <c r="SSR14" s="120"/>
      <c r="SST14" s="120"/>
      <c r="SSV14" s="120"/>
      <c r="SSX14" s="120"/>
      <c r="SSZ14" s="120"/>
      <c r="STB14" s="120"/>
      <c r="STD14" s="120"/>
      <c r="STF14" s="120"/>
      <c r="STH14" s="120"/>
      <c r="STJ14" s="120"/>
      <c r="STL14" s="120"/>
      <c r="STN14" s="120"/>
      <c r="STP14" s="120"/>
      <c r="STR14" s="120"/>
      <c r="STT14" s="120"/>
      <c r="STV14" s="120"/>
      <c r="STX14" s="120"/>
      <c r="STZ14" s="120"/>
      <c r="SUB14" s="120"/>
      <c r="SUD14" s="120"/>
      <c r="SUF14" s="120"/>
      <c r="SUH14" s="120"/>
      <c r="SUJ14" s="120"/>
      <c r="SUL14" s="120"/>
      <c r="SUN14" s="120"/>
      <c r="SUP14" s="120"/>
      <c r="SUR14" s="120"/>
      <c r="SUT14" s="120"/>
      <c r="SUV14" s="120"/>
      <c r="SUX14" s="120"/>
      <c r="SUZ14" s="120"/>
      <c r="SVB14" s="120"/>
      <c r="SVD14" s="120"/>
      <c r="SVF14" s="120"/>
      <c r="SVH14" s="120"/>
      <c r="SVJ14" s="120"/>
      <c r="SVL14" s="120"/>
      <c r="SVN14" s="120"/>
      <c r="SVP14" s="120"/>
      <c r="SVR14" s="120"/>
      <c r="SVT14" s="120"/>
      <c r="SVV14" s="120"/>
      <c r="SVX14" s="120"/>
      <c r="SVZ14" s="120"/>
      <c r="SWB14" s="120"/>
      <c r="SWD14" s="120"/>
      <c r="SWF14" s="120"/>
      <c r="SWH14" s="120"/>
      <c r="SWJ14" s="120"/>
      <c r="SWL14" s="120"/>
      <c r="SWN14" s="120"/>
      <c r="SWP14" s="120"/>
      <c r="SWR14" s="120"/>
      <c r="SWT14" s="120"/>
      <c r="SWV14" s="120"/>
      <c r="SWX14" s="120"/>
      <c r="SWZ14" s="120"/>
      <c r="SXB14" s="120"/>
      <c r="SXD14" s="120"/>
      <c r="SXF14" s="120"/>
      <c r="SXH14" s="120"/>
      <c r="SXJ14" s="120"/>
      <c r="SXL14" s="120"/>
      <c r="SXN14" s="120"/>
      <c r="SXP14" s="120"/>
      <c r="SXR14" s="120"/>
      <c r="SXT14" s="120"/>
      <c r="SXV14" s="120"/>
      <c r="SXX14" s="120"/>
      <c r="SXZ14" s="120"/>
      <c r="SYB14" s="120"/>
      <c r="SYD14" s="120"/>
      <c r="SYF14" s="120"/>
      <c r="SYH14" s="120"/>
      <c r="SYJ14" s="120"/>
      <c r="SYL14" s="120"/>
      <c r="SYN14" s="120"/>
      <c r="SYP14" s="120"/>
      <c r="SYR14" s="120"/>
      <c r="SYT14" s="120"/>
      <c r="SYV14" s="120"/>
      <c r="SYX14" s="120"/>
      <c r="SYZ14" s="120"/>
      <c r="SZB14" s="120"/>
      <c r="SZD14" s="120"/>
      <c r="SZF14" s="120"/>
      <c r="SZH14" s="120"/>
      <c r="SZJ14" s="120"/>
      <c r="SZL14" s="120"/>
      <c r="SZN14" s="120"/>
      <c r="SZP14" s="120"/>
      <c r="SZR14" s="120"/>
      <c r="SZT14" s="120"/>
      <c r="SZV14" s="120"/>
      <c r="SZX14" s="120"/>
      <c r="SZZ14" s="120"/>
      <c r="TAB14" s="120"/>
      <c r="TAD14" s="120"/>
      <c r="TAF14" s="120"/>
      <c r="TAH14" s="120"/>
      <c r="TAJ14" s="120"/>
      <c r="TAL14" s="120"/>
      <c r="TAN14" s="120"/>
      <c r="TAP14" s="120"/>
      <c r="TAR14" s="120"/>
      <c r="TAT14" s="120"/>
      <c r="TAV14" s="120"/>
      <c r="TAX14" s="120"/>
      <c r="TAZ14" s="120"/>
      <c r="TBB14" s="120"/>
      <c r="TBD14" s="120"/>
      <c r="TBF14" s="120"/>
      <c r="TBH14" s="120"/>
      <c r="TBJ14" s="120"/>
      <c r="TBL14" s="120"/>
      <c r="TBN14" s="120"/>
      <c r="TBP14" s="120"/>
      <c r="TBR14" s="120"/>
      <c r="TBT14" s="120"/>
      <c r="TBV14" s="120"/>
      <c r="TBX14" s="120"/>
      <c r="TBZ14" s="120"/>
      <c r="TCB14" s="120"/>
      <c r="TCD14" s="120"/>
      <c r="TCF14" s="120"/>
      <c r="TCH14" s="120"/>
      <c r="TCJ14" s="120"/>
      <c r="TCL14" s="120"/>
      <c r="TCN14" s="120"/>
      <c r="TCP14" s="120"/>
      <c r="TCR14" s="120"/>
      <c r="TCT14" s="120"/>
      <c r="TCV14" s="120"/>
      <c r="TCX14" s="120"/>
      <c r="TCZ14" s="120"/>
      <c r="TDB14" s="120"/>
      <c r="TDD14" s="120"/>
      <c r="TDF14" s="120"/>
      <c r="TDH14" s="120"/>
      <c r="TDJ14" s="120"/>
      <c r="TDL14" s="120"/>
      <c r="TDN14" s="120"/>
      <c r="TDP14" s="120"/>
      <c r="TDR14" s="120"/>
      <c r="TDT14" s="120"/>
      <c r="TDV14" s="120"/>
      <c r="TDX14" s="120"/>
      <c r="TDZ14" s="120"/>
      <c r="TEB14" s="120"/>
      <c r="TED14" s="120"/>
      <c r="TEF14" s="120"/>
      <c r="TEH14" s="120"/>
      <c r="TEJ14" s="120"/>
      <c r="TEL14" s="120"/>
      <c r="TEN14" s="120"/>
      <c r="TEP14" s="120"/>
      <c r="TER14" s="120"/>
      <c r="TET14" s="120"/>
      <c r="TEV14" s="120"/>
      <c r="TEX14" s="120"/>
      <c r="TEZ14" s="120"/>
      <c r="TFB14" s="120"/>
      <c r="TFD14" s="120"/>
      <c r="TFF14" s="120"/>
      <c r="TFH14" s="120"/>
      <c r="TFJ14" s="120"/>
      <c r="TFL14" s="120"/>
      <c r="TFN14" s="120"/>
      <c r="TFP14" s="120"/>
      <c r="TFR14" s="120"/>
      <c r="TFT14" s="120"/>
      <c r="TFV14" s="120"/>
      <c r="TFX14" s="120"/>
      <c r="TFZ14" s="120"/>
      <c r="TGB14" s="120"/>
      <c r="TGD14" s="120"/>
      <c r="TGF14" s="120"/>
      <c r="TGH14" s="120"/>
      <c r="TGJ14" s="120"/>
      <c r="TGL14" s="120"/>
      <c r="TGN14" s="120"/>
      <c r="TGP14" s="120"/>
      <c r="TGR14" s="120"/>
      <c r="TGT14" s="120"/>
      <c r="TGV14" s="120"/>
      <c r="TGX14" s="120"/>
      <c r="TGZ14" s="120"/>
      <c r="THB14" s="120"/>
      <c r="THD14" s="120"/>
      <c r="THF14" s="120"/>
      <c r="THH14" s="120"/>
      <c r="THJ14" s="120"/>
      <c r="THL14" s="120"/>
      <c r="THN14" s="120"/>
      <c r="THP14" s="120"/>
      <c r="THR14" s="120"/>
      <c r="THT14" s="120"/>
      <c r="THV14" s="120"/>
      <c r="THX14" s="120"/>
      <c r="THZ14" s="120"/>
      <c r="TIB14" s="120"/>
      <c r="TID14" s="120"/>
      <c r="TIF14" s="120"/>
      <c r="TIH14" s="120"/>
      <c r="TIJ14" s="120"/>
      <c r="TIL14" s="120"/>
      <c r="TIN14" s="120"/>
      <c r="TIP14" s="120"/>
      <c r="TIR14" s="120"/>
      <c r="TIT14" s="120"/>
      <c r="TIV14" s="120"/>
      <c r="TIX14" s="120"/>
      <c r="TIZ14" s="120"/>
      <c r="TJB14" s="120"/>
      <c r="TJD14" s="120"/>
      <c r="TJF14" s="120"/>
      <c r="TJH14" s="120"/>
      <c r="TJJ14" s="120"/>
      <c r="TJL14" s="120"/>
      <c r="TJN14" s="120"/>
      <c r="TJP14" s="120"/>
      <c r="TJR14" s="120"/>
      <c r="TJT14" s="120"/>
      <c r="TJV14" s="120"/>
      <c r="TJX14" s="120"/>
      <c r="TJZ14" s="120"/>
      <c r="TKB14" s="120"/>
      <c r="TKD14" s="120"/>
      <c r="TKF14" s="120"/>
      <c r="TKH14" s="120"/>
      <c r="TKJ14" s="120"/>
      <c r="TKL14" s="120"/>
      <c r="TKN14" s="120"/>
      <c r="TKP14" s="120"/>
      <c r="TKR14" s="120"/>
      <c r="TKT14" s="120"/>
      <c r="TKV14" s="120"/>
      <c r="TKX14" s="120"/>
      <c r="TKZ14" s="120"/>
      <c r="TLB14" s="120"/>
      <c r="TLD14" s="120"/>
      <c r="TLF14" s="120"/>
      <c r="TLH14" s="120"/>
      <c r="TLJ14" s="120"/>
      <c r="TLL14" s="120"/>
      <c r="TLN14" s="120"/>
      <c r="TLP14" s="120"/>
      <c r="TLR14" s="120"/>
      <c r="TLT14" s="120"/>
      <c r="TLV14" s="120"/>
      <c r="TLX14" s="120"/>
      <c r="TLZ14" s="120"/>
      <c r="TMB14" s="120"/>
      <c r="TMD14" s="120"/>
      <c r="TMF14" s="120"/>
      <c r="TMH14" s="120"/>
      <c r="TMJ14" s="120"/>
      <c r="TML14" s="120"/>
      <c r="TMN14" s="120"/>
      <c r="TMP14" s="120"/>
      <c r="TMR14" s="120"/>
      <c r="TMT14" s="120"/>
      <c r="TMV14" s="120"/>
      <c r="TMX14" s="120"/>
      <c r="TMZ14" s="120"/>
      <c r="TNB14" s="120"/>
      <c r="TND14" s="120"/>
      <c r="TNF14" s="120"/>
      <c r="TNH14" s="120"/>
      <c r="TNJ14" s="120"/>
      <c r="TNL14" s="120"/>
      <c r="TNN14" s="120"/>
      <c r="TNP14" s="120"/>
      <c r="TNR14" s="120"/>
      <c r="TNT14" s="120"/>
      <c r="TNV14" s="120"/>
      <c r="TNX14" s="120"/>
      <c r="TNZ14" s="120"/>
      <c r="TOB14" s="120"/>
      <c r="TOD14" s="120"/>
      <c r="TOF14" s="120"/>
      <c r="TOH14" s="120"/>
      <c r="TOJ14" s="120"/>
      <c r="TOL14" s="120"/>
      <c r="TON14" s="120"/>
      <c r="TOP14" s="120"/>
      <c r="TOR14" s="120"/>
      <c r="TOT14" s="120"/>
      <c r="TOV14" s="120"/>
      <c r="TOX14" s="120"/>
      <c r="TOZ14" s="120"/>
      <c r="TPB14" s="120"/>
      <c r="TPD14" s="120"/>
      <c r="TPF14" s="120"/>
      <c r="TPH14" s="120"/>
      <c r="TPJ14" s="120"/>
      <c r="TPL14" s="120"/>
      <c r="TPN14" s="120"/>
      <c r="TPP14" s="120"/>
      <c r="TPR14" s="120"/>
      <c r="TPT14" s="120"/>
      <c r="TPV14" s="120"/>
      <c r="TPX14" s="120"/>
      <c r="TPZ14" s="120"/>
      <c r="TQB14" s="120"/>
      <c r="TQD14" s="120"/>
      <c r="TQF14" s="120"/>
      <c r="TQH14" s="120"/>
      <c r="TQJ14" s="120"/>
      <c r="TQL14" s="120"/>
      <c r="TQN14" s="120"/>
      <c r="TQP14" s="120"/>
      <c r="TQR14" s="120"/>
      <c r="TQT14" s="120"/>
      <c r="TQV14" s="120"/>
      <c r="TQX14" s="120"/>
      <c r="TQZ14" s="120"/>
      <c r="TRB14" s="120"/>
      <c r="TRD14" s="120"/>
      <c r="TRF14" s="120"/>
      <c r="TRH14" s="120"/>
      <c r="TRJ14" s="120"/>
      <c r="TRL14" s="120"/>
      <c r="TRN14" s="120"/>
      <c r="TRP14" s="120"/>
      <c r="TRR14" s="120"/>
      <c r="TRT14" s="120"/>
      <c r="TRV14" s="120"/>
      <c r="TRX14" s="120"/>
      <c r="TRZ14" s="120"/>
      <c r="TSB14" s="120"/>
      <c r="TSD14" s="120"/>
      <c r="TSF14" s="120"/>
      <c r="TSH14" s="120"/>
      <c r="TSJ14" s="120"/>
      <c r="TSL14" s="120"/>
      <c r="TSN14" s="120"/>
      <c r="TSP14" s="120"/>
      <c r="TSR14" s="120"/>
      <c r="TST14" s="120"/>
      <c r="TSV14" s="120"/>
      <c r="TSX14" s="120"/>
      <c r="TSZ14" s="120"/>
      <c r="TTB14" s="120"/>
      <c r="TTD14" s="120"/>
      <c r="TTF14" s="120"/>
      <c r="TTH14" s="120"/>
      <c r="TTJ14" s="120"/>
      <c r="TTL14" s="120"/>
      <c r="TTN14" s="120"/>
      <c r="TTP14" s="120"/>
      <c r="TTR14" s="120"/>
      <c r="TTT14" s="120"/>
      <c r="TTV14" s="120"/>
      <c r="TTX14" s="120"/>
      <c r="TTZ14" s="120"/>
      <c r="TUB14" s="120"/>
      <c r="TUD14" s="120"/>
      <c r="TUF14" s="120"/>
      <c r="TUH14" s="120"/>
      <c r="TUJ14" s="120"/>
      <c r="TUL14" s="120"/>
      <c r="TUN14" s="120"/>
      <c r="TUP14" s="120"/>
      <c r="TUR14" s="120"/>
      <c r="TUT14" s="120"/>
      <c r="TUV14" s="120"/>
      <c r="TUX14" s="120"/>
      <c r="TUZ14" s="120"/>
      <c r="TVB14" s="120"/>
      <c r="TVD14" s="120"/>
      <c r="TVF14" s="120"/>
      <c r="TVH14" s="120"/>
      <c r="TVJ14" s="120"/>
      <c r="TVL14" s="120"/>
      <c r="TVN14" s="120"/>
      <c r="TVP14" s="120"/>
      <c r="TVR14" s="120"/>
      <c r="TVT14" s="120"/>
      <c r="TVV14" s="120"/>
      <c r="TVX14" s="120"/>
      <c r="TVZ14" s="120"/>
      <c r="TWB14" s="120"/>
      <c r="TWD14" s="120"/>
      <c r="TWF14" s="120"/>
      <c r="TWH14" s="120"/>
      <c r="TWJ14" s="120"/>
      <c r="TWL14" s="120"/>
      <c r="TWN14" s="120"/>
      <c r="TWP14" s="120"/>
      <c r="TWR14" s="120"/>
      <c r="TWT14" s="120"/>
      <c r="TWV14" s="120"/>
      <c r="TWX14" s="120"/>
      <c r="TWZ14" s="120"/>
      <c r="TXB14" s="120"/>
      <c r="TXD14" s="120"/>
      <c r="TXF14" s="120"/>
      <c r="TXH14" s="120"/>
      <c r="TXJ14" s="120"/>
      <c r="TXL14" s="120"/>
      <c r="TXN14" s="120"/>
      <c r="TXP14" s="120"/>
      <c r="TXR14" s="120"/>
      <c r="TXT14" s="120"/>
      <c r="TXV14" s="120"/>
      <c r="TXX14" s="120"/>
      <c r="TXZ14" s="120"/>
      <c r="TYB14" s="120"/>
      <c r="TYD14" s="120"/>
      <c r="TYF14" s="120"/>
      <c r="TYH14" s="120"/>
      <c r="TYJ14" s="120"/>
      <c r="TYL14" s="120"/>
      <c r="TYN14" s="120"/>
      <c r="TYP14" s="120"/>
      <c r="TYR14" s="120"/>
      <c r="TYT14" s="120"/>
      <c r="TYV14" s="120"/>
      <c r="TYX14" s="120"/>
      <c r="TYZ14" s="120"/>
      <c r="TZB14" s="120"/>
      <c r="TZD14" s="120"/>
      <c r="TZF14" s="120"/>
      <c r="TZH14" s="120"/>
      <c r="TZJ14" s="120"/>
      <c r="TZL14" s="120"/>
      <c r="TZN14" s="120"/>
      <c r="TZP14" s="120"/>
      <c r="TZR14" s="120"/>
      <c r="TZT14" s="120"/>
      <c r="TZV14" s="120"/>
      <c r="TZX14" s="120"/>
      <c r="TZZ14" s="120"/>
      <c r="UAB14" s="120"/>
      <c r="UAD14" s="120"/>
      <c r="UAF14" s="120"/>
      <c r="UAH14" s="120"/>
      <c r="UAJ14" s="120"/>
      <c r="UAL14" s="120"/>
      <c r="UAN14" s="120"/>
      <c r="UAP14" s="120"/>
      <c r="UAR14" s="120"/>
      <c r="UAT14" s="120"/>
      <c r="UAV14" s="120"/>
      <c r="UAX14" s="120"/>
      <c r="UAZ14" s="120"/>
      <c r="UBB14" s="120"/>
      <c r="UBD14" s="120"/>
      <c r="UBF14" s="120"/>
      <c r="UBH14" s="120"/>
      <c r="UBJ14" s="120"/>
      <c r="UBL14" s="120"/>
      <c r="UBN14" s="120"/>
      <c r="UBP14" s="120"/>
      <c r="UBR14" s="120"/>
      <c r="UBT14" s="120"/>
      <c r="UBV14" s="120"/>
      <c r="UBX14" s="120"/>
      <c r="UBZ14" s="120"/>
      <c r="UCB14" s="120"/>
      <c r="UCD14" s="120"/>
      <c r="UCF14" s="120"/>
      <c r="UCH14" s="120"/>
      <c r="UCJ14" s="120"/>
      <c r="UCL14" s="120"/>
      <c r="UCN14" s="120"/>
      <c r="UCP14" s="120"/>
      <c r="UCR14" s="120"/>
      <c r="UCT14" s="120"/>
      <c r="UCV14" s="120"/>
      <c r="UCX14" s="120"/>
      <c r="UCZ14" s="120"/>
      <c r="UDB14" s="120"/>
      <c r="UDD14" s="120"/>
      <c r="UDF14" s="120"/>
      <c r="UDH14" s="120"/>
      <c r="UDJ14" s="120"/>
      <c r="UDL14" s="120"/>
      <c r="UDN14" s="120"/>
      <c r="UDP14" s="120"/>
      <c r="UDR14" s="120"/>
      <c r="UDT14" s="120"/>
      <c r="UDV14" s="120"/>
      <c r="UDX14" s="120"/>
      <c r="UDZ14" s="120"/>
      <c r="UEB14" s="120"/>
      <c r="UED14" s="120"/>
      <c r="UEF14" s="120"/>
      <c r="UEH14" s="120"/>
      <c r="UEJ14" s="120"/>
      <c r="UEL14" s="120"/>
      <c r="UEN14" s="120"/>
      <c r="UEP14" s="120"/>
      <c r="UER14" s="120"/>
      <c r="UET14" s="120"/>
      <c r="UEV14" s="120"/>
      <c r="UEX14" s="120"/>
      <c r="UEZ14" s="120"/>
      <c r="UFB14" s="120"/>
      <c r="UFD14" s="120"/>
      <c r="UFF14" s="120"/>
      <c r="UFH14" s="120"/>
      <c r="UFJ14" s="120"/>
      <c r="UFL14" s="120"/>
      <c r="UFN14" s="120"/>
      <c r="UFP14" s="120"/>
      <c r="UFR14" s="120"/>
      <c r="UFT14" s="120"/>
      <c r="UFV14" s="120"/>
      <c r="UFX14" s="120"/>
      <c r="UFZ14" s="120"/>
      <c r="UGB14" s="120"/>
      <c r="UGD14" s="120"/>
      <c r="UGF14" s="120"/>
      <c r="UGH14" s="120"/>
      <c r="UGJ14" s="120"/>
      <c r="UGL14" s="120"/>
      <c r="UGN14" s="120"/>
      <c r="UGP14" s="120"/>
      <c r="UGR14" s="120"/>
      <c r="UGT14" s="120"/>
      <c r="UGV14" s="120"/>
      <c r="UGX14" s="120"/>
      <c r="UGZ14" s="120"/>
      <c r="UHB14" s="120"/>
      <c r="UHD14" s="120"/>
      <c r="UHF14" s="120"/>
      <c r="UHH14" s="120"/>
      <c r="UHJ14" s="120"/>
      <c r="UHL14" s="120"/>
      <c r="UHN14" s="120"/>
      <c r="UHP14" s="120"/>
      <c r="UHR14" s="120"/>
      <c r="UHT14" s="120"/>
      <c r="UHV14" s="120"/>
      <c r="UHX14" s="120"/>
      <c r="UHZ14" s="120"/>
      <c r="UIB14" s="120"/>
      <c r="UID14" s="120"/>
      <c r="UIF14" s="120"/>
      <c r="UIH14" s="120"/>
      <c r="UIJ14" s="120"/>
      <c r="UIL14" s="120"/>
      <c r="UIN14" s="120"/>
      <c r="UIP14" s="120"/>
      <c r="UIR14" s="120"/>
      <c r="UIT14" s="120"/>
      <c r="UIV14" s="120"/>
      <c r="UIX14" s="120"/>
      <c r="UIZ14" s="120"/>
      <c r="UJB14" s="120"/>
      <c r="UJD14" s="120"/>
      <c r="UJF14" s="120"/>
      <c r="UJH14" s="120"/>
      <c r="UJJ14" s="120"/>
      <c r="UJL14" s="120"/>
      <c r="UJN14" s="120"/>
      <c r="UJP14" s="120"/>
      <c r="UJR14" s="120"/>
      <c r="UJT14" s="120"/>
      <c r="UJV14" s="120"/>
      <c r="UJX14" s="120"/>
      <c r="UJZ14" s="120"/>
      <c r="UKB14" s="120"/>
      <c r="UKD14" s="120"/>
      <c r="UKF14" s="120"/>
      <c r="UKH14" s="120"/>
      <c r="UKJ14" s="120"/>
      <c r="UKL14" s="120"/>
      <c r="UKN14" s="120"/>
      <c r="UKP14" s="120"/>
      <c r="UKR14" s="120"/>
      <c r="UKT14" s="120"/>
      <c r="UKV14" s="120"/>
      <c r="UKX14" s="120"/>
      <c r="UKZ14" s="120"/>
      <c r="ULB14" s="120"/>
      <c r="ULD14" s="120"/>
      <c r="ULF14" s="120"/>
      <c r="ULH14" s="120"/>
      <c r="ULJ14" s="120"/>
      <c r="ULL14" s="120"/>
      <c r="ULN14" s="120"/>
      <c r="ULP14" s="120"/>
      <c r="ULR14" s="120"/>
      <c r="ULT14" s="120"/>
      <c r="ULV14" s="120"/>
      <c r="ULX14" s="120"/>
      <c r="ULZ14" s="120"/>
      <c r="UMB14" s="120"/>
      <c r="UMD14" s="120"/>
      <c r="UMF14" s="120"/>
      <c r="UMH14" s="120"/>
      <c r="UMJ14" s="120"/>
      <c r="UML14" s="120"/>
      <c r="UMN14" s="120"/>
      <c r="UMP14" s="120"/>
      <c r="UMR14" s="120"/>
      <c r="UMT14" s="120"/>
      <c r="UMV14" s="120"/>
      <c r="UMX14" s="120"/>
      <c r="UMZ14" s="120"/>
      <c r="UNB14" s="120"/>
      <c r="UND14" s="120"/>
      <c r="UNF14" s="120"/>
      <c r="UNH14" s="120"/>
      <c r="UNJ14" s="120"/>
      <c r="UNL14" s="120"/>
      <c r="UNN14" s="120"/>
      <c r="UNP14" s="120"/>
      <c r="UNR14" s="120"/>
      <c r="UNT14" s="120"/>
      <c r="UNV14" s="120"/>
      <c r="UNX14" s="120"/>
      <c r="UNZ14" s="120"/>
      <c r="UOB14" s="120"/>
      <c r="UOD14" s="120"/>
      <c r="UOF14" s="120"/>
      <c r="UOH14" s="120"/>
      <c r="UOJ14" s="120"/>
      <c r="UOL14" s="120"/>
      <c r="UON14" s="120"/>
      <c r="UOP14" s="120"/>
      <c r="UOR14" s="120"/>
      <c r="UOT14" s="120"/>
      <c r="UOV14" s="120"/>
      <c r="UOX14" s="120"/>
      <c r="UOZ14" s="120"/>
      <c r="UPB14" s="120"/>
      <c r="UPD14" s="120"/>
      <c r="UPF14" s="120"/>
      <c r="UPH14" s="120"/>
      <c r="UPJ14" s="120"/>
      <c r="UPL14" s="120"/>
      <c r="UPN14" s="120"/>
      <c r="UPP14" s="120"/>
      <c r="UPR14" s="120"/>
      <c r="UPT14" s="120"/>
      <c r="UPV14" s="120"/>
      <c r="UPX14" s="120"/>
      <c r="UPZ14" s="120"/>
      <c r="UQB14" s="120"/>
      <c r="UQD14" s="120"/>
      <c r="UQF14" s="120"/>
      <c r="UQH14" s="120"/>
      <c r="UQJ14" s="120"/>
      <c r="UQL14" s="120"/>
      <c r="UQN14" s="120"/>
      <c r="UQP14" s="120"/>
      <c r="UQR14" s="120"/>
      <c r="UQT14" s="120"/>
      <c r="UQV14" s="120"/>
      <c r="UQX14" s="120"/>
      <c r="UQZ14" s="120"/>
      <c r="URB14" s="120"/>
      <c r="URD14" s="120"/>
      <c r="URF14" s="120"/>
      <c r="URH14" s="120"/>
      <c r="URJ14" s="120"/>
      <c r="URL14" s="120"/>
      <c r="URN14" s="120"/>
      <c r="URP14" s="120"/>
      <c r="URR14" s="120"/>
      <c r="URT14" s="120"/>
      <c r="URV14" s="120"/>
      <c r="URX14" s="120"/>
      <c r="URZ14" s="120"/>
      <c r="USB14" s="120"/>
      <c r="USD14" s="120"/>
      <c r="USF14" s="120"/>
      <c r="USH14" s="120"/>
      <c r="USJ14" s="120"/>
      <c r="USL14" s="120"/>
      <c r="USN14" s="120"/>
      <c r="USP14" s="120"/>
      <c r="USR14" s="120"/>
      <c r="UST14" s="120"/>
      <c r="USV14" s="120"/>
      <c r="USX14" s="120"/>
      <c r="USZ14" s="120"/>
      <c r="UTB14" s="120"/>
      <c r="UTD14" s="120"/>
      <c r="UTF14" s="120"/>
      <c r="UTH14" s="120"/>
      <c r="UTJ14" s="120"/>
      <c r="UTL14" s="120"/>
      <c r="UTN14" s="120"/>
      <c r="UTP14" s="120"/>
      <c r="UTR14" s="120"/>
      <c r="UTT14" s="120"/>
      <c r="UTV14" s="120"/>
      <c r="UTX14" s="120"/>
      <c r="UTZ14" s="120"/>
      <c r="UUB14" s="120"/>
      <c r="UUD14" s="120"/>
      <c r="UUF14" s="120"/>
      <c r="UUH14" s="120"/>
      <c r="UUJ14" s="120"/>
      <c r="UUL14" s="120"/>
      <c r="UUN14" s="120"/>
      <c r="UUP14" s="120"/>
      <c r="UUR14" s="120"/>
      <c r="UUT14" s="120"/>
      <c r="UUV14" s="120"/>
      <c r="UUX14" s="120"/>
      <c r="UUZ14" s="120"/>
      <c r="UVB14" s="120"/>
      <c r="UVD14" s="120"/>
      <c r="UVF14" s="120"/>
      <c r="UVH14" s="120"/>
      <c r="UVJ14" s="120"/>
      <c r="UVL14" s="120"/>
      <c r="UVN14" s="120"/>
      <c r="UVP14" s="120"/>
      <c r="UVR14" s="120"/>
      <c r="UVT14" s="120"/>
      <c r="UVV14" s="120"/>
      <c r="UVX14" s="120"/>
      <c r="UVZ14" s="120"/>
      <c r="UWB14" s="120"/>
      <c r="UWD14" s="120"/>
      <c r="UWF14" s="120"/>
      <c r="UWH14" s="120"/>
      <c r="UWJ14" s="120"/>
      <c r="UWL14" s="120"/>
      <c r="UWN14" s="120"/>
      <c r="UWP14" s="120"/>
      <c r="UWR14" s="120"/>
      <c r="UWT14" s="120"/>
      <c r="UWV14" s="120"/>
      <c r="UWX14" s="120"/>
      <c r="UWZ14" s="120"/>
      <c r="UXB14" s="120"/>
      <c r="UXD14" s="120"/>
      <c r="UXF14" s="120"/>
      <c r="UXH14" s="120"/>
      <c r="UXJ14" s="120"/>
      <c r="UXL14" s="120"/>
      <c r="UXN14" s="120"/>
      <c r="UXP14" s="120"/>
      <c r="UXR14" s="120"/>
      <c r="UXT14" s="120"/>
      <c r="UXV14" s="120"/>
      <c r="UXX14" s="120"/>
      <c r="UXZ14" s="120"/>
      <c r="UYB14" s="120"/>
      <c r="UYD14" s="120"/>
      <c r="UYF14" s="120"/>
      <c r="UYH14" s="120"/>
      <c r="UYJ14" s="120"/>
      <c r="UYL14" s="120"/>
      <c r="UYN14" s="120"/>
      <c r="UYP14" s="120"/>
      <c r="UYR14" s="120"/>
      <c r="UYT14" s="120"/>
      <c r="UYV14" s="120"/>
      <c r="UYX14" s="120"/>
      <c r="UYZ14" s="120"/>
      <c r="UZB14" s="120"/>
      <c r="UZD14" s="120"/>
      <c r="UZF14" s="120"/>
      <c r="UZH14" s="120"/>
      <c r="UZJ14" s="120"/>
      <c r="UZL14" s="120"/>
      <c r="UZN14" s="120"/>
      <c r="UZP14" s="120"/>
      <c r="UZR14" s="120"/>
      <c r="UZT14" s="120"/>
      <c r="UZV14" s="120"/>
      <c r="UZX14" s="120"/>
      <c r="UZZ14" s="120"/>
      <c r="VAB14" s="120"/>
      <c r="VAD14" s="120"/>
      <c r="VAF14" s="120"/>
      <c r="VAH14" s="120"/>
      <c r="VAJ14" s="120"/>
      <c r="VAL14" s="120"/>
      <c r="VAN14" s="120"/>
      <c r="VAP14" s="120"/>
      <c r="VAR14" s="120"/>
      <c r="VAT14" s="120"/>
      <c r="VAV14" s="120"/>
      <c r="VAX14" s="120"/>
      <c r="VAZ14" s="120"/>
      <c r="VBB14" s="120"/>
      <c r="VBD14" s="120"/>
      <c r="VBF14" s="120"/>
      <c r="VBH14" s="120"/>
      <c r="VBJ14" s="120"/>
      <c r="VBL14" s="120"/>
      <c r="VBN14" s="120"/>
      <c r="VBP14" s="120"/>
      <c r="VBR14" s="120"/>
      <c r="VBT14" s="120"/>
      <c r="VBV14" s="120"/>
      <c r="VBX14" s="120"/>
      <c r="VBZ14" s="120"/>
      <c r="VCB14" s="120"/>
      <c r="VCD14" s="120"/>
      <c r="VCF14" s="120"/>
      <c r="VCH14" s="120"/>
      <c r="VCJ14" s="120"/>
      <c r="VCL14" s="120"/>
      <c r="VCN14" s="120"/>
      <c r="VCP14" s="120"/>
      <c r="VCR14" s="120"/>
      <c r="VCT14" s="120"/>
      <c r="VCV14" s="120"/>
      <c r="VCX14" s="120"/>
      <c r="VCZ14" s="120"/>
      <c r="VDB14" s="120"/>
      <c r="VDD14" s="120"/>
      <c r="VDF14" s="120"/>
      <c r="VDH14" s="120"/>
      <c r="VDJ14" s="120"/>
      <c r="VDL14" s="120"/>
      <c r="VDN14" s="120"/>
      <c r="VDP14" s="120"/>
      <c r="VDR14" s="120"/>
      <c r="VDT14" s="120"/>
      <c r="VDV14" s="120"/>
      <c r="VDX14" s="120"/>
      <c r="VDZ14" s="120"/>
      <c r="VEB14" s="120"/>
      <c r="VED14" s="120"/>
      <c r="VEF14" s="120"/>
      <c r="VEH14" s="120"/>
      <c r="VEJ14" s="120"/>
      <c r="VEL14" s="120"/>
      <c r="VEN14" s="120"/>
      <c r="VEP14" s="120"/>
      <c r="VER14" s="120"/>
      <c r="VET14" s="120"/>
      <c r="VEV14" s="120"/>
      <c r="VEX14" s="120"/>
      <c r="VEZ14" s="120"/>
      <c r="VFB14" s="120"/>
      <c r="VFD14" s="120"/>
      <c r="VFF14" s="120"/>
      <c r="VFH14" s="120"/>
      <c r="VFJ14" s="120"/>
      <c r="VFL14" s="120"/>
      <c r="VFN14" s="120"/>
      <c r="VFP14" s="120"/>
      <c r="VFR14" s="120"/>
      <c r="VFT14" s="120"/>
      <c r="VFV14" s="120"/>
      <c r="VFX14" s="120"/>
      <c r="VFZ14" s="120"/>
      <c r="VGB14" s="120"/>
      <c r="VGD14" s="120"/>
      <c r="VGF14" s="120"/>
      <c r="VGH14" s="120"/>
      <c r="VGJ14" s="120"/>
      <c r="VGL14" s="120"/>
      <c r="VGN14" s="120"/>
      <c r="VGP14" s="120"/>
      <c r="VGR14" s="120"/>
      <c r="VGT14" s="120"/>
      <c r="VGV14" s="120"/>
      <c r="VGX14" s="120"/>
      <c r="VGZ14" s="120"/>
      <c r="VHB14" s="120"/>
      <c r="VHD14" s="120"/>
      <c r="VHF14" s="120"/>
      <c r="VHH14" s="120"/>
      <c r="VHJ14" s="120"/>
      <c r="VHL14" s="120"/>
      <c r="VHN14" s="120"/>
      <c r="VHP14" s="120"/>
      <c r="VHR14" s="120"/>
      <c r="VHT14" s="120"/>
      <c r="VHV14" s="120"/>
      <c r="VHX14" s="120"/>
      <c r="VHZ14" s="120"/>
      <c r="VIB14" s="120"/>
      <c r="VID14" s="120"/>
      <c r="VIF14" s="120"/>
      <c r="VIH14" s="120"/>
      <c r="VIJ14" s="120"/>
      <c r="VIL14" s="120"/>
      <c r="VIN14" s="120"/>
      <c r="VIP14" s="120"/>
      <c r="VIR14" s="120"/>
      <c r="VIT14" s="120"/>
      <c r="VIV14" s="120"/>
      <c r="VIX14" s="120"/>
      <c r="VIZ14" s="120"/>
      <c r="VJB14" s="120"/>
      <c r="VJD14" s="120"/>
      <c r="VJF14" s="120"/>
      <c r="VJH14" s="120"/>
      <c r="VJJ14" s="120"/>
      <c r="VJL14" s="120"/>
      <c r="VJN14" s="120"/>
      <c r="VJP14" s="120"/>
      <c r="VJR14" s="120"/>
      <c r="VJT14" s="120"/>
      <c r="VJV14" s="120"/>
      <c r="VJX14" s="120"/>
      <c r="VJZ14" s="120"/>
      <c r="VKB14" s="120"/>
      <c r="VKD14" s="120"/>
      <c r="VKF14" s="120"/>
      <c r="VKH14" s="120"/>
      <c r="VKJ14" s="120"/>
      <c r="VKL14" s="120"/>
      <c r="VKN14" s="120"/>
      <c r="VKP14" s="120"/>
      <c r="VKR14" s="120"/>
      <c r="VKT14" s="120"/>
      <c r="VKV14" s="120"/>
      <c r="VKX14" s="120"/>
      <c r="VKZ14" s="120"/>
      <c r="VLB14" s="120"/>
      <c r="VLD14" s="120"/>
      <c r="VLF14" s="120"/>
      <c r="VLH14" s="120"/>
      <c r="VLJ14" s="120"/>
      <c r="VLL14" s="120"/>
      <c r="VLN14" s="120"/>
      <c r="VLP14" s="120"/>
      <c r="VLR14" s="120"/>
      <c r="VLT14" s="120"/>
      <c r="VLV14" s="120"/>
      <c r="VLX14" s="120"/>
      <c r="VLZ14" s="120"/>
      <c r="VMB14" s="120"/>
      <c r="VMD14" s="120"/>
      <c r="VMF14" s="120"/>
      <c r="VMH14" s="120"/>
      <c r="VMJ14" s="120"/>
      <c r="VML14" s="120"/>
      <c r="VMN14" s="120"/>
      <c r="VMP14" s="120"/>
      <c r="VMR14" s="120"/>
      <c r="VMT14" s="120"/>
      <c r="VMV14" s="120"/>
      <c r="VMX14" s="120"/>
      <c r="VMZ14" s="120"/>
      <c r="VNB14" s="120"/>
      <c r="VND14" s="120"/>
      <c r="VNF14" s="120"/>
      <c r="VNH14" s="120"/>
      <c r="VNJ14" s="120"/>
      <c r="VNL14" s="120"/>
      <c r="VNN14" s="120"/>
      <c r="VNP14" s="120"/>
      <c r="VNR14" s="120"/>
      <c r="VNT14" s="120"/>
      <c r="VNV14" s="120"/>
      <c r="VNX14" s="120"/>
      <c r="VNZ14" s="120"/>
      <c r="VOB14" s="120"/>
      <c r="VOD14" s="120"/>
      <c r="VOF14" s="120"/>
      <c r="VOH14" s="120"/>
      <c r="VOJ14" s="120"/>
      <c r="VOL14" s="120"/>
      <c r="VON14" s="120"/>
      <c r="VOP14" s="120"/>
      <c r="VOR14" s="120"/>
      <c r="VOT14" s="120"/>
      <c r="VOV14" s="120"/>
      <c r="VOX14" s="120"/>
      <c r="VOZ14" s="120"/>
      <c r="VPB14" s="120"/>
      <c r="VPD14" s="120"/>
      <c r="VPF14" s="120"/>
      <c r="VPH14" s="120"/>
      <c r="VPJ14" s="120"/>
      <c r="VPL14" s="120"/>
      <c r="VPN14" s="120"/>
      <c r="VPP14" s="120"/>
      <c r="VPR14" s="120"/>
      <c r="VPT14" s="120"/>
      <c r="VPV14" s="120"/>
      <c r="VPX14" s="120"/>
      <c r="VPZ14" s="120"/>
      <c r="VQB14" s="120"/>
      <c r="VQD14" s="120"/>
      <c r="VQF14" s="120"/>
      <c r="VQH14" s="120"/>
      <c r="VQJ14" s="120"/>
      <c r="VQL14" s="120"/>
      <c r="VQN14" s="120"/>
      <c r="VQP14" s="120"/>
      <c r="VQR14" s="120"/>
      <c r="VQT14" s="120"/>
      <c r="VQV14" s="120"/>
      <c r="VQX14" s="120"/>
      <c r="VQZ14" s="120"/>
      <c r="VRB14" s="120"/>
      <c r="VRD14" s="120"/>
      <c r="VRF14" s="120"/>
      <c r="VRH14" s="120"/>
      <c r="VRJ14" s="120"/>
      <c r="VRL14" s="120"/>
      <c r="VRN14" s="120"/>
      <c r="VRP14" s="120"/>
      <c r="VRR14" s="120"/>
      <c r="VRT14" s="120"/>
      <c r="VRV14" s="120"/>
      <c r="VRX14" s="120"/>
      <c r="VRZ14" s="120"/>
      <c r="VSB14" s="120"/>
      <c r="VSD14" s="120"/>
      <c r="VSF14" s="120"/>
      <c r="VSH14" s="120"/>
      <c r="VSJ14" s="120"/>
      <c r="VSL14" s="120"/>
      <c r="VSN14" s="120"/>
      <c r="VSP14" s="120"/>
      <c r="VSR14" s="120"/>
      <c r="VST14" s="120"/>
      <c r="VSV14" s="120"/>
      <c r="VSX14" s="120"/>
      <c r="VSZ14" s="120"/>
      <c r="VTB14" s="120"/>
      <c r="VTD14" s="120"/>
      <c r="VTF14" s="120"/>
      <c r="VTH14" s="120"/>
      <c r="VTJ14" s="120"/>
      <c r="VTL14" s="120"/>
      <c r="VTN14" s="120"/>
      <c r="VTP14" s="120"/>
      <c r="VTR14" s="120"/>
      <c r="VTT14" s="120"/>
      <c r="VTV14" s="120"/>
      <c r="VTX14" s="120"/>
      <c r="VTZ14" s="120"/>
      <c r="VUB14" s="120"/>
      <c r="VUD14" s="120"/>
      <c r="VUF14" s="120"/>
      <c r="VUH14" s="120"/>
      <c r="VUJ14" s="120"/>
      <c r="VUL14" s="120"/>
      <c r="VUN14" s="120"/>
      <c r="VUP14" s="120"/>
      <c r="VUR14" s="120"/>
      <c r="VUT14" s="120"/>
      <c r="VUV14" s="120"/>
      <c r="VUX14" s="120"/>
      <c r="VUZ14" s="120"/>
      <c r="VVB14" s="120"/>
      <c r="VVD14" s="120"/>
      <c r="VVF14" s="120"/>
      <c r="VVH14" s="120"/>
      <c r="VVJ14" s="120"/>
      <c r="VVL14" s="120"/>
      <c r="VVN14" s="120"/>
      <c r="VVP14" s="120"/>
      <c r="VVR14" s="120"/>
      <c r="VVT14" s="120"/>
      <c r="VVV14" s="120"/>
      <c r="VVX14" s="120"/>
      <c r="VVZ14" s="120"/>
      <c r="VWB14" s="120"/>
      <c r="VWD14" s="120"/>
      <c r="VWF14" s="120"/>
      <c r="VWH14" s="120"/>
      <c r="VWJ14" s="120"/>
      <c r="VWL14" s="120"/>
      <c r="VWN14" s="120"/>
      <c r="VWP14" s="120"/>
      <c r="VWR14" s="120"/>
      <c r="VWT14" s="120"/>
      <c r="VWV14" s="120"/>
      <c r="VWX14" s="120"/>
      <c r="VWZ14" s="120"/>
      <c r="VXB14" s="120"/>
      <c r="VXD14" s="120"/>
      <c r="VXF14" s="120"/>
      <c r="VXH14" s="120"/>
      <c r="VXJ14" s="120"/>
      <c r="VXL14" s="120"/>
      <c r="VXN14" s="120"/>
      <c r="VXP14" s="120"/>
      <c r="VXR14" s="120"/>
      <c r="VXT14" s="120"/>
      <c r="VXV14" s="120"/>
      <c r="VXX14" s="120"/>
      <c r="VXZ14" s="120"/>
      <c r="VYB14" s="120"/>
      <c r="VYD14" s="120"/>
      <c r="VYF14" s="120"/>
      <c r="VYH14" s="120"/>
      <c r="VYJ14" s="120"/>
      <c r="VYL14" s="120"/>
      <c r="VYN14" s="120"/>
      <c r="VYP14" s="120"/>
      <c r="VYR14" s="120"/>
      <c r="VYT14" s="120"/>
      <c r="VYV14" s="120"/>
      <c r="VYX14" s="120"/>
      <c r="VYZ14" s="120"/>
      <c r="VZB14" s="120"/>
      <c r="VZD14" s="120"/>
      <c r="VZF14" s="120"/>
      <c r="VZH14" s="120"/>
      <c r="VZJ14" s="120"/>
      <c r="VZL14" s="120"/>
      <c r="VZN14" s="120"/>
      <c r="VZP14" s="120"/>
      <c r="VZR14" s="120"/>
      <c r="VZT14" s="120"/>
      <c r="VZV14" s="120"/>
      <c r="VZX14" s="120"/>
      <c r="VZZ14" s="120"/>
      <c r="WAB14" s="120"/>
      <c r="WAD14" s="120"/>
      <c r="WAF14" s="120"/>
      <c r="WAH14" s="120"/>
      <c r="WAJ14" s="120"/>
      <c r="WAL14" s="120"/>
      <c r="WAN14" s="120"/>
      <c r="WAP14" s="120"/>
      <c r="WAR14" s="120"/>
      <c r="WAT14" s="120"/>
      <c r="WAV14" s="120"/>
      <c r="WAX14" s="120"/>
      <c r="WAZ14" s="120"/>
      <c r="WBB14" s="120"/>
      <c r="WBD14" s="120"/>
      <c r="WBF14" s="120"/>
      <c r="WBH14" s="120"/>
      <c r="WBJ14" s="120"/>
      <c r="WBL14" s="120"/>
      <c r="WBN14" s="120"/>
      <c r="WBP14" s="120"/>
      <c r="WBR14" s="120"/>
      <c r="WBT14" s="120"/>
      <c r="WBV14" s="120"/>
      <c r="WBX14" s="120"/>
      <c r="WBZ14" s="120"/>
      <c r="WCB14" s="120"/>
      <c r="WCD14" s="120"/>
      <c r="WCF14" s="120"/>
      <c r="WCH14" s="120"/>
      <c r="WCJ14" s="120"/>
      <c r="WCL14" s="120"/>
      <c r="WCN14" s="120"/>
      <c r="WCP14" s="120"/>
      <c r="WCR14" s="120"/>
      <c r="WCT14" s="120"/>
      <c r="WCV14" s="120"/>
      <c r="WCX14" s="120"/>
      <c r="WCZ14" s="120"/>
      <c r="WDB14" s="120"/>
      <c r="WDD14" s="120"/>
      <c r="WDF14" s="120"/>
      <c r="WDH14" s="120"/>
      <c r="WDJ14" s="120"/>
      <c r="WDL14" s="120"/>
      <c r="WDN14" s="120"/>
      <c r="WDP14" s="120"/>
      <c r="WDR14" s="120"/>
      <c r="WDT14" s="120"/>
      <c r="WDV14" s="120"/>
      <c r="WDX14" s="120"/>
      <c r="WDZ14" s="120"/>
      <c r="WEB14" s="120"/>
      <c r="WED14" s="120"/>
      <c r="WEF14" s="120"/>
      <c r="WEH14" s="120"/>
      <c r="WEJ14" s="120"/>
      <c r="WEL14" s="120"/>
      <c r="WEN14" s="120"/>
      <c r="WEP14" s="120"/>
      <c r="WER14" s="120"/>
      <c r="WET14" s="120"/>
      <c r="WEV14" s="120"/>
      <c r="WEX14" s="120"/>
      <c r="WEZ14" s="120"/>
      <c r="WFB14" s="120"/>
      <c r="WFD14" s="120"/>
      <c r="WFF14" s="120"/>
      <c r="WFH14" s="120"/>
      <c r="WFJ14" s="120"/>
      <c r="WFL14" s="120"/>
      <c r="WFN14" s="120"/>
      <c r="WFP14" s="120"/>
      <c r="WFR14" s="120"/>
      <c r="WFT14" s="120"/>
      <c r="WFV14" s="120"/>
      <c r="WFX14" s="120"/>
      <c r="WFZ14" s="120"/>
      <c r="WGB14" s="120"/>
      <c r="WGD14" s="120"/>
      <c r="WGF14" s="120"/>
      <c r="WGH14" s="120"/>
      <c r="WGJ14" s="120"/>
      <c r="WGL14" s="120"/>
      <c r="WGN14" s="120"/>
      <c r="WGP14" s="120"/>
      <c r="WGR14" s="120"/>
      <c r="WGT14" s="120"/>
      <c r="WGV14" s="120"/>
      <c r="WGX14" s="120"/>
      <c r="WGZ14" s="120"/>
      <c r="WHB14" s="120"/>
      <c r="WHD14" s="120"/>
      <c r="WHF14" s="120"/>
      <c r="WHH14" s="120"/>
      <c r="WHJ14" s="120"/>
      <c r="WHL14" s="120"/>
      <c r="WHN14" s="120"/>
      <c r="WHP14" s="120"/>
      <c r="WHR14" s="120"/>
      <c r="WHT14" s="120"/>
      <c r="WHV14" s="120"/>
      <c r="WHX14" s="120"/>
      <c r="WHZ14" s="120"/>
      <c r="WIB14" s="120"/>
      <c r="WID14" s="120"/>
      <c r="WIF14" s="120"/>
      <c r="WIH14" s="120"/>
      <c r="WIJ14" s="120"/>
      <c r="WIL14" s="120"/>
      <c r="WIN14" s="120"/>
      <c r="WIP14" s="120"/>
      <c r="WIR14" s="120"/>
      <c r="WIT14" s="120"/>
      <c r="WIV14" s="120"/>
      <c r="WIX14" s="120"/>
      <c r="WIZ14" s="120"/>
      <c r="WJB14" s="120"/>
      <c r="WJD14" s="120"/>
      <c r="WJF14" s="120"/>
      <c r="WJH14" s="120"/>
      <c r="WJJ14" s="120"/>
      <c r="WJL14" s="120"/>
      <c r="WJN14" s="120"/>
      <c r="WJP14" s="120"/>
      <c r="WJR14" s="120"/>
      <c r="WJT14" s="120"/>
      <c r="WJV14" s="120"/>
      <c r="WJX14" s="120"/>
      <c r="WJZ14" s="120"/>
      <c r="WKB14" s="120"/>
      <c r="WKD14" s="120"/>
      <c r="WKF14" s="120"/>
      <c r="WKH14" s="120"/>
      <c r="WKJ14" s="120"/>
      <c r="WKL14" s="120"/>
      <c r="WKN14" s="120"/>
      <c r="WKP14" s="120"/>
      <c r="WKR14" s="120"/>
      <c r="WKT14" s="120"/>
      <c r="WKV14" s="120"/>
      <c r="WKX14" s="120"/>
      <c r="WKZ14" s="120"/>
      <c r="WLB14" s="120"/>
      <c r="WLD14" s="120"/>
      <c r="WLF14" s="120"/>
      <c r="WLH14" s="120"/>
      <c r="WLJ14" s="120"/>
      <c r="WLL14" s="120"/>
      <c r="WLN14" s="120"/>
      <c r="WLP14" s="120"/>
      <c r="WLR14" s="120"/>
      <c r="WLT14" s="120"/>
      <c r="WLV14" s="120"/>
      <c r="WLX14" s="120"/>
      <c r="WLZ14" s="120"/>
      <c r="WMB14" s="120"/>
      <c r="WMD14" s="120"/>
      <c r="WMF14" s="120"/>
      <c r="WMH14" s="120"/>
      <c r="WMJ14" s="120"/>
      <c r="WML14" s="120"/>
      <c r="WMN14" s="120"/>
      <c r="WMP14" s="120"/>
      <c r="WMR14" s="120"/>
      <c r="WMT14" s="120"/>
      <c r="WMV14" s="120"/>
      <c r="WMX14" s="120"/>
      <c r="WMZ14" s="120"/>
      <c r="WNB14" s="120"/>
      <c r="WND14" s="120"/>
      <c r="WNF14" s="120"/>
      <c r="WNH14" s="120"/>
      <c r="WNJ14" s="120"/>
      <c r="WNL14" s="120"/>
      <c r="WNN14" s="120"/>
      <c r="WNP14" s="120"/>
      <c r="WNR14" s="120"/>
      <c r="WNT14" s="120"/>
      <c r="WNV14" s="120"/>
      <c r="WNX14" s="120"/>
      <c r="WNZ14" s="120"/>
      <c r="WOB14" s="120"/>
      <c r="WOD14" s="120"/>
      <c r="WOF14" s="120"/>
      <c r="WOH14" s="120"/>
      <c r="WOJ14" s="120"/>
      <c r="WOL14" s="120"/>
      <c r="WON14" s="120"/>
      <c r="WOP14" s="120"/>
      <c r="WOR14" s="120"/>
      <c r="WOT14" s="120"/>
      <c r="WOV14" s="120"/>
      <c r="WOX14" s="120"/>
      <c r="WOZ14" s="120"/>
      <c r="WPB14" s="120"/>
      <c r="WPD14" s="120"/>
      <c r="WPF14" s="120"/>
      <c r="WPH14" s="120"/>
      <c r="WPJ14" s="120"/>
      <c r="WPL14" s="120"/>
      <c r="WPN14" s="120"/>
      <c r="WPP14" s="120"/>
      <c r="WPR14" s="120"/>
      <c r="WPT14" s="120"/>
      <c r="WPV14" s="120"/>
      <c r="WPX14" s="120"/>
      <c r="WPZ14" s="120"/>
      <c r="WQB14" s="120"/>
      <c r="WQD14" s="120"/>
      <c r="WQF14" s="120"/>
      <c r="WQH14" s="120"/>
      <c r="WQJ14" s="120"/>
      <c r="WQL14" s="120"/>
      <c r="WQN14" s="120"/>
      <c r="WQP14" s="120"/>
      <c r="WQR14" s="120"/>
      <c r="WQT14" s="120"/>
      <c r="WQV14" s="120"/>
      <c r="WQX14" s="120"/>
      <c r="WQZ14" s="120"/>
      <c r="WRB14" s="120"/>
      <c r="WRD14" s="120"/>
      <c r="WRF14" s="120"/>
      <c r="WRH14" s="120"/>
      <c r="WRJ14" s="120"/>
      <c r="WRL14" s="120"/>
      <c r="WRN14" s="120"/>
      <c r="WRP14" s="120"/>
      <c r="WRR14" s="120"/>
      <c r="WRT14" s="120"/>
      <c r="WRV14" s="120"/>
      <c r="WRX14" s="120"/>
      <c r="WRZ14" s="120"/>
      <c r="WSB14" s="120"/>
      <c r="WSD14" s="120"/>
      <c r="WSF14" s="120"/>
      <c r="WSH14" s="120"/>
      <c r="WSJ14" s="120"/>
      <c r="WSL14" s="120"/>
      <c r="WSN14" s="120"/>
      <c r="WSP14" s="120"/>
      <c r="WSR14" s="120"/>
      <c r="WST14" s="120"/>
      <c r="WSV14" s="120"/>
      <c r="WSX14" s="120"/>
      <c r="WSZ14" s="120"/>
      <c r="WTB14" s="120"/>
      <c r="WTD14" s="120"/>
      <c r="WTF14" s="120"/>
      <c r="WTH14" s="120"/>
      <c r="WTJ14" s="120"/>
      <c r="WTL14" s="120"/>
      <c r="WTN14" s="120"/>
      <c r="WTP14" s="120"/>
      <c r="WTR14" s="120"/>
      <c r="WTT14" s="120"/>
      <c r="WTV14" s="120"/>
      <c r="WTX14" s="120"/>
      <c r="WTZ14" s="120"/>
      <c r="WUB14" s="120"/>
      <c r="WUD14" s="120"/>
      <c r="WUF14" s="120"/>
      <c r="WUH14" s="120"/>
      <c r="WUJ14" s="120"/>
      <c r="WUL14" s="120"/>
      <c r="WUN14" s="120"/>
      <c r="WUP14" s="120"/>
      <c r="WUR14" s="120"/>
      <c r="WUT14" s="120"/>
      <c r="WUV14" s="120"/>
      <c r="WUX14" s="120"/>
      <c r="WUZ14" s="120"/>
      <c r="WVB14" s="120"/>
      <c r="WVD14" s="120"/>
      <c r="WVF14" s="120"/>
      <c r="WVH14" s="120"/>
      <c r="WVJ14" s="120"/>
      <c r="WVL14" s="120"/>
      <c r="WVN14" s="120"/>
      <c r="WVP14" s="120"/>
      <c r="WVR14" s="120"/>
      <c r="WVT14" s="120"/>
      <c r="WVV14" s="120"/>
      <c r="WVX14" s="120"/>
      <c r="WVZ14" s="120"/>
      <c r="WWB14" s="120"/>
      <c r="WWD14" s="120"/>
      <c r="WWF14" s="120"/>
      <c r="WWH14" s="120"/>
      <c r="WWJ14" s="120"/>
      <c r="WWL14" s="120"/>
      <c r="WWN14" s="120"/>
      <c r="WWP14" s="120"/>
      <c r="WWR14" s="120"/>
      <c r="WWT14" s="120"/>
      <c r="WWV14" s="120"/>
      <c r="WWX14" s="120"/>
      <c r="WWZ14" s="120"/>
      <c r="WXB14" s="120"/>
      <c r="WXD14" s="120"/>
      <c r="WXF14" s="120"/>
      <c r="WXH14" s="120"/>
      <c r="WXJ14" s="120"/>
      <c r="WXL14" s="120"/>
      <c r="WXN14" s="120"/>
      <c r="WXP14" s="120"/>
      <c r="WXR14" s="120"/>
      <c r="WXT14" s="120"/>
      <c r="WXV14" s="120"/>
      <c r="WXX14" s="120"/>
      <c r="WXZ14" s="120"/>
      <c r="WYB14" s="120"/>
      <c r="WYD14" s="120"/>
      <c r="WYF14" s="120"/>
      <c r="WYH14" s="120"/>
      <c r="WYJ14" s="120"/>
      <c r="WYL14" s="120"/>
      <c r="WYN14" s="120"/>
      <c r="WYP14" s="120"/>
      <c r="WYR14" s="120"/>
      <c r="WYT14" s="120"/>
      <c r="WYV14" s="120"/>
      <c r="WYX14" s="120"/>
      <c r="WYZ14" s="120"/>
      <c r="WZB14" s="120"/>
      <c r="WZD14" s="120"/>
      <c r="WZF14" s="120"/>
      <c r="WZH14" s="120"/>
      <c r="WZJ14" s="120"/>
      <c r="WZL14" s="120"/>
      <c r="WZN14" s="120"/>
      <c r="WZP14" s="120"/>
      <c r="WZR14" s="120"/>
      <c r="WZT14" s="120"/>
      <c r="WZV14" s="120"/>
      <c r="WZX14" s="120"/>
      <c r="WZZ14" s="120"/>
      <c r="XAB14" s="120"/>
      <c r="XAD14" s="120"/>
      <c r="XAF14" s="120"/>
      <c r="XAH14" s="120"/>
      <c r="XAJ14" s="120"/>
      <c r="XAL14" s="120"/>
      <c r="XAN14" s="120"/>
      <c r="XAP14" s="120"/>
      <c r="XAR14" s="120"/>
      <c r="XAT14" s="120"/>
      <c r="XAV14" s="120"/>
      <c r="XAX14" s="120"/>
      <c r="XAZ14" s="120"/>
      <c r="XBB14" s="120"/>
      <c r="XBD14" s="120"/>
      <c r="XBF14" s="120"/>
      <c r="XBH14" s="120"/>
      <c r="XBJ14" s="120"/>
      <c r="XBL14" s="120"/>
      <c r="XBN14" s="120"/>
      <c r="XBP14" s="120"/>
      <c r="XBR14" s="120"/>
      <c r="XBT14" s="120"/>
      <c r="XBV14" s="120"/>
      <c r="XBX14" s="120"/>
      <c r="XBZ14" s="120"/>
      <c r="XCB14" s="120"/>
      <c r="XCD14" s="120"/>
      <c r="XCF14" s="120"/>
      <c r="XCH14" s="120"/>
      <c r="XCJ14" s="120"/>
      <c r="XCL14" s="120"/>
      <c r="XCN14" s="120"/>
      <c r="XCP14" s="120"/>
      <c r="XCR14" s="120"/>
      <c r="XCT14" s="120"/>
      <c r="XCV14" s="120"/>
      <c r="XCX14" s="120"/>
      <c r="XCZ14" s="120"/>
      <c r="XDB14" s="120"/>
      <c r="XDD14" s="120"/>
      <c r="XDF14" s="120"/>
      <c r="XDH14" s="120"/>
      <c r="XDJ14" s="120"/>
      <c r="XDL14" s="120"/>
      <c r="XDN14" s="120"/>
      <c r="XDP14" s="120"/>
      <c r="XDR14" s="120"/>
      <c r="XDT14" s="120"/>
      <c r="XDV14" s="120"/>
      <c r="XDX14" s="120"/>
      <c r="XDZ14" s="120"/>
      <c r="XEB14" s="120"/>
      <c r="XED14" s="120"/>
      <c r="XEF14" s="120"/>
      <c r="XEH14" s="120"/>
      <c r="XEJ14" s="120"/>
      <c r="XEL14" s="120"/>
      <c r="XEN14" s="120"/>
      <c r="XEP14" s="120"/>
      <c r="XER14" s="120"/>
      <c r="XET14" s="120"/>
      <c r="XEV14" s="120"/>
      <c r="XEX14" s="120"/>
      <c r="XEZ14" s="120"/>
      <c r="XFB14" s="120"/>
      <c r="XFD14" s="120"/>
    </row>
    <row r="15" spans="1:1024 1026:2048 2050:3072 3074:4096 4098:5120 5122:6144 6146:7168 7170:8192 8194:9216 9218:10240 10242:11264 11266:12288 12290:13312 13314:14336 14338:15360 15362:16384" x14ac:dyDescent="0.25">
      <c r="B15" s="181"/>
      <c r="C15" s="188"/>
      <c r="D15" s="110">
        <v>2</v>
      </c>
      <c r="E15" s="8" t="s">
        <v>120</v>
      </c>
      <c r="F15" s="65"/>
      <c r="G15" s="108">
        <f t="shared" si="1"/>
        <v>0</v>
      </c>
      <c r="H15" s="198"/>
      <c r="I15" s="188"/>
      <c r="J15" s="110">
        <v>2</v>
      </c>
      <c r="K15" s="8" t="s">
        <v>136</v>
      </c>
      <c r="L15" s="64"/>
      <c r="M15" s="108">
        <f t="shared" si="0"/>
        <v>0</v>
      </c>
      <c r="N15" s="117"/>
      <c r="O15" s="115"/>
      <c r="P15" s="117"/>
      <c r="Q15" s="116"/>
      <c r="R15" s="118"/>
      <c r="S15" s="114"/>
      <c r="T15" s="119"/>
      <c r="U15" s="106"/>
      <c r="V15" s="119"/>
      <c r="W15" s="106"/>
      <c r="X15" s="119"/>
      <c r="Y15" s="106"/>
      <c r="Z15" s="119"/>
      <c r="AA15" s="106"/>
      <c r="AB15" s="119"/>
      <c r="AC15" s="106"/>
      <c r="AD15" s="119"/>
      <c r="AE15" s="106"/>
      <c r="AF15" s="119"/>
      <c r="AG15" s="106"/>
      <c r="AH15" s="119"/>
      <c r="AI15" s="106"/>
      <c r="AJ15" s="119"/>
      <c r="AL15" s="120"/>
      <c r="AN15" s="120"/>
      <c r="AP15" s="120"/>
      <c r="AR15" s="120"/>
      <c r="AT15" s="120"/>
      <c r="AV15" s="120"/>
      <c r="AX15" s="120"/>
      <c r="AZ15" s="120"/>
      <c r="BB15" s="120"/>
      <c r="BD15" s="120"/>
      <c r="BF15" s="120"/>
      <c r="BH15" s="120"/>
      <c r="BJ15" s="120"/>
      <c r="BL15" s="120"/>
      <c r="BN15" s="120"/>
      <c r="BP15" s="120"/>
      <c r="BR15" s="120"/>
      <c r="BT15" s="120"/>
      <c r="BV15" s="120"/>
      <c r="BX15" s="120"/>
      <c r="BZ15" s="120"/>
      <c r="CB15" s="120"/>
      <c r="CD15" s="120"/>
      <c r="CF15" s="120"/>
      <c r="CH15" s="120"/>
      <c r="CJ15" s="120"/>
      <c r="CL15" s="120"/>
      <c r="CN15" s="120"/>
      <c r="CP15" s="120"/>
      <c r="CR15" s="120"/>
      <c r="CT15" s="120"/>
      <c r="CV15" s="120"/>
      <c r="CX15" s="120"/>
      <c r="CZ15" s="120"/>
      <c r="DB15" s="120"/>
      <c r="DD15" s="120"/>
      <c r="DF15" s="120"/>
      <c r="DH15" s="120"/>
      <c r="DJ15" s="120"/>
      <c r="DL15" s="120"/>
      <c r="DN15" s="120"/>
      <c r="DP15" s="120"/>
      <c r="DR15" s="120"/>
      <c r="DT15" s="120"/>
      <c r="DV15" s="120"/>
      <c r="DX15" s="120"/>
      <c r="DZ15" s="120"/>
      <c r="EB15" s="120"/>
      <c r="ED15" s="120"/>
      <c r="EF15" s="120"/>
      <c r="EH15" s="120"/>
      <c r="EJ15" s="120"/>
      <c r="EL15" s="120"/>
      <c r="EN15" s="120"/>
      <c r="EP15" s="120"/>
      <c r="ER15" s="120"/>
      <c r="ET15" s="120"/>
      <c r="EV15" s="120"/>
      <c r="EX15" s="120"/>
      <c r="EZ15" s="120"/>
      <c r="FB15" s="120"/>
      <c r="FD15" s="120"/>
      <c r="FF15" s="120"/>
      <c r="FH15" s="120"/>
      <c r="FJ15" s="120"/>
      <c r="FL15" s="120"/>
      <c r="FN15" s="120"/>
      <c r="FP15" s="120"/>
      <c r="FR15" s="120"/>
      <c r="FT15" s="120"/>
      <c r="FV15" s="120"/>
      <c r="FX15" s="120"/>
      <c r="FZ15" s="120"/>
      <c r="GB15" s="120"/>
      <c r="GD15" s="120"/>
      <c r="GF15" s="120"/>
      <c r="GH15" s="120"/>
      <c r="GJ15" s="120"/>
      <c r="GL15" s="120"/>
      <c r="GN15" s="120"/>
      <c r="GP15" s="120"/>
      <c r="GR15" s="120"/>
      <c r="GT15" s="120"/>
      <c r="GV15" s="120"/>
      <c r="GX15" s="120"/>
      <c r="GZ15" s="120"/>
      <c r="HB15" s="120"/>
      <c r="HD15" s="120"/>
      <c r="HF15" s="120"/>
      <c r="HH15" s="120"/>
      <c r="HJ15" s="120"/>
      <c r="HL15" s="120"/>
      <c r="HN15" s="120"/>
      <c r="HP15" s="120"/>
      <c r="HR15" s="120"/>
      <c r="HT15" s="120"/>
      <c r="HV15" s="120"/>
      <c r="HX15" s="120"/>
      <c r="HZ15" s="120"/>
      <c r="IB15" s="120"/>
      <c r="ID15" s="120"/>
      <c r="IF15" s="120"/>
      <c r="IH15" s="120"/>
      <c r="IJ15" s="120"/>
      <c r="IL15" s="120"/>
      <c r="IN15" s="120"/>
      <c r="IP15" s="120"/>
      <c r="IR15" s="120"/>
      <c r="IT15" s="120"/>
      <c r="IV15" s="120"/>
      <c r="IX15" s="120"/>
      <c r="IZ15" s="120"/>
      <c r="JB15" s="120"/>
      <c r="JD15" s="120"/>
      <c r="JF15" s="120"/>
      <c r="JH15" s="120"/>
      <c r="JJ15" s="120"/>
      <c r="JL15" s="120"/>
      <c r="JN15" s="120"/>
      <c r="JP15" s="120"/>
      <c r="JR15" s="120"/>
      <c r="JT15" s="120"/>
      <c r="JV15" s="120"/>
      <c r="JX15" s="120"/>
      <c r="JZ15" s="120"/>
      <c r="KB15" s="120"/>
      <c r="KD15" s="120"/>
      <c r="KF15" s="120"/>
      <c r="KH15" s="120"/>
      <c r="KJ15" s="120"/>
      <c r="KL15" s="120"/>
      <c r="KN15" s="120"/>
      <c r="KP15" s="120"/>
      <c r="KR15" s="120"/>
      <c r="KT15" s="120"/>
      <c r="KV15" s="120"/>
      <c r="KX15" s="120"/>
      <c r="KZ15" s="120"/>
      <c r="LB15" s="120"/>
      <c r="LD15" s="120"/>
      <c r="LF15" s="120"/>
      <c r="LH15" s="120"/>
      <c r="LJ15" s="120"/>
      <c r="LL15" s="120"/>
      <c r="LN15" s="120"/>
      <c r="LP15" s="120"/>
      <c r="LR15" s="120"/>
      <c r="LT15" s="120"/>
      <c r="LV15" s="120"/>
      <c r="LX15" s="120"/>
      <c r="LZ15" s="120"/>
      <c r="MB15" s="120"/>
      <c r="MD15" s="120"/>
      <c r="MF15" s="120"/>
      <c r="MH15" s="120"/>
      <c r="MJ15" s="120"/>
      <c r="ML15" s="120"/>
      <c r="MN15" s="120"/>
      <c r="MP15" s="120"/>
      <c r="MR15" s="120"/>
      <c r="MT15" s="120"/>
      <c r="MV15" s="120"/>
      <c r="MX15" s="120"/>
      <c r="MZ15" s="120"/>
      <c r="NB15" s="120"/>
      <c r="ND15" s="120"/>
      <c r="NF15" s="120"/>
      <c r="NH15" s="120"/>
      <c r="NJ15" s="120"/>
      <c r="NL15" s="120"/>
      <c r="NN15" s="120"/>
      <c r="NP15" s="120"/>
      <c r="NR15" s="120"/>
      <c r="NT15" s="120"/>
      <c r="NV15" s="120"/>
      <c r="NX15" s="120"/>
      <c r="NZ15" s="120"/>
      <c r="OB15" s="120"/>
      <c r="OD15" s="120"/>
      <c r="OF15" s="120"/>
      <c r="OH15" s="120"/>
      <c r="OJ15" s="120"/>
      <c r="OL15" s="120"/>
      <c r="ON15" s="120"/>
      <c r="OP15" s="120"/>
      <c r="OR15" s="120"/>
      <c r="OT15" s="120"/>
      <c r="OV15" s="120"/>
      <c r="OX15" s="120"/>
      <c r="OZ15" s="120"/>
      <c r="PB15" s="120"/>
      <c r="PD15" s="120"/>
      <c r="PF15" s="120"/>
      <c r="PH15" s="120"/>
      <c r="PJ15" s="120"/>
      <c r="PL15" s="120"/>
      <c r="PN15" s="120"/>
      <c r="PP15" s="120"/>
      <c r="PR15" s="120"/>
      <c r="PT15" s="120"/>
      <c r="PV15" s="120"/>
      <c r="PX15" s="120"/>
      <c r="PZ15" s="120"/>
      <c r="QB15" s="120"/>
      <c r="QD15" s="120"/>
      <c r="QF15" s="120"/>
      <c r="QH15" s="120"/>
      <c r="QJ15" s="120"/>
      <c r="QL15" s="120"/>
      <c r="QN15" s="120"/>
      <c r="QP15" s="120"/>
      <c r="QR15" s="120"/>
      <c r="QT15" s="120"/>
      <c r="QV15" s="120"/>
      <c r="QX15" s="120"/>
      <c r="QZ15" s="120"/>
      <c r="RB15" s="120"/>
      <c r="RD15" s="120"/>
      <c r="RF15" s="120"/>
      <c r="RH15" s="120"/>
      <c r="RJ15" s="120"/>
      <c r="RL15" s="120"/>
      <c r="RN15" s="120"/>
      <c r="RP15" s="120"/>
      <c r="RR15" s="120"/>
      <c r="RT15" s="120"/>
      <c r="RV15" s="120"/>
      <c r="RX15" s="120"/>
      <c r="RZ15" s="120"/>
      <c r="SB15" s="120"/>
      <c r="SD15" s="120"/>
      <c r="SF15" s="120"/>
      <c r="SH15" s="120"/>
      <c r="SJ15" s="120"/>
      <c r="SL15" s="120"/>
      <c r="SN15" s="120"/>
      <c r="SP15" s="120"/>
      <c r="SR15" s="120"/>
      <c r="ST15" s="120"/>
      <c r="SV15" s="120"/>
      <c r="SX15" s="120"/>
      <c r="SZ15" s="120"/>
      <c r="TB15" s="120"/>
      <c r="TD15" s="120"/>
      <c r="TF15" s="120"/>
      <c r="TH15" s="120"/>
      <c r="TJ15" s="120"/>
      <c r="TL15" s="120"/>
      <c r="TN15" s="120"/>
      <c r="TP15" s="120"/>
      <c r="TR15" s="120"/>
      <c r="TT15" s="120"/>
      <c r="TV15" s="120"/>
      <c r="TX15" s="120"/>
      <c r="TZ15" s="120"/>
      <c r="UB15" s="120"/>
      <c r="UD15" s="120"/>
      <c r="UF15" s="120"/>
      <c r="UH15" s="120"/>
      <c r="UJ15" s="120"/>
      <c r="UL15" s="120"/>
      <c r="UN15" s="120"/>
      <c r="UP15" s="120"/>
      <c r="UR15" s="120"/>
      <c r="UT15" s="120"/>
      <c r="UV15" s="120"/>
      <c r="UX15" s="120"/>
      <c r="UZ15" s="120"/>
      <c r="VB15" s="120"/>
      <c r="VD15" s="120"/>
      <c r="VF15" s="120"/>
      <c r="VH15" s="120"/>
      <c r="VJ15" s="120"/>
      <c r="VL15" s="120"/>
      <c r="VN15" s="120"/>
      <c r="VP15" s="120"/>
      <c r="VR15" s="120"/>
      <c r="VT15" s="120"/>
      <c r="VV15" s="120"/>
      <c r="VX15" s="120"/>
      <c r="VZ15" s="120"/>
      <c r="WB15" s="120"/>
      <c r="WD15" s="120"/>
      <c r="WF15" s="120"/>
      <c r="WH15" s="120"/>
      <c r="WJ15" s="120"/>
      <c r="WL15" s="120"/>
      <c r="WN15" s="120"/>
      <c r="WP15" s="120"/>
      <c r="WR15" s="120"/>
      <c r="WT15" s="120"/>
      <c r="WV15" s="120"/>
      <c r="WX15" s="120"/>
      <c r="WZ15" s="120"/>
      <c r="XB15" s="120"/>
      <c r="XD15" s="120"/>
      <c r="XF15" s="120"/>
      <c r="XH15" s="120"/>
      <c r="XJ15" s="120"/>
      <c r="XL15" s="120"/>
      <c r="XN15" s="120"/>
      <c r="XP15" s="120"/>
      <c r="XR15" s="120"/>
      <c r="XT15" s="120"/>
      <c r="XV15" s="120"/>
      <c r="XX15" s="120"/>
      <c r="XZ15" s="120"/>
      <c r="YB15" s="120"/>
      <c r="YD15" s="120"/>
      <c r="YF15" s="120"/>
      <c r="YH15" s="120"/>
      <c r="YJ15" s="120"/>
      <c r="YL15" s="120"/>
      <c r="YN15" s="120"/>
      <c r="YP15" s="120"/>
      <c r="YR15" s="120"/>
      <c r="YT15" s="120"/>
      <c r="YV15" s="120"/>
      <c r="YX15" s="120"/>
      <c r="YZ15" s="120"/>
      <c r="ZB15" s="120"/>
      <c r="ZD15" s="120"/>
      <c r="ZF15" s="120"/>
      <c r="ZH15" s="120"/>
      <c r="ZJ15" s="120"/>
      <c r="ZL15" s="120"/>
      <c r="ZN15" s="120"/>
      <c r="ZP15" s="120"/>
      <c r="ZR15" s="120"/>
      <c r="ZT15" s="120"/>
      <c r="ZV15" s="120"/>
      <c r="ZX15" s="120"/>
      <c r="ZZ15" s="120"/>
      <c r="AAB15" s="120"/>
      <c r="AAD15" s="120"/>
      <c r="AAF15" s="120"/>
      <c r="AAH15" s="120"/>
      <c r="AAJ15" s="120"/>
      <c r="AAL15" s="120"/>
      <c r="AAN15" s="120"/>
      <c r="AAP15" s="120"/>
      <c r="AAR15" s="120"/>
      <c r="AAT15" s="120"/>
      <c r="AAV15" s="120"/>
      <c r="AAX15" s="120"/>
      <c r="AAZ15" s="120"/>
      <c r="ABB15" s="120"/>
      <c r="ABD15" s="120"/>
      <c r="ABF15" s="120"/>
      <c r="ABH15" s="120"/>
      <c r="ABJ15" s="120"/>
      <c r="ABL15" s="120"/>
      <c r="ABN15" s="120"/>
      <c r="ABP15" s="120"/>
      <c r="ABR15" s="120"/>
      <c r="ABT15" s="120"/>
      <c r="ABV15" s="120"/>
      <c r="ABX15" s="120"/>
      <c r="ABZ15" s="120"/>
      <c r="ACB15" s="120"/>
      <c r="ACD15" s="120"/>
      <c r="ACF15" s="120"/>
      <c r="ACH15" s="120"/>
      <c r="ACJ15" s="120"/>
      <c r="ACL15" s="120"/>
      <c r="ACN15" s="120"/>
      <c r="ACP15" s="120"/>
      <c r="ACR15" s="120"/>
      <c r="ACT15" s="120"/>
      <c r="ACV15" s="120"/>
      <c r="ACX15" s="120"/>
      <c r="ACZ15" s="120"/>
      <c r="ADB15" s="120"/>
      <c r="ADD15" s="120"/>
      <c r="ADF15" s="120"/>
      <c r="ADH15" s="120"/>
      <c r="ADJ15" s="120"/>
      <c r="ADL15" s="120"/>
      <c r="ADN15" s="120"/>
      <c r="ADP15" s="120"/>
      <c r="ADR15" s="120"/>
      <c r="ADT15" s="120"/>
      <c r="ADV15" s="120"/>
      <c r="ADX15" s="120"/>
      <c r="ADZ15" s="120"/>
      <c r="AEB15" s="120"/>
      <c r="AED15" s="120"/>
      <c r="AEF15" s="120"/>
      <c r="AEH15" s="120"/>
      <c r="AEJ15" s="120"/>
      <c r="AEL15" s="120"/>
      <c r="AEN15" s="120"/>
      <c r="AEP15" s="120"/>
      <c r="AER15" s="120"/>
      <c r="AET15" s="120"/>
      <c r="AEV15" s="120"/>
      <c r="AEX15" s="120"/>
      <c r="AEZ15" s="120"/>
      <c r="AFB15" s="120"/>
      <c r="AFD15" s="120"/>
      <c r="AFF15" s="120"/>
      <c r="AFH15" s="120"/>
      <c r="AFJ15" s="120"/>
      <c r="AFL15" s="120"/>
      <c r="AFN15" s="120"/>
      <c r="AFP15" s="120"/>
      <c r="AFR15" s="120"/>
      <c r="AFT15" s="120"/>
      <c r="AFV15" s="120"/>
      <c r="AFX15" s="120"/>
      <c r="AFZ15" s="120"/>
      <c r="AGB15" s="120"/>
      <c r="AGD15" s="120"/>
      <c r="AGF15" s="120"/>
      <c r="AGH15" s="120"/>
      <c r="AGJ15" s="120"/>
      <c r="AGL15" s="120"/>
      <c r="AGN15" s="120"/>
      <c r="AGP15" s="120"/>
      <c r="AGR15" s="120"/>
      <c r="AGT15" s="120"/>
      <c r="AGV15" s="120"/>
      <c r="AGX15" s="120"/>
      <c r="AGZ15" s="120"/>
      <c r="AHB15" s="120"/>
      <c r="AHD15" s="120"/>
      <c r="AHF15" s="120"/>
      <c r="AHH15" s="120"/>
      <c r="AHJ15" s="120"/>
      <c r="AHL15" s="120"/>
      <c r="AHN15" s="120"/>
      <c r="AHP15" s="120"/>
      <c r="AHR15" s="120"/>
      <c r="AHT15" s="120"/>
      <c r="AHV15" s="120"/>
      <c r="AHX15" s="120"/>
      <c r="AHZ15" s="120"/>
      <c r="AIB15" s="120"/>
      <c r="AID15" s="120"/>
      <c r="AIF15" s="120"/>
      <c r="AIH15" s="120"/>
      <c r="AIJ15" s="120"/>
      <c r="AIL15" s="120"/>
      <c r="AIN15" s="120"/>
      <c r="AIP15" s="120"/>
      <c r="AIR15" s="120"/>
      <c r="AIT15" s="120"/>
      <c r="AIV15" s="120"/>
      <c r="AIX15" s="120"/>
      <c r="AIZ15" s="120"/>
      <c r="AJB15" s="120"/>
      <c r="AJD15" s="120"/>
      <c r="AJF15" s="120"/>
      <c r="AJH15" s="120"/>
      <c r="AJJ15" s="120"/>
      <c r="AJL15" s="120"/>
      <c r="AJN15" s="120"/>
      <c r="AJP15" s="120"/>
      <c r="AJR15" s="120"/>
      <c r="AJT15" s="120"/>
      <c r="AJV15" s="120"/>
      <c r="AJX15" s="120"/>
      <c r="AJZ15" s="120"/>
      <c r="AKB15" s="120"/>
      <c r="AKD15" s="120"/>
      <c r="AKF15" s="120"/>
      <c r="AKH15" s="120"/>
      <c r="AKJ15" s="120"/>
      <c r="AKL15" s="120"/>
      <c r="AKN15" s="120"/>
      <c r="AKP15" s="120"/>
      <c r="AKR15" s="120"/>
      <c r="AKT15" s="120"/>
      <c r="AKV15" s="120"/>
      <c r="AKX15" s="120"/>
      <c r="AKZ15" s="120"/>
      <c r="ALB15" s="120"/>
      <c r="ALD15" s="120"/>
      <c r="ALF15" s="120"/>
      <c r="ALH15" s="120"/>
      <c r="ALJ15" s="120"/>
      <c r="ALL15" s="120"/>
      <c r="ALN15" s="120"/>
      <c r="ALP15" s="120"/>
      <c r="ALR15" s="120"/>
      <c r="ALT15" s="120"/>
      <c r="ALV15" s="120"/>
      <c r="ALX15" s="120"/>
      <c r="ALZ15" s="120"/>
      <c r="AMB15" s="120"/>
      <c r="AMD15" s="120"/>
      <c r="AMF15" s="120"/>
      <c r="AMH15" s="120"/>
      <c r="AMJ15" s="120"/>
      <c r="AML15" s="120"/>
      <c r="AMN15" s="120"/>
      <c r="AMP15" s="120"/>
      <c r="AMR15" s="120"/>
      <c r="AMT15" s="120"/>
      <c r="AMV15" s="120"/>
      <c r="AMX15" s="120"/>
      <c r="AMZ15" s="120"/>
      <c r="ANB15" s="120"/>
      <c r="AND15" s="120"/>
      <c r="ANF15" s="120"/>
      <c r="ANH15" s="120"/>
      <c r="ANJ15" s="120"/>
      <c r="ANL15" s="120"/>
      <c r="ANN15" s="120"/>
      <c r="ANP15" s="120"/>
      <c r="ANR15" s="120"/>
      <c r="ANT15" s="120"/>
      <c r="ANV15" s="120"/>
      <c r="ANX15" s="120"/>
      <c r="ANZ15" s="120"/>
      <c r="AOB15" s="120"/>
      <c r="AOD15" s="120"/>
      <c r="AOF15" s="120"/>
      <c r="AOH15" s="120"/>
      <c r="AOJ15" s="120"/>
      <c r="AOL15" s="120"/>
      <c r="AON15" s="120"/>
      <c r="AOP15" s="120"/>
      <c r="AOR15" s="120"/>
      <c r="AOT15" s="120"/>
      <c r="AOV15" s="120"/>
      <c r="AOX15" s="120"/>
      <c r="AOZ15" s="120"/>
      <c r="APB15" s="120"/>
      <c r="APD15" s="120"/>
      <c r="APF15" s="120"/>
      <c r="APH15" s="120"/>
      <c r="APJ15" s="120"/>
      <c r="APL15" s="120"/>
      <c r="APN15" s="120"/>
      <c r="APP15" s="120"/>
      <c r="APR15" s="120"/>
      <c r="APT15" s="120"/>
      <c r="APV15" s="120"/>
      <c r="APX15" s="120"/>
      <c r="APZ15" s="120"/>
      <c r="AQB15" s="120"/>
      <c r="AQD15" s="120"/>
      <c r="AQF15" s="120"/>
      <c r="AQH15" s="120"/>
      <c r="AQJ15" s="120"/>
      <c r="AQL15" s="120"/>
      <c r="AQN15" s="120"/>
      <c r="AQP15" s="120"/>
      <c r="AQR15" s="120"/>
      <c r="AQT15" s="120"/>
      <c r="AQV15" s="120"/>
      <c r="AQX15" s="120"/>
      <c r="AQZ15" s="120"/>
      <c r="ARB15" s="120"/>
      <c r="ARD15" s="120"/>
      <c r="ARF15" s="120"/>
      <c r="ARH15" s="120"/>
      <c r="ARJ15" s="120"/>
      <c r="ARL15" s="120"/>
      <c r="ARN15" s="120"/>
      <c r="ARP15" s="120"/>
      <c r="ARR15" s="120"/>
      <c r="ART15" s="120"/>
      <c r="ARV15" s="120"/>
      <c r="ARX15" s="120"/>
      <c r="ARZ15" s="120"/>
      <c r="ASB15" s="120"/>
      <c r="ASD15" s="120"/>
      <c r="ASF15" s="120"/>
      <c r="ASH15" s="120"/>
      <c r="ASJ15" s="120"/>
      <c r="ASL15" s="120"/>
      <c r="ASN15" s="120"/>
      <c r="ASP15" s="120"/>
      <c r="ASR15" s="120"/>
      <c r="AST15" s="120"/>
      <c r="ASV15" s="120"/>
      <c r="ASX15" s="120"/>
      <c r="ASZ15" s="120"/>
      <c r="ATB15" s="120"/>
      <c r="ATD15" s="120"/>
      <c r="ATF15" s="120"/>
      <c r="ATH15" s="120"/>
      <c r="ATJ15" s="120"/>
      <c r="ATL15" s="120"/>
      <c r="ATN15" s="120"/>
      <c r="ATP15" s="120"/>
      <c r="ATR15" s="120"/>
      <c r="ATT15" s="120"/>
      <c r="ATV15" s="120"/>
      <c r="ATX15" s="120"/>
      <c r="ATZ15" s="120"/>
      <c r="AUB15" s="120"/>
      <c r="AUD15" s="120"/>
      <c r="AUF15" s="120"/>
      <c r="AUH15" s="120"/>
      <c r="AUJ15" s="120"/>
      <c r="AUL15" s="120"/>
      <c r="AUN15" s="120"/>
      <c r="AUP15" s="120"/>
      <c r="AUR15" s="120"/>
      <c r="AUT15" s="120"/>
      <c r="AUV15" s="120"/>
      <c r="AUX15" s="120"/>
      <c r="AUZ15" s="120"/>
      <c r="AVB15" s="120"/>
      <c r="AVD15" s="120"/>
      <c r="AVF15" s="120"/>
      <c r="AVH15" s="120"/>
      <c r="AVJ15" s="120"/>
      <c r="AVL15" s="120"/>
      <c r="AVN15" s="120"/>
      <c r="AVP15" s="120"/>
      <c r="AVR15" s="120"/>
      <c r="AVT15" s="120"/>
      <c r="AVV15" s="120"/>
      <c r="AVX15" s="120"/>
      <c r="AVZ15" s="120"/>
      <c r="AWB15" s="120"/>
      <c r="AWD15" s="120"/>
      <c r="AWF15" s="120"/>
      <c r="AWH15" s="120"/>
      <c r="AWJ15" s="120"/>
      <c r="AWL15" s="120"/>
      <c r="AWN15" s="120"/>
      <c r="AWP15" s="120"/>
      <c r="AWR15" s="120"/>
      <c r="AWT15" s="120"/>
      <c r="AWV15" s="120"/>
      <c r="AWX15" s="120"/>
      <c r="AWZ15" s="120"/>
      <c r="AXB15" s="120"/>
      <c r="AXD15" s="120"/>
      <c r="AXF15" s="120"/>
      <c r="AXH15" s="120"/>
      <c r="AXJ15" s="120"/>
      <c r="AXL15" s="120"/>
      <c r="AXN15" s="120"/>
      <c r="AXP15" s="120"/>
      <c r="AXR15" s="120"/>
      <c r="AXT15" s="120"/>
      <c r="AXV15" s="120"/>
      <c r="AXX15" s="120"/>
      <c r="AXZ15" s="120"/>
      <c r="AYB15" s="120"/>
      <c r="AYD15" s="120"/>
      <c r="AYF15" s="120"/>
      <c r="AYH15" s="120"/>
      <c r="AYJ15" s="120"/>
      <c r="AYL15" s="120"/>
      <c r="AYN15" s="120"/>
      <c r="AYP15" s="120"/>
      <c r="AYR15" s="120"/>
      <c r="AYT15" s="120"/>
      <c r="AYV15" s="120"/>
      <c r="AYX15" s="120"/>
      <c r="AYZ15" s="120"/>
      <c r="AZB15" s="120"/>
      <c r="AZD15" s="120"/>
      <c r="AZF15" s="120"/>
      <c r="AZH15" s="120"/>
      <c r="AZJ15" s="120"/>
      <c r="AZL15" s="120"/>
      <c r="AZN15" s="120"/>
      <c r="AZP15" s="120"/>
      <c r="AZR15" s="120"/>
      <c r="AZT15" s="120"/>
      <c r="AZV15" s="120"/>
      <c r="AZX15" s="120"/>
      <c r="AZZ15" s="120"/>
      <c r="BAB15" s="120"/>
      <c r="BAD15" s="120"/>
      <c r="BAF15" s="120"/>
      <c r="BAH15" s="120"/>
      <c r="BAJ15" s="120"/>
      <c r="BAL15" s="120"/>
      <c r="BAN15" s="120"/>
      <c r="BAP15" s="120"/>
      <c r="BAR15" s="120"/>
      <c r="BAT15" s="120"/>
      <c r="BAV15" s="120"/>
      <c r="BAX15" s="120"/>
      <c r="BAZ15" s="120"/>
      <c r="BBB15" s="120"/>
      <c r="BBD15" s="120"/>
      <c r="BBF15" s="120"/>
      <c r="BBH15" s="120"/>
      <c r="BBJ15" s="120"/>
      <c r="BBL15" s="120"/>
      <c r="BBN15" s="120"/>
      <c r="BBP15" s="120"/>
      <c r="BBR15" s="120"/>
      <c r="BBT15" s="120"/>
      <c r="BBV15" s="120"/>
      <c r="BBX15" s="120"/>
      <c r="BBZ15" s="120"/>
      <c r="BCB15" s="120"/>
      <c r="BCD15" s="120"/>
      <c r="BCF15" s="120"/>
      <c r="BCH15" s="120"/>
      <c r="BCJ15" s="120"/>
      <c r="BCL15" s="120"/>
      <c r="BCN15" s="120"/>
      <c r="BCP15" s="120"/>
      <c r="BCR15" s="120"/>
      <c r="BCT15" s="120"/>
      <c r="BCV15" s="120"/>
      <c r="BCX15" s="120"/>
      <c r="BCZ15" s="120"/>
      <c r="BDB15" s="120"/>
      <c r="BDD15" s="120"/>
      <c r="BDF15" s="120"/>
      <c r="BDH15" s="120"/>
      <c r="BDJ15" s="120"/>
      <c r="BDL15" s="120"/>
      <c r="BDN15" s="120"/>
      <c r="BDP15" s="120"/>
      <c r="BDR15" s="120"/>
      <c r="BDT15" s="120"/>
      <c r="BDV15" s="120"/>
      <c r="BDX15" s="120"/>
      <c r="BDZ15" s="120"/>
      <c r="BEB15" s="120"/>
      <c r="BED15" s="120"/>
      <c r="BEF15" s="120"/>
      <c r="BEH15" s="120"/>
      <c r="BEJ15" s="120"/>
      <c r="BEL15" s="120"/>
      <c r="BEN15" s="120"/>
      <c r="BEP15" s="120"/>
      <c r="BER15" s="120"/>
      <c r="BET15" s="120"/>
      <c r="BEV15" s="120"/>
      <c r="BEX15" s="120"/>
      <c r="BEZ15" s="120"/>
      <c r="BFB15" s="120"/>
      <c r="BFD15" s="120"/>
      <c r="BFF15" s="120"/>
      <c r="BFH15" s="120"/>
      <c r="BFJ15" s="120"/>
      <c r="BFL15" s="120"/>
      <c r="BFN15" s="120"/>
      <c r="BFP15" s="120"/>
      <c r="BFR15" s="120"/>
      <c r="BFT15" s="120"/>
      <c r="BFV15" s="120"/>
      <c r="BFX15" s="120"/>
      <c r="BFZ15" s="120"/>
      <c r="BGB15" s="120"/>
      <c r="BGD15" s="120"/>
      <c r="BGF15" s="120"/>
      <c r="BGH15" s="120"/>
      <c r="BGJ15" s="120"/>
      <c r="BGL15" s="120"/>
      <c r="BGN15" s="120"/>
      <c r="BGP15" s="120"/>
      <c r="BGR15" s="120"/>
      <c r="BGT15" s="120"/>
      <c r="BGV15" s="120"/>
      <c r="BGX15" s="120"/>
      <c r="BGZ15" s="120"/>
      <c r="BHB15" s="120"/>
      <c r="BHD15" s="120"/>
      <c r="BHF15" s="120"/>
      <c r="BHH15" s="120"/>
      <c r="BHJ15" s="120"/>
      <c r="BHL15" s="120"/>
      <c r="BHN15" s="120"/>
      <c r="BHP15" s="120"/>
      <c r="BHR15" s="120"/>
      <c r="BHT15" s="120"/>
      <c r="BHV15" s="120"/>
      <c r="BHX15" s="120"/>
      <c r="BHZ15" s="120"/>
      <c r="BIB15" s="120"/>
      <c r="BID15" s="120"/>
      <c r="BIF15" s="120"/>
      <c r="BIH15" s="120"/>
      <c r="BIJ15" s="120"/>
      <c r="BIL15" s="120"/>
      <c r="BIN15" s="120"/>
      <c r="BIP15" s="120"/>
      <c r="BIR15" s="120"/>
      <c r="BIT15" s="120"/>
      <c r="BIV15" s="120"/>
      <c r="BIX15" s="120"/>
      <c r="BIZ15" s="120"/>
      <c r="BJB15" s="120"/>
      <c r="BJD15" s="120"/>
      <c r="BJF15" s="120"/>
      <c r="BJH15" s="120"/>
      <c r="BJJ15" s="120"/>
      <c r="BJL15" s="120"/>
      <c r="BJN15" s="120"/>
      <c r="BJP15" s="120"/>
      <c r="BJR15" s="120"/>
      <c r="BJT15" s="120"/>
      <c r="BJV15" s="120"/>
      <c r="BJX15" s="120"/>
      <c r="BJZ15" s="120"/>
      <c r="BKB15" s="120"/>
      <c r="BKD15" s="120"/>
      <c r="BKF15" s="120"/>
      <c r="BKH15" s="120"/>
      <c r="BKJ15" s="120"/>
      <c r="BKL15" s="120"/>
      <c r="BKN15" s="120"/>
      <c r="BKP15" s="120"/>
      <c r="BKR15" s="120"/>
      <c r="BKT15" s="120"/>
      <c r="BKV15" s="120"/>
      <c r="BKX15" s="120"/>
      <c r="BKZ15" s="120"/>
      <c r="BLB15" s="120"/>
      <c r="BLD15" s="120"/>
      <c r="BLF15" s="120"/>
      <c r="BLH15" s="120"/>
      <c r="BLJ15" s="120"/>
      <c r="BLL15" s="120"/>
      <c r="BLN15" s="120"/>
      <c r="BLP15" s="120"/>
      <c r="BLR15" s="120"/>
      <c r="BLT15" s="120"/>
      <c r="BLV15" s="120"/>
      <c r="BLX15" s="120"/>
      <c r="BLZ15" s="120"/>
      <c r="BMB15" s="120"/>
      <c r="BMD15" s="120"/>
      <c r="BMF15" s="120"/>
      <c r="BMH15" s="120"/>
      <c r="BMJ15" s="120"/>
      <c r="BML15" s="120"/>
      <c r="BMN15" s="120"/>
      <c r="BMP15" s="120"/>
      <c r="BMR15" s="120"/>
      <c r="BMT15" s="120"/>
      <c r="BMV15" s="120"/>
      <c r="BMX15" s="120"/>
      <c r="BMZ15" s="120"/>
      <c r="BNB15" s="120"/>
      <c r="BND15" s="120"/>
      <c r="BNF15" s="120"/>
      <c r="BNH15" s="120"/>
      <c r="BNJ15" s="120"/>
      <c r="BNL15" s="120"/>
      <c r="BNN15" s="120"/>
      <c r="BNP15" s="120"/>
      <c r="BNR15" s="120"/>
      <c r="BNT15" s="120"/>
      <c r="BNV15" s="120"/>
      <c r="BNX15" s="120"/>
      <c r="BNZ15" s="120"/>
      <c r="BOB15" s="120"/>
      <c r="BOD15" s="120"/>
      <c r="BOF15" s="120"/>
      <c r="BOH15" s="120"/>
      <c r="BOJ15" s="120"/>
      <c r="BOL15" s="120"/>
      <c r="BON15" s="120"/>
      <c r="BOP15" s="120"/>
      <c r="BOR15" s="120"/>
      <c r="BOT15" s="120"/>
      <c r="BOV15" s="120"/>
      <c r="BOX15" s="120"/>
      <c r="BOZ15" s="120"/>
      <c r="BPB15" s="120"/>
      <c r="BPD15" s="120"/>
      <c r="BPF15" s="120"/>
      <c r="BPH15" s="120"/>
      <c r="BPJ15" s="120"/>
      <c r="BPL15" s="120"/>
      <c r="BPN15" s="120"/>
      <c r="BPP15" s="120"/>
      <c r="BPR15" s="120"/>
      <c r="BPT15" s="120"/>
      <c r="BPV15" s="120"/>
      <c r="BPX15" s="120"/>
      <c r="BPZ15" s="120"/>
      <c r="BQB15" s="120"/>
      <c r="BQD15" s="120"/>
      <c r="BQF15" s="120"/>
      <c r="BQH15" s="120"/>
      <c r="BQJ15" s="120"/>
      <c r="BQL15" s="120"/>
      <c r="BQN15" s="120"/>
      <c r="BQP15" s="120"/>
      <c r="BQR15" s="120"/>
      <c r="BQT15" s="120"/>
      <c r="BQV15" s="120"/>
      <c r="BQX15" s="120"/>
      <c r="BQZ15" s="120"/>
      <c r="BRB15" s="120"/>
      <c r="BRD15" s="120"/>
      <c r="BRF15" s="120"/>
      <c r="BRH15" s="120"/>
      <c r="BRJ15" s="120"/>
      <c r="BRL15" s="120"/>
      <c r="BRN15" s="120"/>
      <c r="BRP15" s="120"/>
      <c r="BRR15" s="120"/>
      <c r="BRT15" s="120"/>
      <c r="BRV15" s="120"/>
      <c r="BRX15" s="120"/>
      <c r="BRZ15" s="120"/>
      <c r="BSB15" s="120"/>
      <c r="BSD15" s="120"/>
      <c r="BSF15" s="120"/>
      <c r="BSH15" s="120"/>
      <c r="BSJ15" s="120"/>
      <c r="BSL15" s="120"/>
      <c r="BSN15" s="120"/>
      <c r="BSP15" s="120"/>
      <c r="BSR15" s="120"/>
      <c r="BST15" s="120"/>
      <c r="BSV15" s="120"/>
      <c r="BSX15" s="120"/>
      <c r="BSZ15" s="120"/>
      <c r="BTB15" s="120"/>
      <c r="BTD15" s="120"/>
      <c r="BTF15" s="120"/>
      <c r="BTH15" s="120"/>
      <c r="BTJ15" s="120"/>
      <c r="BTL15" s="120"/>
      <c r="BTN15" s="120"/>
      <c r="BTP15" s="120"/>
      <c r="BTR15" s="120"/>
      <c r="BTT15" s="120"/>
      <c r="BTV15" s="120"/>
      <c r="BTX15" s="120"/>
      <c r="BTZ15" s="120"/>
      <c r="BUB15" s="120"/>
      <c r="BUD15" s="120"/>
      <c r="BUF15" s="120"/>
      <c r="BUH15" s="120"/>
      <c r="BUJ15" s="120"/>
      <c r="BUL15" s="120"/>
      <c r="BUN15" s="120"/>
      <c r="BUP15" s="120"/>
      <c r="BUR15" s="120"/>
      <c r="BUT15" s="120"/>
      <c r="BUV15" s="120"/>
      <c r="BUX15" s="120"/>
      <c r="BUZ15" s="120"/>
      <c r="BVB15" s="120"/>
      <c r="BVD15" s="120"/>
      <c r="BVF15" s="120"/>
      <c r="BVH15" s="120"/>
      <c r="BVJ15" s="120"/>
      <c r="BVL15" s="120"/>
      <c r="BVN15" s="120"/>
      <c r="BVP15" s="120"/>
      <c r="BVR15" s="120"/>
      <c r="BVT15" s="120"/>
      <c r="BVV15" s="120"/>
      <c r="BVX15" s="120"/>
      <c r="BVZ15" s="120"/>
      <c r="BWB15" s="120"/>
      <c r="BWD15" s="120"/>
      <c r="BWF15" s="120"/>
      <c r="BWH15" s="120"/>
      <c r="BWJ15" s="120"/>
      <c r="BWL15" s="120"/>
      <c r="BWN15" s="120"/>
      <c r="BWP15" s="120"/>
      <c r="BWR15" s="120"/>
      <c r="BWT15" s="120"/>
      <c r="BWV15" s="120"/>
      <c r="BWX15" s="120"/>
      <c r="BWZ15" s="120"/>
      <c r="BXB15" s="120"/>
      <c r="BXD15" s="120"/>
      <c r="BXF15" s="120"/>
      <c r="BXH15" s="120"/>
      <c r="BXJ15" s="120"/>
      <c r="BXL15" s="120"/>
      <c r="BXN15" s="120"/>
      <c r="BXP15" s="120"/>
      <c r="BXR15" s="120"/>
      <c r="BXT15" s="120"/>
      <c r="BXV15" s="120"/>
      <c r="BXX15" s="120"/>
      <c r="BXZ15" s="120"/>
      <c r="BYB15" s="120"/>
      <c r="BYD15" s="120"/>
      <c r="BYF15" s="120"/>
      <c r="BYH15" s="120"/>
      <c r="BYJ15" s="120"/>
      <c r="BYL15" s="120"/>
      <c r="BYN15" s="120"/>
      <c r="BYP15" s="120"/>
      <c r="BYR15" s="120"/>
      <c r="BYT15" s="120"/>
      <c r="BYV15" s="120"/>
      <c r="BYX15" s="120"/>
      <c r="BYZ15" s="120"/>
      <c r="BZB15" s="120"/>
      <c r="BZD15" s="120"/>
      <c r="BZF15" s="120"/>
      <c r="BZH15" s="120"/>
      <c r="BZJ15" s="120"/>
      <c r="BZL15" s="120"/>
      <c r="BZN15" s="120"/>
      <c r="BZP15" s="120"/>
      <c r="BZR15" s="120"/>
      <c r="BZT15" s="120"/>
      <c r="BZV15" s="120"/>
      <c r="BZX15" s="120"/>
      <c r="BZZ15" s="120"/>
      <c r="CAB15" s="120"/>
      <c r="CAD15" s="120"/>
      <c r="CAF15" s="120"/>
      <c r="CAH15" s="120"/>
      <c r="CAJ15" s="120"/>
      <c r="CAL15" s="120"/>
      <c r="CAN15" s="120"/>
      <c r="CAP15" s="120"/>
      <c r="CAR15" s="120"/>
      <c r="CAT15" s="120"/>
      <c r="CAV15" s="120"/>
      <c r="CAX15" s="120"/>
      <c r="CAZ15" s="120"/>
      <c r="CBB15" s="120"/>
      <c r="CBD15" s="120"/>
      <c r="CBF15" s="120"/>
      <c r="CBH15" s="120"/>
      <c r="CBJ15" s="120"/>
      <c r="CBL15" s="120"/>
      <c r="CBN15" s="120"/>
      <c r="CBP15" s="120"/>
      <c r="CBR15" s="120"/>
      <c r="CBT15" s="120"/>
      <c r="CBV15" s="120"/>
      <c r="CBX15" s="120"/>
      <c r="CBZ15" s="120"/>
      <c r="CCB15" s="120"/>
      <c r="CCD15" s="120"/>
      <c r="CCF15" s="120"/>
      <c r="CCH15" s="120"/>
      <c r="CCJ15" s="120"/>
      <c r="CCL15" s="120"/>
      <c r="CCN15" s="120"/>
      <c r="CCP15" s="120"/>
      <c r="CCR15" s="120"/>
      <c r="CCT15" s="120"/>
      <c r="CCV15" s="120"/>
      <c r="CCX15" s="120"/>
      <c r="CCZ15" s="120"/>
      <c r="CDB15" s="120"/>
      <c r="CDD15" s="120"/>
      <c r="CDF15" s="120"/>
      <c r="CDH15" s="120"/>
      <c r="CDJ15" s="120"/>
      <c r="CDL15" s="120"/>
      <c r="CDN15" s="120"/>
      <c r="CDP15" s="120"/>
      <c r="CDR15" s="120"/>
      <c r="CDT15" s="120"/>
      <c r="CDV15" s="120"/>
      <c r="CDX15" s="120"/>
      <c r="CDZ15" s="120"/>
      <c r="CEB15" s="120"/>
      <c r="CED15" s="120"/>
      <c r="CEF15" s="120"/>
      <c r="CEH15" s="120"/>
      <c r="CEJ15" s="120"/>
      <c r="CEL15" s="120"/>
      <c r="CEN15" s="120"/>
      <c r="CEP15" s="120"/>
      <c r="CER15" s="120"/>
      <c r="CET15" s="120"/>
      <c r="CEV15" s="120"/>
      <c r="CEX15" s="120"/>
      <c r="CEZ15" s="120"/>
      <c r="CFB15" s="120"/>
      <c r="CFD15" s="120"/>
      <c r="CFF15" s="120"/>
      <c r="CFH15" s="120"/>
      <c r="CFJ15" s="120"/>
      <c r="CFL15" s="120"/>
      <c r="CFN15" s="120"/>
      <c r="CFP15" s="120"/>
      <c r="CFR15" s="120"/>
      <c r="CFT15" s="120"/>
      <c r="CFV15" s="120"/>
      <c r="CFX15" s="120"/>
      <c r="CFZ15" s="120"/>
      <c r="CGB15" s="120"/>
      <c r="CGD15" s="120"/>
      <c r="CGF15" s="120"/>
      <c r="CGH15" s="120"/>
      <c r="CGJ15" s="120"/>
      <c r="CGL15" s="120"/>
      <c r="CGN15" s="120"/>
      <c r="CGP15" s="120"/>
      <c r="CGR15" s="120"/>
      <c r="CGT15" s="120"/>
      <c r="CGV15" s="120"/>
      <c r="CGX15" s="120"/>
      <c r="CGZ15" s="120"/>
      <c r="CHB15" s="120"/>
      <c r="CHD15" s="120"/>
      <c r="CHF15" s="120"/>
      <c r="CHH15" s="120"/>
      <c r="CHJ15" s="120"/>
      <c r="CHL15" s="120"/>
      <c r="CHN15" s="120"/>
      <c r="CHP15" s="120"/>
      <c r="CHR15" s="120"/>
      <c r="CHT15" s="120"/>
      <c r="CHV15" s="120"/>
      <c r="CHX15" s="120"/>
      <c r="CHZ15" s="120"/>
      <c r="CIB15" s="120"/>
      <c r="CID15" s="120"/>
      <c r="CIF15" s="120"/>
      <c r="CIH15" s="120"/>
      <c r="CIJ15" s="120"/>
      <c r="CIL15" s="120"/>
      <c r="CIN15" s="120"/>
      <c r="CIP15" s="120"/>
      <c r="CIR15" s="120"/>
      <c r="CIT15" s="120"/>
      <c r="CIV15" s="120"/>
      <c r="CIX15" s="120"/>
      <c r="CIZ15" s="120"/>
      <c r="CJB15" s="120"/>
      <c r="CJD15" s="120"/>
      <c r="CJF15" s="120"/>
      <c r="CJH15" s="120"/>
      <c r="CJJ15" s="120"/>
      <c r="CJL15" s="120"/>
      <c r="CJN15" s="120"/>
      <c r="CJP15" s="120"/>
      <c r="CJR15" s="120"/>
      <c r="CJT15" s="120"/>
      <c r="CJV15" s="120"/>
      <c r="CJX15" s="120"/>
      <c r="CJZ15" s="120"/>
      <c r="CKB15" s="120"/>
      <c r="CKD15" s="120"/>
      <c r="CKF15" s="120"/>
      <c r="CKH15" s="120"/>
      <c r="CKJ15" s="120"/>
      <c r="CKL15" s="120"/>
      <c r="CKN15" s="120"/>
      <c r="CKP15" s="120"/>
      <c r="CKR15" s="120"/>
      <c r="CKT15" s="120"/>
      <c r="CKV15" s="120"/>
      <c r="CKX15" s="120"/>
      <c r="CKZ15" s="120"/>
      <c r="CLB15" s="120"/>
      <c r="CLD15" s="120"/>
      <c r="CLF15" s="120"/>
      <c r="CLH15" s="120"/>
      <c r="CLJ15" s="120"/>
      <c r="CLL15" s="120"/>
      <c r="CLN15" s="120"/>
      <c r="CLP15" s="120"/>
      <c r="CLR15" s="120"/>
      <c r="CLT15" s="120"/>
      <c r="CLV15" s="120"/>
      <c r="CLX15" s="120"/>
      <c r="CLZ15" s="120"/>
      <c r="CMB15" s="120"/>
      <c r="CMD15" s="120"/>
      <c r="CMF15" s="120"/>
      <c r="CMH15" s="120"/>
      <c r="CMJ15" s="120"/>
      <c r="CML15" s="120"/>
      <c r="CMN15" s="120"/>
      <c r="CMP15" s="120"/>
      <c r="CMR15" s="120"/>
      <c r="CMT15" s="120"/>
      <c r="CMV15" s="120"/>
      <c r="CMX15" s="120"/>
      <c r="CMZ15" s="120"/>
      <c r="CNB15" s="120"/>
      <c r="CND15" s="120"/>
      <c r="CNF15" s="120"/>
      <c r="CNH15" s="120"/>
      <c r="CNJ15" s="120"/>
      <c r="CNL15" s="120"/>
      <c r="CNN15" s="120"/>
      <c r="CNP15" s="120"/>
      <c r="CNR15" s="120"/>
      <c r="CNT15" s="120"/>
      <c r="CNV15" s="120"/>
      <c r="CNX15" s="120"/>
      <c r="CNZ15" s="120"/>
      <c r="COB15" s="120"/>
      <c r="COD15" s="120"/>
      <c r="COF15" s="120"/>
      <c r="COH15" s="120"/>
      <c r="COJ15" s="120"/>
      <c r="COL15" s="120"/>
      <c r="CON15" s="120"/>
      <c r="COP15" s="120"/>
      <c r="COR15" s="120"/>
      <c r="COT15" s="120"/>
      <c r="COV15" s="120"/>
      <c r="COX15" s="120"/>
      <c r="COZ15" s="120"/>
      <c r="CPB15" s="120"/>
      <c r="CPD15" s="120"/>
      <c r="CPF15" s="120"/>
      <c r="CPH15" s="120"/>
      <c r="CPJ15" s="120"/>
      <c r="CPL15" s="120"/>
      <c r="CPN15" s="120"/>
      <c r="CPP15" s="120"/>
      <c r="CPR15" s="120"/>
      <c r="CPT15" s="120"/>
      <c r="CPV15" s="120"/>
      <c r="CPX15" s="120"/>
      <c r="CPZ15" s="120"/>
      <c r="CQB15" s="120"/>
      <c r="CQD15" s="120"/>
      <c r="CQF15" s="120"/>
      <c r="CQH15" s="120"/>
      <c r="CQJ15" s="120"/>
      <c r="CQL15" s="120"/>
      <c r="CQN15" s="120"/>
      <c r="CQP15" s="120"/>
      <c r="CQR15" s="120"/>
      <c r="CQT15" s="120"/>
      <c r="CQV15" s="120"/>
      <c r="CQX15" s="120"/>
      <c r="CQZ15" s="120"/>
      <c r="CRB15" s="120"/>
      <c r="CRD15" s="120"/>
      <c r="CRF15" s="120"/>
      <c r="CRH15" s="120"/>
      <c r="CRJ15" s="120"/>
      <c r="CRL15" s="120"/>
      <c r="CRN15" s="120"/>
      <c r="CRP15" s="120"/>
      <c r="CRR15" s="120"/>
      <c r="CRT15" s="120"/>
      <c r="CRV15" s="120"/>
      <c r="CRX15" s="120"/>
      <c r="CRZ15" s="120"/>
      <c r="CSB15" s="120"/>
      <c r="CSD15" s="120"/>
      <c r="CSF15" s="120"/>
      <c r="CSH15" s="120"/>
      <c r="CSJ15" s="120"/>
      <c r="CSL15" s="120"/>
      <c r="CSN15" s="120"/>
      <c r="CSP15" s="120"/>
      <c r="CSR15" s="120"/>
      <c r="CST15" s="120"/>
      <c r="CSV15" s="120"/>
      <c r="CSX15" s="120"/>
      <c r="CSZ15" s="120"/>
      <c r="CTB15" s="120"/>
      <c r="CTD15" s="120"/>
      <c r="CTF15" s="120"/>
      <c r="CTH15" s="120"/>
      <c r="CTJ15" s="120"/>
      <c r="CTL15" s="120"/>
      <c r="CTN15" s="120"/>
      <c r="CTP15" s="120"/>
      <c r="CTR15" s="120"/>
      <c r="CTT15" s="120"/>
      <c r="CTV15" s="120"/>
      <c r="CTX15" s="120"/>
      <c r="CTZ15" s="120"/>
      <c r="CUB15" s="120"/>
      <c r="CUD15" s="120"/>
      <c r="CUF15" s="120"/>
      <c r="CUH15" s="120"/>
      <c r="CUJ15" s="120"/>
      <c r="CUL15" s="120"/>
      <c r="CUN15" s="120"/>
      <c r="CUP15" s="120"/>
      <c r="CUR15" s="120"/>
      <c r="CUT15" s="120"/>
      <c r="CUV15" s="120"/>
      <c r="CUX15" s="120"/>
      <c r="CUZ15" s="120"/>
      <c r="CVB15" s="120"/>
      <c r="CVD15" s="120"/>
      <c r="CVF15" s="120"/>
      <c r="CVH15" s="120"/>
      <c r="CVJ15" s="120"/>
      <c r="CVL15" s="120"/>
      <c r="CVN15" s="120"/>
      <c r="CVP15" s="120"/>
      <c r="CVR15" s="120"/>
      <c r="CVT15" s="120"/>
      <c r="CVV15" s="120"/>
      <c r="CVX15" s="120"/>
      <c r="CVZ15" s="120"/>
      <c r="CWB15" s="120"/>
      <c r="CWD15" s="120"/>
      <c r="CWF15" s="120"/>
      <c r="CWH15" s="120"/>
      <c r="CWJ15" s="120"/>
      <c r="CWL15" s="120"/>
      <c r="CWN15" s="120"/>
      <c r="CWP15" s="120"/>
      <c r="CWR15" s="120"/>
      <c r="CWT15" s="120"/>
      <c r="CWV15" s="120"/>
      <c r="CWX15" s="120"/>
      <c r="CWZ15" s="120"/>
      <c r="CXB15" s="120"/>
      <c r="CXD15" s="120"/>
      <c r="CXF15" s="120"/>
      <c r="CXH15" s="120"/>
      <c r="CXJ15" s="120"/>
      <c r="CXL15" s="120"/>
      <c r="CXN15" s="120"/>
      <c r="CXP15" s="120"/>
      <c r="CXR15" s="120"/>
      <c r="CXT15" s="120"/>
      <c r="CXV15" s="120"/>
      <c r="CXX15" s="120"/>
      <c r="CXZ15" s="120"/>
      <c r="CYB15" s="120"/>
      <c r="CYD15" s="120"/>
      <c r="CYF15" s="120"/>
      <c r="CYH15" s="120"/>
      <c r="CYJ15" s="120"/>
      <c r="CYL15" s="120"/>
      <c r="CYN15" s="120"/>
      <c r="CYP15" s="120"/>
      <c r="CYR15" s="120"/>
      <c r="CYT15" s="120"/>
      <c r="CYV15" s="120"/>
      <c r="CYX15" s="120"/>
      <c r="CYZ15" s="120"/>
      <c r="CZB15" s="120"/>
      <c r="CZD15" s="120"/>
      <c r="CZF15" s="120"/>
      <c r="CZH15" s="120"/>
      <c r="CZJ15" s="120"/>
      <c r="CZL15" s="120"/>
      <c r="CZN15" s="120"/>
      <c r="CZP15" s="120"/>
      <c r="CZR15" s="120"/>
      <c r="CZT15" s="120"/>
      <c r="CZV15" s="120"/>
      <c r="CZX15" s="120"/>
      <c r="CZZ15" s="120"/>
      <c r="DAB15" s="120"/>
      <c r="DAD15" s="120"/>
      <c r="DAF15" s="120"/>
      <c r="DAH15" s="120"/>
      <c r="DAJ15" s="120"/>
      <c r="DAL15" s="120"/>
      <c r="DAN15" s="120"/>
      <c r="DAP15" s="120"/>
      <c r="DAR15" s="120"/>
      <c r="DAT15" s="120"/>
      <c r="DAV15" s="120"/>
      <c r="DAX15" s="120"/>
      <c r="DAZ15" s="120"/>
      <c r="DBB15" s="120"/>
      <c r="DBD15" s="120"/>
      <c r="DBF15" s="120"/>
      <c r="DBH15" s="120"/>
      <c r="DBJ15" s="120"/>
      <c r="DBL15" s="120"/>
      <c r="DBN15" s="120"/>
      <c r="DBP15" s="120"/>
      <c r="DBR15" s="120"/>
      <c r="DBT15" s="120"/>
      <c r="DBV15" s="120"/>
      <c r="DBX15" s="120"/>
      <c r="DBZ15" s="120"/>
      <c r="DCB15" s="120"/>
      <c r="DCD15" s="120"/>
      <c r="DCF15" s="120"/>
      <c r="DCH15" s="120"/>
      <c r="DCJ15" s="120"/>
      <c r="DCL15" s="120"/>
      <c r="DCN15" s="120"/>
      <c r="DCP15" s="120"/>
      <c r="DCR15" s="120"/>
      <c r="DCT15" s="120"/>
      <c r="DCV15" s="120"/>
      <c r="DCX15" s="120"/>
      <c r="DCZ15" s="120"/>
      <c r="DDB15" s="120"/>
      <c r="DDD15" s="120"/>
      <c r="DDF15" s="120"/>
      <c r="DDH15" s="120"/>
      <c r="DDJ15" s="120"/>
      <c r="DDL15" s="120"/>
      <c r="DDN15" s="120"/>
      <c r="DDP15" s="120"/>
      <c r="DDR15" s="120"/>
      <c r="DDT15" s="120"/>
      <c r="DDV15" s="120"/>
      <c r="DDX15" s="120"/>
      <c r="DDZ15" s="120"/>
      <c r="DEB15" s="120"/>
      <c r="DED15" s="120"/>
      <c r="DEF15" s="120"/>
      <c r="DEH15" s="120"/>
      <c r="DEJ15" s="120"/>
      <c r="DEL15" s="120"/>
      <c r="DEN15" s="120"/>
      <c r="DEP15" s="120"/>
      <c r="DER15" s="120"/>
      <c r="DET15" s="120"/>
      <c r="DEV15" s="120"/>
      <c r="DEX15" s="120"/>
      <c r="DEZ15" s="120"/>
      <c r="DFB15" s="120"/>
      <c r="DFD15" s="120"/>
      <c r="DFF15" s="120"/>
      <c r="DFH15" s="120"/>
      <c r="DFJ15" s="120"/>
      <c r="DFL15" s="120"/>
      <c r="DFN15" s="120"/>
      <c r="DFP15" s="120"/>
      <c r="DFR15" s="120"/>
      <c r="DFT15" s="120"/>
      <c r="DFV15" s="120"/>
      <c r="DFX15" s="120"/>
      <c r="DFZ15" s="120"/>
      <c r="DGB15" s="120"/>
      <c r="DGD15" s="120"/>
      <c r="DGF15" s="120"/>
      <c r="DGH15" s="120"/>
      <c r="DGJ15" s="120"/>
      <c r="DGL15" s="120"/>
      <c r="DGN15" s="120"/>
      <c r="DGP15" s="120"/>
      <c r="DGR15" s="120"/>
      <c r="DGT15" s="120"/>
      <c r="DGV15" s="120"/>
      <c r="DGX15" s="120"/>
      <c r="DGZ15" s="120"/>
      <c r="DHB15" s="120"/>
      <c r="DHD15" s="120"/>
      <c r="DHF15" s="120"/>
      <c r="DHH15" s="120"/>
      <c r="DHJ15" s="120"/>
      <c r="DHL15" s="120"/>
      <c r="DHN15" s="120"/>
      <c r="DHP15" s="120"/>
      <c r="DHR15" s="120"/>
      <c r="DHT15" s="120"/>
      <c r="DHV15" s="120"/>
      <c r="DHX15" s="120"/>
      <c r="DHZ15" s="120"/>
      <c r="DIB15" s="120"/>
      <c r="DID15" s="120"/>
      <c r="DIF15" s="120"/>
      <c r="DIH15" s="120"/>
      <c r="DIJ15" s="120"/>
      <c r="DIL15" s="120"/>
      <c r="DIN15" s="120"/>
      <c r="DIP15" s="120"/>
      <c r="DIR15" s="120"/>
      <c r="DIT15" s="120"/>
      <c r="DIV15" s="120"/>
      <c r="DIX15" s="120"/>
      <c r="DIZ15" s="120"/>
      <c r="DJB15" s="120"/>
      <c r="DJD15" s="120"/>
      <c r="DJF15" s="120"/>
      <c r="DJH15" s="120"/>
      <c r="DJJ15" s="120"/>
      <c r="DJL15" s="120"/>
      <c r="DJN15" s="120"/>
      <c r="DJP15" s="120"/>
      <c r="DJR15" s="120"/>
      <c r="DJT15" s="120"/>
      <c r="DJV15" s="120"/>
      <c r="DJX15" s="120"/>
      <c r="DJZ15" s="120"/>
      <c r="DKB15" s="120"/>
      <c r="DKD15" s="120"/>
      <c r="DKF15" s="120"/>
      <c r="DKH15" s="120"/>
      <c r="DKJ15" s="120"/>
      <c r="DKL15" s="120"/>
      <c r="DKN15" s="120"/>
      <c r="DKP15" s="120"/>
      <c r="DKR15" s="120"/>
      <c r="DKT15" s="120"/>
      <c r="DKV15" s="120"/>
      <c r="DKX15" s="120"/>
      <c r="DKZ15" s="120"/>
      <c r="DLB15" s="120"/>
      <c r="DLD15" s="120"/>
      <c r="DLF15" s="120"/>
      <c r="DLH15" s="120"/>
      <c r="DLJ15" s="120"/>
      <c r="DLL15" s="120"/>
      <c r="DLN15" s="120"/>
      <c r="DLP15" s="120"/>
      <c r="DLR15" s="120"/>
      <c r="DLT15" s="120"/>
      <c r="DLV15" s="120"/>
      <c r="DLX15" s="120"/>
      <c r="DLZ15" s="120"/>
      <c r="DMB15" s="120"/>
      <c r="DMD15" s="120"/>
      <c r="DMF15" s="120"/>
      <c r="DMH15" s="120"/>
      <c r="DMJ15" s="120"/>
      <c r="DML15" s="120"/>
      <c r="DMN15" s="120"/>
      <c r="DMP15" s="120"/>
      <c r="DMR15" s="120"/>
      <c r="DMT15" s="120"/>
      <c r="DMV15" s="120"/>
      <c r="DMX15" s="120"/>
      <c r="DMZ15" s="120"/>
      <c r="DNB15" s="120"/>
      <c r="DND15" s="120"/>
      <c r="DNF15" s="120"/>
      <c r="DNH15" s="120"/>
      <c r="DNJ15" s="120"/>
      <c r="DNL15" s="120"/>
      <c r="DNN15" s="120"/>
      <c r="DNP15" s="120"/>
      <c r="DNR15" s="120"/>
      <c r="DNT15" s="120"/>
      <c r="DNV15" s="120"/>
      <c r="DNX15" s="120"/>
      <c r="DNZ15" s="120"/>
      <c r="DOB15" s="120"/>
      <c r="DOD15" s="120"/>
      <c r="DOF15" s="120"/>
      <c r="DOH15" s="120"/>
      <c r="DOJ15" s="120"/>
      <c r="DOL15" s="120"/>
      <c r="DON15" s="120"/>
      <c r="DOP15" s="120"/>
      <c r="DOR15" s="120"/>
      <c r="DOT15" s="120"/>
      <c r="DOV15" s="120"/>
      <c r="DOX15" s="120"/>
      <c r="DOZ15" s="120"/>
      <c r="DPB15" s="120"/>
      <c r="DPD15" s="120"/>
      <c r="DPF15" s="120"/>
      <c r="DPH15" s="120"/>
      <c r="DPJ15" s="120"/>
      <c r="DPL15" s="120"/>
      <c r="DPN15" s="120"/>
      <c r="DPP15" s="120"/>
      <c r="DPR15" s="120"/>
      <c r="DPT15" s="120"/>
      <c r="DPV15" s="120"/>
      <c r="DPX15" s="120"/>
      <c r="DPZ15" s="120"/>
      <c r="DQB15" s="120"/>
      <c r="DQD15" s="120"/>
      <c r="DQF15" s="120"/>
      <c r="DQH15" s="120"/>
      <c r="DQJ15" s="120"/>
      <c r="DQL15" s="120"/>
      <c r="DQN15" s="120"/>
      <c r="DQP15" s="120"/>
      <c r="DQR15" s="120"/>
      <c r="DQT15" s="120"/>
      <c r="DQV15" s="120"/>
      <c r="DQX15" s="120"/>
      <c r="DQZ15" s="120"/>
      <c r="DRB15" s="120"/>
      <c r="DRD15" s="120"/>
      <c r="DRF15" s="120"/>
      <c r="DRH15" s="120"/>
      <c r="DRJ15" s="120"/>
      <c r="DRL15" s="120"/>
      <c r="DRN15" s="120"/>
      <c r="DRP15" s="120"/>
      <c r="DRR15" s="120"/>
      <c r="DRT15" s="120"/>
      <c r="DRV15" s="120"/>
      <c r="DRX15" s="120"/>
      <c r="DRZ15" s="120"/>
      <c r="DSB15" s="120"/>
      <c r="DSD15" s="120"/>
      <c r="DSF15" s="120"/>
      <c r="DSH15" s="120"/>
      <c r="DSJ15" s="120"/>
      <c r="DSL15" s="120"/>
      <c r="DSN15" s="120"/>
      <c r="DSP15" s="120"/>
      <c r="DSR15" s="120"/>
      <c r="DST15" s="120"/>
      <c r="DSV15" s="120"/>
      <c r="DSX15" s="120"/>
      <c r="DSZ15" s="120"/>
      <c r="DTB15" s="120"/>
      <c r="DTD15" s="120"/>
      <c r="DTF15" s="120"/>
      <c r="DTH15" s="120"/>
      <c r="DTJ15" s="120"/>
      <c r="DTL15" s="120"/>
      <c r="DTN15" s="120"/>
      <c r="DTP15" s="120"/>
      <c r="DTR15" s="120"/>
      <c r="DTT15" s="120"/>
      <c r="DTV15" s="120"/>
      <c r="DTX15" s="120"/>
      <c r="DTZ15" s="120"/>
      <c r="DUB15" s="120"/>
      <c r="DUD15" s="120"/>
      <c r="DUF15" s="120"/>
      <c r="DUH15" s="120"/>
      <c r="DUJ15" s="120"/>
      <c r="DUL15" s="120"/>
      <c r="DUN15" s="120"/>
      <c r="DUP15" s="120"/>
      <c r="DUR15" s="120"/>
      <c r="DUT15" s="120"/>
      <c r="DUV15" s="120"/>
      <c r="DUX15" s="120"/>
      <c r="DUZ15" s="120"/>
      <c r="DVB15" s="120"/>
      <c r="DVD15" s="120"/>
      <c r="DVF15" s="120"/>
      <c r="DVH15" s="120"/>
      <c r="DVJ15" s="120"/>
      <c r="DVL15" s="120"/>
      <c r="DVN15" s="120"/>
      <c r="DVP15" s="120"/>
      <c r="DVR15" s="120"/>
      <c r="DVT15" s="120"/>
      <c r="DVV15" s="120"/>
      <c r="DVX15" s="120"/>
      <c r="DVZ15" s="120"/>
      <c r="DWB15" s="120"/>
      <c r="DWD15" s="120"/>
      <c r="DWF15" s="120"/>
      <c r="DWH15" s="120"/>
      <c r="DWJ15" s="120"/>
      <c r="DWL15" s="120"/>
      <c r="DWN15" s="120"/>
      <c r="DWP15" s="120"/>
      <c r="DWR15" s="120"/>
      <c r="DWT15" s="120"/>
      <c r="DWV15" s="120"/>
      <c r="DWX15" s="120"/>
      <c r="DWZ15" s="120"/>
      <c r="DXB15" s="120"/>
      <c r="DXD15" s="120"/>
      <c r="DXF15" s="120"/>
      <c r="DXH15" s="120"/>
      <c r="DXJ15" s="120"/>
      <c r="DXL15" s="120"/>
      <c r="DXN15" s="120"/>
      <c r="DXP15" s="120"/>
      <c r="DXR15" s="120"/>
      <c r="DXT15" s="120"/>
      <c r="DXV15" s="120"/>
      <c r="DXX15" s="120"/>
      <c r="DXZ15" s="120"/>
      <c r="DYB15" s="120"/>
      <c r="DYD15" s="120"/>
      <c r="DYF15" s="120"/>
      <c r="DYH15" s="120"/>
      <c r="DYJ15" s="120"/>
      <c r="DYL15" s="120"/>
      <c r="DYN15" s="120"/>
      <c r="DYP15" s="120"/>
      <c r="DYR15" s="120"/>
      <c r="DYT15" s="120"/>
      <c r="DYV15" s="120"/>
      <c r="DYX15" s="120"/>
      <c r="DYZ15" s="120"/>
      <c r="DZB15" s="120"/>
      <c r="DZD15" s="120"/>
      <c r="DZF15" s="120"/>
      <c r="DZH15" s="120"/>
      <c r="DZJ15" s="120"/>
      <c r="DZL15" s="120"/>
      <c r="DZN15" s="120"/>
      <c r="DZP15" s="120"/>
      <c r="DZR15" s="120"/>
      <c r="DZT15" s="120"/>
      <c r="DZV15" s="120"/>
      <c r="DZX15" s="120"/>
      <c r="DZZ15" s="120"/>
      <c r="EAB15" s="120"/>
      <c r="EAD15" s="120"/>
      <c r="EAF15" s="120"/>
      <c r="EAH15" s="120"/>
      <c r="EAJ15" s="120"/>
      <c r="EAL15" s="120"/>
      <c r="EAN15" s="120"/>
      <c r="EAP15" s="120"/>
      <c r="EAR15" s="120"/>
      <c r="EAT15" s="120"/>
      <c r="EAV15" s="120"/>
      <c r="EAX15" s="120"/>
      <c r="EAZ15" s="120"/>
      <c r="EBB15" s="120"/>
      <c r="EBD15" s="120"/>
      <c r="EBF15" s="120"/>
      <c r="EBH15" s="120"/>
      <c r="EBJ15" s="120"/>
      <c r="EBL15" s="120"/>
      <c r="EBN15" s="120"/>
      <c r="EBP15" s="120"/>
      <c r="EBR15" s="120"/>
      <c r="EBT15" s="120"/>
      <c r="EBV15" s="120"/>
      <c r="EBX15" s="120"/>
      <c r="EBZ15" s="120"/>
      <c r="ECB15" s="120"/>
      <c r="ECD15" s="120"/>
      <c r="ECF15" s="120"/>
      <c r="ECH15" s="120"/>
      <c r="ECJ15" s="120"/>
      <c r="ECL15" s="120"/>
      <c r="ECN15" s="120"/>
      <c r="ECP15" s="120"/>
      <c r="ECR15" s="120"/>
      <c r="ECT15" s="120"/>
      <c r="ECV15" s="120"/>
      <c r="ECX15" s="120"/>
      <c r="ECZ15" s="120"/>
      <c r="EDB15" s="120"/>
      <c r="EDD15" s="120"/>
      <c r="EDF15" s="120"/>
      <c r="EDH15" s="120"/>
      <c r="EDJ15" s="120"/>
      <c r="EDL15" s="120"/>
      <c r="EDN15" s="120"/>
      <c r="EDP15" s="120"/>
      <c r="EDR15" s="120"/>
      <c r="EDT15" s="120"/>
      <c r="EDV15" s="120"/>
      <c r="EDX15" s="120"/>
      <c r="EDZ15" s="120"/>
      <c r="EEB15" s="120"/>
      <c r="EED15" s="120"/>
      <c r="EEF15" s="120"/>
      <c r="EEH15" s="120"/>
      <c r="EEJ15" s="120"/>
      <c r="EEL15" s="120"/>
      <c r="EEN15" s="120"/>
      <c r="EEP15" s="120"/>
      <c r="EER15" s="120"/>
      <c r="EET15" s="120"/>
      <c r="EEV15" s="120"/>
      <c r="EEX15" s="120"/>
      <c r="EEZ15" s="120"/>
      <c r="EFB15" s="120"/>
      <c r="EFD15" s="120"/>
      <c r="EFF15" s="120"/>
      <c r="EFH15" s="120"/>
      <c r="EFJ15" s="120"/>
      <c r="EFL15" s="120"/>
      <c r="EFN15" s="120"/>
      <c r="EFP15" s="120"/>
      <c r="EFR15" s="120"/>
      <c r="EFT15" s="120"/>
      <c r="EFV15" s="120"/>
      <c r="EFX15" s="120"/>
      <c r="EFZ15" s="120"/>
      <c r="EGB15" s="120"/>
      <c r="EGD15" s="120"/>
      <c r="EGF15" s="120"/>
      <c r="EGH15" s="120"/>
      <c r="EGJ15" s="120"/>
      <c r="EGL15" s="120"/>
      <c r="EGN15" s="120"/>
      <c r="EGP15" s="120"/>
      <c r="EGR15" s="120"/>
      <c r="EGT15" s="120"/>
      <c r="EGV15" s="120"/>
      <c r="EGX15" s="120"/>
      <c r="EGZ15" s="120"/>
      <c r="EHB15" s="120"/>
      <c r="EHD15" s="120"/>
      <c r="EHF15" s="120"/>
      <c r="EHH15" s="120"/>
      <c r="EHJ15" s="120"/>
      <c r="EHL15" s="120"/>
      <c r="EHN15" s="120"/>
      <c r="EHP15" s="120"/>
      <c r="EHR15" s="120"/>
      <c r="EHT15" s="120"/>
      <c r="EHV15" s="120"/>
      <c r="EHX15" s="120"/>
      <c r="EHZ15" s="120"/>
      <c r="EIB15" s="120"/>
      <c r="EID15" s="120"/>
      <c r="EIF15" s="120"/>
      <c r="EIH15" s="120"/>
      <c r="EIJ15" s="120"/>
      <c r="EIL15" s="120"/>
      <c r="EIN15" s="120"/>
      <c r="EIP15" s="120"/>
      <c r="EIR15" s="120"/>
      <c r="EIT15" s="120"/>
      <c r="EIV15" s="120"/>
      <c r="EIX15" s="120"/>
      <c r="EIZ15" s="120"/>
      <c r="EJB15" s="120"/>
      <c r="EJD15" s="120"/>
      <c r="EJF15" s="120"/>
      <c r="EJH15" s="120"/>
      <c r="EJJ15" s="120"/>
      <c r="EJL15" s="120"/>
      <c r="EJN15" s="120"/>
      <c r="EJP15" s="120"/>
      <c r="EJR15" s="120"/>
      <c r="EJT15" s="120"/>
      <c r="EJV15" s="120"/>
      <c r="EJX15" s="120"/>
      <c r="EJZ15" s="120"/>
      <c r="EKB15" s="120"/>
      <c r="EKD15" s="120"/>
      <c r="EKF15" s="120"/>
      <c r="EKH15" s="120"/>
      <c r="EKJ15" s="120"/>
      <c r="EKL15" s="120"/>
      <c r="EKN15" s="120"/>
      <c r="EKP15" s="120"/>
      <c r="EKR15" s="120"/>
      <c r="EKT15" s="120"/>
      <c r="EKV15" s="120"/>
      <c r="EKX15" s="120"/>
      <c r="EKZ15" s="120"/>
      <c r="ELB15" s="120"/>
      <c r="ELD15" s="120"/>
      <c r="ELF15" s="120"/>
      <c r="ELH15" s="120"/>
      <c r="ELJ15" s="120"/>
      <c r="ELL15" s="120"/>
      <c r="ELN15" s="120"/>
      <c r="ELP15" s="120"/>
      <c r="ELR15" s="120"/>
      <c r="ELT15" s="120"/>
      <c r="ELV15" s="120"/>
      <c r="ELX15" s="120"/>
      <c r="ELZ15" s="120"/>
      <c r="EMB15" s="120"/>
      <c r="EMD15" s="120"/>
      <c r="EMF15" s="120"/>
      <c r="EMH15" s="120"/>
      <c r="EMJ15" s="120"/>
      <c r="EML15" s="120"/>
      <c r="EMN15" s="120"/>
      <c r="EMP15" s="120"/>
      <c r="EMR15" s="120"/>
      <c r="EMT15" s="120"/>
      <c r="EMV15" s="120"/>
      <c r="EMX15" s="120"/>
      <c r="EMZ15" s="120"/>
      <c r="ENB15" s="120"/>
      <c r="END15" s="120"/>
      <c r="ENF15" s="120"/>
      <c r="ENH15" s="120"/>
      <c r="ENJ15" s="120"/>
      <c r="ENL15" s="120"/>
      <c r="ENN15" s="120"/>
      <c r="ENP15" s="120"/>
      <c r="ENR15" s="120"/>
      <c r="ENT15" s="120"/>
      <c r="ENV15" s="120"/>
      <c r="ENX15" s="120"/>
      <c r="ENZ15" s="120"/>
      <c r="EOB15" s="120"/>
      <c r="EOD15" s="120"/>
      <c r="EOF15" s="120"/>
      <c r="EOH15" s="120"/>
      <c r="EOJ15" s="120"/>
      <c r="EOL15" s="120"/>
      <c r="EON15" s="120"/>
      <c r="EOP15" s="120"/>
      <c r="EOR15" s="120"/>
      <c r="EOT15" s="120"/>
      <c r="EOV15" s="120"/>
      <c r="EOX15" s="120"/>
      <c r="EOZ15" s="120"/>
      <c r="EPB15" s="120"/>
      <c r="EPD15" s="120"/>
      <c r="EPF15" s="120"/>
      <c r="EPH15" s="120"/>
      <c r="EPJ15" s="120"/>
      <c r="EPL15" s="120"/>
      <c r="EPN15" s="120"/>
      <c r="EPP15" s="120"/>
      <c r="EPR15" s="120"/>
      <c r="EPT15" s="120"/>
      <c r="EPV15" s="120"/>
      <c r="EPX15" s="120"/>
      <c r="EPZ15" s="120"/>
      <c r="EQB15" s="120"/>
      <c r="EQD15" s="120"/>
      <c r="EQF15" s="120"/>
      <c r="EQH15" s="120"/>
      <c r="EQJ15" s="120"/>
      <c r="EQL15" s="120"/>
      <c r="EQN15" s="120"/>
      <c r="EQP15" s="120"/>
      <c r="EQR15" s="120"/>
      <c r="EQT15" s="120"/>
      <c r="EQV15" s="120"/>
      <c r="EQX15" s="120"/>
      <c r="EQZ15" s="120"/>
      <c r="ERB15" s="120"/>
      <c r="ERD15" s="120"/>
      <c r="ERF15" s="120"/>
      <c r="ERH15" s="120"/>
      <c r="ERJ15" s="120"/>
      <c r="ERL15" s="120"/>
      <c r="ERN15" s="120"/>
      <c r="ERP15" s="120"/>
      <c r="ERR15" s="120"/>
      <c r="ERT15" s="120"/>
      <c r="ERV15" s="120"/>
      <c r="ERX15" s="120"/>
      <c r="ERZ15" s="120"/>
      <c r="ESB15" s="120"/>
      <c r="ESD15" s="120"/>
      <c r="ESF15" s="120"/>
      <c r="ESH15" s="120"/>
      <c r="ESJ15" s="120"/>
      <c r="ESL15" s="120"/>
      <c r="ESN15" s="120"/>
      <c r="ESP15" s="120"/>
      <c r="ESR15" s="120"/>
      <c r="EST15" s="120"/>
      <c r="ESV15" s="120"/>
      <c r="ESX15" s="120"/>
      <c r="ESZ15" s="120"/>
      <c r="ETB15" s="120"/>
      <c r="ETD15" s="120"/>
      <c r="ETF15" s="120"/>
      <c r="ETH15" s="120"/>
      <c r="ETJ15" s="120"/>
      <c r="ETL15" s="120"/>
      <c r="ETN15" s="120"/>
      <c r="ETP15" s="120"/>
      <c r="ETR15" s="120"/>
      <c r="ETT15" s="120"/>
      <c r="ETV15" s="120"/>
      <c r="ETX15" s="120"/>
      <c r="ETZ15" s="120"/>
      <c r="EUB15" s="120"/>
      <c r="EUD15" s="120"/>
      <c r="EUF15" s="120"/>
      <c r="EUH15" s="120"/>
      <c r="EUJ15" s="120"/>
      <c r="EUL15" s="120"/>
      <c r="EUN15" s="120"/>
      <c r="EUP15" s="120"/>
      <c r="EUR15" s="120"/>
      <c r="EUT15" s="120"/>
      <c r="EUV15" s="120"/>
      <c r="EUX15" s="120"/>
      <c r="EUZ15" s="120"/>
      <c r="EVB15" s="120"/>
      <c r="EVD15" s="120"/>
      <c r="EVF15" s="120"/>
      <c r="EVH15" s="120"/>
      <c r="EVJ15" s="120"/>
      <c r="EVL15" s="120"/>
      <c r="EVN15" s="120"/>
      <c r="EVP15" s="120"/>
      <c r="EVR15" s="120"/>
      <c r="EVT15" s="120"/>
      <c r="EVV15" s="120"/>
      <c r="EVX15" s="120"/>
      <c r="EVZ15" s="120"/>
      <c r="EWB15" s="120"/>
      <c r="EWD15" s="120"/>
      <c r="EWF15" s="120"/>
      <c r="EWH15" s="120"/>
      <c r="EWJ15" s="120"/>
      <c r="EWL15" s="120"/>
      <c r="EWN15" s="120"/>
      <c r="EWP15" s="120"/>
      <c r="EWR15" s="120"/>
      <c r="EWT15" s="120"/>
      <c r="EWV15" s="120"/>
      <c r="EWX15" s="120"/>
      <c r="EWZ15" s="120"/>
      <c r="EXB15" s="120"/>
      <c r="EXD15" s="120"/>
      <c r="EXF15" s="120"/>
      <c r="EXH15" s="120"/>
      <c r="EXJ15" s="120"/>
      <c r="EXL15" s="120"/>
      <c r="EXN15" s="120"/>
      <c r="EXP15" s="120"/>
      <c r="EXR15" s="120"/>
      <c r="EXT15" s="120"/>
      <c r="EXV15" s="120"/>
      <c r="EXX15" s="120"/>
      <c r="EXZ15" s="120"/>
      <c r="EYB15" s="120"/>
      <c r="EYD15" s="120"/>
      <c r="EYF15" s="120"/>
      <c r="EYH15" s="120"/>
      <c r="EYJ15" s="120"/>
      <c r="EYL15" s="120"/>
      <c r="EYN15" s="120"/>
      <c r="EYP15" s="120"/>
      <c r="EYR15" s="120"/>
      <c r="EYT15" s="120"/>
      <c r="EYV15" s="120"/>
      <c r="EYX15" s="120"/>
      <c r="EYZ15" s="120"/>
      <c r="EZB15" s="120"/>
      <c r="EZD15" s="120"/>
      <c r="EZF15" s="120"/>
      <c r="EZH15" s="120"/>
      <c r="EZJ15" s="120"/>
      <c r="EZL15" s="120"/>
      <c r="EZN15" s="120"/>
      <c r="EZP15" s="120"/>
      <c r="EZR15" s="120"/>
      <c r="EZT15" s="120"/>
      <c r="EZV15" s="120"/>
      <c r="EZX15" s="120"/>
      <c r="EZZ15" s="120"/>
      <c r="FAB15" s="120"/>
      <c r="FAD15" s="120"/>
      <c r="FAF15" s="120"/>
      <c r="FAH15" s="120"/>
      <c r="FAJ15" s="120"/>
      <c r="FAL15" s="120"/>
      <c r="FAN15" s="120"/>
      <c r="FAP15" s="120"/>
      <c r="FAR15" s="120"/>
      <c r="FAT15" s="120"/>
      <c r="FAV15" s="120"/>
      <c r="FAX15" s="120"/>
      <c r="FAZ15" s="120"/>
      <c r="FBB15" s="120"/>
      <c r="FBD15" s="120"/>
      <c r="FBF15" s="120"/>
      <c r="FBH15" s="120"/>
      <c r="FBJ15" s="120"/>
      <c r="FBL15" s="120"/>
      <c r="FBN15" s="120"/>
      <c r="FBP15" s="120"/>
      <c r="FBR15" s="120"/>
      <c r="FBT15" s="120"/>
      <c r="FBV15" s="120"/>
      <c r="FBX15" s="120"/>
      <c r="FBZ15" s="120"/>
      <c r="FCB15" s="120"/>
      <c r="FCD15" s="120"/>
      <c r="FCF15" s="120"/>
      <c r="FCH15" s="120"/>
      <c r="FCJ15" s="120"/>
      <c r="FCL15" s="120"/>
      <c r="FCN15" s="120"/>
      <c r="FCP15" s="120"/>
      <c r="FCR15" s="120"/>
      <c r="FCT15" s="120"/>
      <c r="FCV15" s="120"/>
      <c r="FCX15" s="120"/>
      <c r="FCZ15" s="120"/>
      <c r="FDB15" s="120"/>
      <c r="FDD15" s="120"/>
      <c r="FDF15" s="120"/>
      <c r="FDH15" s="120"/>
      <c r="FDJ15" s="120"/>
      <c r="FDL15" s="120"/>
      <c r="FDN15" s="120"/>
      <c r="FDP15" s="120"/>
      <c r="FDR15" s="120"/>
      <c r="FDT15" s="120"/>
      <c r="FDV15" s="120"/>
      <c r="FDX15" s="120"/>
      <c r="FDZ15" s="120"/>
      <c r="FEB15" s="120"/>
      <c r="FED15" s="120"/>
      <c r="FEF15" s="120"/>
      <c r="FEH15" s="120"/>
      <c r="FEJ15" s="120"/>
      <c r="FEL15" s="120"/>
      <c r="FEN15" s="120"/>
      <c r="FEP15" s="120"/>
      <c r="FER15" s="120"/>
      <c r="FET15" s="120"/>
      <c r="FEV15" s="120"/>
      <c r="FEX15" s="120"/>
      <c r="FEZ15" s="120"/>
      <c r="FFB15" s="120"/>
      <c r="FFD15" s="120"/>
      <c r="FFF15" s="120"/>
      <c r="FFH15" s="120"/>
      <c r="FFJ15" s="120"/>
      <c r="FFL15" s="120"/>
      <c r="FFN15" s="120"/>
      <c r="FFP15" s="120"/>
      <c r="FFR15" s="120"/>
      <c r="FFT15" s="120"/>
      <c r="FFV15" s="120"/>
      <c r="FFX15" s="120"/>
      <c r="FFZ15" s="120"/>
      <c r="FGB15" s="120"/>
      <c r="FGD15" s="120"/>
      <c r="FGF15" s="120"/>
      <c r="FGH15" s="120"/>
      <c r="FGJ15" s="120"/>
      <c r="FGL15" s="120"/>
      <c r="FGN15" s="120"/>
      <c r="FGP15" s="120"/>
      <c r="FGR15" s="120"/>
      <c r="FGT15" s="120"/>
      <c r="FGV15" s="120"/>
      <c r="FGX15" s="120"/>
      <c r="FGZ15" s="120"/>
      <c r="FHB15" s="120"/>
      <c r="FHD15" s="120"/>
      <c r="FHF15" s="120"/>
      <c r="FHH15" s="120"/>
      <c r="FHJ15" s="120"/>
      <c r="FHL15" s="120"/>
      <c r="FHN15" s="120"/>
      <c r="FHP15" s="120"/>
      <c r="FHR15" s="120"/>
      <c r="FHT15" s="120"/>
      <c r="FHV15" s="120"/>
      <c r="FHX15" s="120"/>
      <c r="FHZ15" s="120"/>
      <c r="FIB15" s="120"/>
      <c r="FID15" s="120"/>
      <c r="FIF15" s="120"/>
      <c r="FIH15" s="120"/>
      <c r="FIJ15" s="120"/>
      <c r="FIL15" s="120"/>
      <c r="FIN15" s="120"/>
      <c r="FIP15" s="120"/>
      <c r="FIR15" s="120"/>
      <c r="FIT15" s="120"/>
      <c r="FIV15" s="120"/>
      <c r="FIX15" s="120"/>
      <c r="FIZ15" s="120"/>
      <c r="FJB15" s="120"/>
      <c r="FJD15" s="120"/>
      <c r="FJF15" s="120"/>
      <c r="FJH15" s="120"/>
      <c r="FJJ15" s="120"/>
      <c r="FJL15" s="120"/>
      <c r="FJN15" s="120"/>
      <c r="FJP15" s="120"/>
      <c r="FJR15" s="120"/>
      <c r="FJT15" s="120"/>
      <c r="FJV15" s="120"/>
      <c r="FJX15" s="120"/>
      <c r="FJZ15" s="120"/>
      <c r="FKB15" s="120"/>
      <c r="FKD15" s="120"/>
      <c r="FKF15" s="120"/>
      <c r="FKH15" s="120"/>
      <c r="FKJ15" s="120"/>
      <c r="FKL15" s="120"/>
      <c r="FKN15" s="120"/>
      <c r="FKP15" s="120"/>
      <c r="FKR15" s="120"/>
      <c r="FKT15" s="120"/>
      <c r="FKV15" s="120"/>
      <c r="FKX15" s="120"/>
      <c r="FKZ15" s="120"/>
      <c r="FLB15" s="120"/>
      <c r="FLD15" s="120"/>
      <c r="FLF15" s="120"/>
      <c r="FLH15" s="120"/>
      <c r="FLJ15" s="120"/>
      <c r="FLL15" s="120"/>
      <c r="FLN15" s="120"/>
      <c r="FLP15" s="120"/>
      <c r="FLR15" s="120"/>
      <c r="FLT15" s="120"/>
      <c r="FLV15" s="120"/>
      <c r="FLX15" s="120"/>
      <c r="FLZ15" s="120"/>
      <c r="FMB15" s="120"/>
      <c r="FMD15" s="120"/>
      <c r="FMF15" s="120"/>
      <c r="FMH15" s="120"/>
      <c r="FMJ15" s="120"/>
      <c r="FML15" s="120"/>
      <c r="FMN15" s="120"/>
      <c r="FMP15" s="120"/>
      <c r="FMR15" s="120"/>
      <c r="FMT15" s="120"/>
      <c r="FMV15" s="120"/>
      <c r="FMX15" s="120"/>
      <c r="FMZ15" s="120"/>
      <c r="FNB15" s="120"/>
      <c r="FND15" s="120"/>
      <c r="FNF15" s="120"/>
      <c r="FNH15" s="120"/>
      <c r="FNJ15" s="120"/>
      <c r="FNL15" s="120"/>
      <c r="FNN15" s="120"/>
      <c r="FNP15" s="120"/>
      <c r="FNR15" s="120"/>
      <c r="FNT15" s="120"/>
      <c r="FNV15" s="120"/>
      <c r="FNX15" s="120"/>
      <c r="FNZ15" s="120"/>
      <c r="FOB15" s="120"/>
      <c r="FOD15" s="120"/>
      <c r="FOF15" s="120"/>
      <c r="FOH15" s="120"/>
      <c r="FOJ15" s="120"/>
      <c r="FOL15" s="120"/>
      <c r="FON15" s="120"/>
      <c r="FOP15" s="120"/>
      <c r="FOR15" s="120"/>
      <c r="FOT15" s="120"/>
      <c r="FOV15" s="120"/>
      <c r="FOX15" s="120"/>
      <c r="FOZ15" s="120"/>
      <c r="FPB15" s="120"/>
      <c r="FPD15" s="120"/>
      <c r="FPF15" s="120"/>
      <c r="FPH15" s="120"/>
      <c r="FPJ15" s="120"/>
      <c r="FPL15" s="120"/>
      <c r="FPN15" s="120"/>
      <c r="FPP15" s="120"/>
      <c r="FPR15" s="120"/>
      <c r="FPT15" s="120"/>
      <c r="FPV15" s="120"/>
      <c r="FPX15" s="120"/>
      <c r="FPZ15" s="120"/>
      <c r="FQB15" s="120"/>
      <c r="FQD15" s="120"/>
      <c r="FQF15" s="120"/>
      <c r="FQH15" s="120"/>
      <c r="FQJ15" s="120"/>
      <c r="FQL15" s="120"/>
      <c r="FQN15" s="120"/>
      <c r="FQP15" s="120"/>
      <c r="FQR15" s="120"/>
      <c r="FQT15" s="120"/>
      <c r="FQV15" s="120"/>
      <c r="FQX15" s="120"/>
      <c r="FQZ15" s="120"/>
      <c r="FRB15" s="120"/>
      <c r="FRD15" s="120"/>
      <c r="FRF15" s="120"/>
      <c r="FRH15" s="120"/>
      <c r="FRJ15" s="120"/>
      <c r="FRL15" s="120"/>
      <c r="FRN15" s="120"/>
      <c r="FRP15" s="120"/>
      <c r="FRR15" s="120"/>
      <c r="FRT15" s="120"/>
      <c r="FRV15" s="120"/>
      <c r="FRX15" s="120"/>
      <c r="FRZ15" s="120"/>
      <c r="FSB15" s="120"/>
      <c r="FSD15" s="120"/>
      <c r="FSF15" s="120"/>
      <c r="FSH15" s="120"/>
      <c r="FSJ15" s="120"/>
      <c r="FSL15" s="120"/>
      <c r="FSN15" s="120"/>
      <c r="FSP15" s="120"/>
      <c r="FSR15" s="120"/>
      <c r="FST15" s="120"/>
      <c r="FSV15" s="120"/>
      <c r="FSX15" s="120"/>
      <c r="FSZ15" s="120"/>
      <c r="FTB15" s="120"/>
      <c r="FTD15" s="120"/>
      <c r="FTF15" s="120"/>
      <c r="FTH15" s="120"/>
      <c r="FTJ15" s="120"/>
      <c r="FTL15" s="120"/>
      <c r="FTN15" s="120"/>
      <c r="FTP15" s="120"/>
      <c r="FTR15" s="120"/>
      <c r="FTT15" s="120"/>
      <c r="FTV15" s="120"/>
      <c r="FTX15" s="120"/>
      <c r="FTZ15" s="120"/>
      <c r="FUB15" s="120"/>
      <c r="FUD15" s="120"/>
      <c r="FUF15" s="120"/>
      <c r="FUH15" s="120"/>
      <c r="FUJ15" s="120"/>
      <c r="FUL15" s="120"/>
      <c r="FUN15" s="120"/>
      <c r="FUP15" s="120"/>
      <c r="FUR15" s="120"/>
      <c r="FUT15" s="120"/>
      <c r="FUV15" s="120"/>
      <c r="FUX15" s="120"/>
      <c r="FUZ15" s="120"/>
      <c r="FVB15" s="120"/>
      <c r="FVD15" s="120"/>
      <c r="FVF15" s="120"/>
      <c r="FVH15" s="120"/>
      <c r="FVJ15" s="120"/>
      <c r="FVL15" s="120"/>
      <c r="FVN15" s="120"/>
      <c r="FVP15" s="120"/>
      <c r="FVR15" s="120"/>
      <c r="FVT15" s="120"/>
      <c r="FVV15" s="120"/>
      <c r="FVX15" s="120"/>
      <c r="FVZ15" s="120"/>
      <c r="FWB15" s="120"/>
      <c r="FWD15" s="120"/>
      <c r="FWF15" s="120"/>
      <c r="FWH15" s="120"/>
      <c r="FWJ15" s="120"/>
      <c r="FWL15" s="120"/>
      <c r="FWN15" s="120"/>
      <c r="FWP15" s="120"/>
      <c r="FWR15" s="120"/>
      <c r="FWT15" s="120"/>
      <c r="FWV15" s="120"/>
      <c r="FWX15" s="120"/>
      <c r="FWZ15" s="120"/>
      <c r="FXB15" s="120"/>
      <c r="FXD15" s="120"/>
      <c r="FXF15" s="120"/>
      <c r="FXH15" s="120"/>
      <c r="FXJ15" s="120"/>
      <c r="FXL15" s="120"/>
      <c r="FXN15" s="120"/>
      <c r="FXP15" s="120"/>
      <c r="FXR15" s="120"/>
      <c r="FXT15" s="120"/>
      <c r="FXV15" s="120"/>
      <c r="FXX15" s="120"/>
      <c r="FXZ15" s="120"/>
      <c r="FYB15" s="120"/>
      <c r="FYD15" s="120"/>
      <c r="FYF15" s="120"/>
      <c r="FYH15" s="120"/>
      <c r="FYJ15" s="120"/>
      <c r="FYL15" s="120"/>
      <c r="FYN15" s="120"/>
      <c r="FYP15" s="120"/>
      <c r="FYR15" s="120"/>
      <c r="FYT15" s="120"/>
      <c r="FYV15" s="120"/>
      <c r="FYX15" s="120"/>
      <c r="FYZ15" s="120"/>
      <c r="FZB15" s="120"/>
      <c r="FZD15" s="120"/>
      <c r="FZF15" s="120"/>
      <c r="FZH15" s="120"/>
      <c r="FZJ15" s="120"/>
      <c r="FZL15" s="120"/>
      <c r="FZN15" s="120"/>
      <c r="FZP15" s="120"/>
      <c r="FZR15" s="120"/>
      <c r="FZT15" s="120"/>
      <c r="FZV15" s="120"/>
      <c r="FZX15" s="120"/>
      <c r="FZZ15" s="120"/>
      <c r="GAB15" s="120"/>
      <c r="GAD15" s="120"/>
      <c r="GAF15" s="120"/>
      <c r="GAH15" s="120"/>
      <c r="GAJ15" s="120"/>
      <c r="GAL15" s="120"/>
      <c r="GAN15" s="120"/>
      <c r="GAP15" s="120"/>
      <c r="GAR15" s="120"/>
      <c r="GAT15" s="120"/>
      <c r="GAV15" s="120"/>
      <c r="GAX15" s="120"/>
      <c r="GAZ15" s="120"/>
      <c r="GBB15" s="120"/>
      <c r="GBD15" s="120"/>
      <c r="GBF15" s="120"/>
      <c r="GBH15" s="120"/>
      <c r="GBJ15" s="120"/>
      <c r="GBL15" s="120"/>
      <c r="GBN15" s="120"/>
      <c r="GBP15" s="120"/>
      <c r="GBR15" s="120"/>
      <c r="GBT15" s="120"/>
      <c r="GBV15" s="120"/>
      <c r="GBX15" s="120"/>
      <c r="GBZ15" s="120"/>
      <c r="GCB15" s="120"/>
      <c r="GCD15" s="120"/>
      <c r="GCF15" s="120"/>
      <c r="GCH15" s="120"/>
      <c r="GCJ15" s="120"/>
      <c r="GCL15" s="120"/>
      <c r="GCN15" s="120"/>
      <c r="GCP15" s="120"/>
      <c r="GCR15" s="120"/>
      <c r="GCT15" s="120"/>
      <c r="GCV15" s="120"/>
      <c r="GCX15" s="120"/>
      <c r="GCZ15" s="120"/>
      <c r="GDB15" s="120"/>
      <c r="GDD15" s="120"/>
      <c r="GDF15" s="120"/>
      <c r="GDH15" s="120"/>
      <c r="GDJ15" s="120"/>
      <c r="GDL15" s="120"/>
      <c r="GDN15" s="120"/>
      <c r="GDP15" s="120"/>
      <c r="GDR15" s="120"/>
      <c r="GDT15" s="120"/>
      <c r="GDV15" s="120"/>
      <c r="GDX15" s="120"/>
      <c r="GDZ15" s="120"/>
      <c r="GEB15" s="120"/>
      <c r="GED15" s="120"/>
      <c r="GEF15" s="120"/>
      <c r="GEH15" s="120"/>
      <c r="GEJ15" s="120"/>
      <c r="GEL15" s="120"/>
      <c r="GEN15" s="120"/>
      <c r="GEP15" s="120"/>
      <c r="GER15" s="120"/>
      <c r="GET15" s="120"/>
      <c r="GEV15" s="120"/>
      <c r="GEX15" s="120"/>
      <c r="GEZ15" s="120"/>
      <c r="GFB15" s="120"/>
      <c r="GFD15" s="120"/>
      <c r="GFF15" s="120"/>
      <c r="GFH15" s="120"/>
      <c r="GFJ15" s="120"/>
      <c r="GFL15" s="120"/>
      <c r="GFN15" s="120"/>
      <c r="GFP15" s="120"/>
      <c r="GFR15" s="120"/>
      <c r="GFT15" s="120"/>
      <c r="GFV15" s="120"/>
      <c r="GFX15" s="120"/>
      <c r="GFZ15" s="120"/>
      <c r="GGB15" s="120"/>
      <c r="GGD15" s="120"/>
      <c r="GGF15" s="120"/>
      <c r="GGH15" s="120"/>
      <c r="GGJ15" s="120"/>
      <c r="GGL15" s="120"/>
      <c r="GGN15" s="120"/>
      <c r="GGP15" s="120"/>
      <c r="GGR15" s="120"/>
      <c r="GGT15" s="120"/>
      <c r="GGV15" s="120"/>
      <c r="GGX15" s="120"/>
      <c r="GGZ15" s="120"/>
      <c r="GHB15" s="120"/>
      <c r="GHD15" s="120"/>
      <c r="GHF15" s="120"/>
      <c r="GHH15" s="120"/>
      <c r="GHJ15" s="120"/>
      <c r="GHL15" s="120"/>
      <c r="GHN15" s="120"/>
      <c r="GHP15" s="120"/>
      <c r="GHR15" s="120"/>
      <c r="GHT15" s="120"/>
      <c r="GHV15" s="120"/>
      <c r="GHX15" s="120"/>
      <c r="GHZ15" s="120"/>
      <c r="GIB15" s="120"/>
      <c r="GID15" s="120"/>
      <c r="GIF15" s="120"/>
      <c r="GIH15" s="120"/>
      <c r="GIJ15" s="120"/>
      <c r="GIL15" s="120"/>
      <c r="GIN15" s="120"/>
      <c r="GIP15" s="120"/>
      <c r="GIR15" s="120"/>
      <c r="GIT15" s="120"/>
      <c r="GIV15" s="120"/>
      <c r="GIX15" s="120"/>
      <c r="GIZ15" s="120"/>
      <c r="GJB15" s="120"/>
      <c r="GJD15" s="120"/>
      <c r="GJF15" s="120"/>
      <c r="GJH15" s="120"/>
      <c r="GJJ15" s="120"/>
      <c r="GJL15" s="120"/>
      <c r="GJN15" s="120"/>
      <c r="GJP15" s="120"/>
      <c r="GJR15" s="120"/>
      <c r="GJT15" s="120"/>
      <c r="GJV15" s="120"/>
      <c r="GJX15" s="120"/>
      <c r="GJZ15" s="120"/>
      <c r="GKB15" s="120"/>
      <c r="GKD15" s="120"/>
      <c r="GKF15" s="120"/>
      <c r="GKH15" s="120"/>
      <c r="GKJ15" s="120"/>
      <c r="GKL15" s="120"/>
      <c r="GKN15" s="120"/>
      <c r="GKP15" s="120"/>
      <c r="GKR15" s="120"/>
      <c r="GKT15" s="120"/>
      <c r="GKV15" s="120"/>
      <c r="GKX15" s="120"/>
      <c r="GKZ15" s="120"/>
      <c r="GLB15" s="120"/>
      <c r="GLD15" s="120"/>
      <c r="GLF15" s="120"/>
      <c r="GLH15" s="120"/>
      <c r="GLJ15" s="120"/>
      <c r="GLL15" s="120"/>
      <c r="GLN15" s="120"/>
      <c r="GLP15" s="120"/>
      <c r="GLR15" s="120"/>
      <c r="GLT15" s="120"/>
      <c r="GLV15" s="120"/>
      <c r="GLX15" s="120"/>
      <c r="GLZ15" s="120"/>
      <c r="GMB15" s="120"/>
      <c r="GMD15" s="120"/>
      <c r="GMF15" s="120"/>
      <c r="GMH15" s="120"/>
      <c r="GMJ15" s="120"/>
      <c r="GML15" s="120"/>
      <c r="GMN15" s="120"/>
      <c r="GMP15" s="120"/>
      <c r="GMR15" s="120"/>
      <c r="GMT15" s="120"/>
      <c r="GMV15" s="120"/>
      <c r="GMX15" s="120"/>
      <c r="GMZ15" s="120"/>
      <c r="GNB15" s="120"/>
      <c r="GND15" s="120"/>
      <c r="GNF15" s="120"/>
      <c r="GNH15" s="120"/>
      <c r="GNJ15" s="120"/>
      <c r="GNL15" s="120"/>
      <c r="GNN15" s="120"/>
      <c r="GNP15" s="120"/>
      <c r="GNR15" s="120"/>
      <c r="GNT15" s="120"/>
      <c r="GNV15" s="120"/>
      <c r="GNX15" s="120"/>
      <c r="GNZ15" s="120"/>
      <c r="GOB15" s="120"/>
      <c r="GOD15" s="120"/>
      <c r="GOF15" s="120"/>
      <c r="GOH15" s="120"/>
      <c r="GOJ15" s="120"/>
      <c r="GOL15" s="120"/>
      <c r="GON15" s="120"/>
      <c r="GOP15" s="120"/>
      <c r="GOR15" s="120"/>
      <c r="GOT15" s="120"/>
      <c r="GOV15" s="120"/>
      <c r="GOX15" s="120"/>
      <c r="GOZ15" s="120"/>
      <c r="GPB15" s="120"/>
      <c r="GPD15" s="120"/>
      <c r="GPF15" s="120"/>
      <c r="GPH15" s="120"/>
      <c r="GPJ15" s="120"/>
      <c r="GPL15" s="120"/>
      <c r="GPN15" s="120"/>
      <c r="GPP15" s="120"/>
      <c r="GPR15" s="120"/>
      <c r="GPT15" s="120"/>
      <c r="GPV15" s="120"/>
      <c r="GPX15" s="120"/>
      <c r="GPZ15" s="120"/>
      <c r="GQB15" s="120"/>
      <c r="GQD15" s="120"/>
      <c r="GQF15" s="120"/>
      <c r="GQH15" s="120"/>
      <c r="GQJ15" s="120"/>
      <c r="GQL15" s="120"/>
      <c r="GQN15" s="120"/>
      <c r="GQP15" s="120"/>
      <c r="GQR15" s="120"/>
      <c r="GQT15" s="120"/>
      <c r="GQV15" s="120"/>
      <c r="GQX15" s="120"/>
      <c r="GQZ15" s="120"/>
      <c r="GRB15" s="120"/>
      <c r="GRD15" s="120"/>
      <c r="GRF15" s="120"/>
      <c r="GRH15" s="120"/>
      <c r="GRJ15" s="120"/>
      <c r="GRL15" s="120"/>
      <c r="GRN15" s="120"/>
      <c r="GRP15" s="120"/>
      <c r="GRR15" s="120"/>
      <c r="GRT15" s="120"/>
      <c r="GRV15" s="120"/>
      <c r="GRX15" s="120"/>
      <c r="GRZ15" s="120"/>
      <c r="GSB15" s="120"/>
      <c r="GSD15" s="120"/>
      <c r="GSF15" s="120"/>
      <c r="GSH15" s="120"/>
      <c r="GSJ15" s="120"/>
      <c r="GSL15" s="120"/>
      <c r="GSN15" s="120"/>
      <c r="GSP15" s="120"/>
      <c r="GSR15" s="120"/>
      <c r="GST15" s="120"/>
      <c r="GSV15" s="120"/>
      <c r="GSX15" s="120"/>
      <c r="GSZ15" s="120"/>
      <c r="GTB15" s="120"/>
      <c r="GTD15" s="120"/>
      <c r="GTF15" s="120"/>
      <c r="GTH15" s="120"/>
      <c r="GTJ15" s="120"/>
      <c r="GTL15" s="120"/>
      <c r="GTN15" s="120"/>
      <c r="GTP15" s="120"/>
      <c r="GTR15" s="120"/>
      <c r="GTT15" s="120"/>
      <c r="GTV15" s="120"/>
      <c r="GTX15" s="120"/>
      <c r="GTZ15" s="120"/>
      <c r="GUB15" s="120"/>
      <c r="GUD15" s="120"/>
      <c r="GUF15" s="120"/>
      <c r="GUH15" s="120"/>
      <c r="GUJ15" s="120"/>
      <c r="GUL15" s="120"/>
      <c r="GUN15" s="120"/>
      <c r="GUP15" s="120"/>
      <c r="GUR15" s="120"/>
      <c r="GUT15" s="120"/>
      <c r="GUV15" s="120"/>
      <c r="GUX15" s="120"/>
      <c r="GUZ15" s="120"/>
      <c r="GVB15" s="120"/>
      <c r="GVD15" s="120"/>
      <c r="GVF15" s="120"/>
      <c r="GVH15" s="120"/>
      <c r="GVJ15" s="120"/>
      <c r="GVL15" s="120"/>
      <c r="GVN15" s="120"/>
      <c r="GVP15" s="120"/>
      <c r="GVR15" s="120"/>
      <c r="GVT15" s="120"/>
      <c r="GVV15" s="120"/>
      <c r="GVX15" s="120"/>
      <c r="GVZ15" s="120"/>
      <c r="GWB15" s="120"/>
      <c r="GWD15" s="120"/>
      <c r="GWF15" s="120"/>
      <c r="GWH15" s="120"/>
      <c r="GWJ15" s="120"/>
      <c r="GWL15" s="120"/>
      <c r="GWN15" s="120"/>
      <c r="GWP15" s="120"/>
      <c r="GWR15" s="120"/>
      <c r="GWT15" s="120"/>
      <c r="GWV15" s="120"/>
      <c r="GWX15" s="120"/>
      <c r="GWZ15" s="120"/>
      <c r="GXB15" s="120"/>
      <c r="GXD15" s="120"/>
      <c r="GXF15" s="120"/>
      <c r="GXH15" s="120"/>
      <c r="GXJ15" s="120"/>
      <c r="GXL15" s="120"/>
      <c r="GXN15" s="120"/>
      <c r="GXP15" s="120"/>
      <c r="GXR15" s="120"/>
      <c r="GXT15" s="120"/>
      <c r="GXV15" s="120"/>
      <c r="GXX15" s="120"/>
      <c r="GXZ15" s="120"/>
      <c r="GYB15" s="120"/>
      <c r="GYD15" s="120"/>
      <c r="GYF15" s="120"/>
      <c r="GYH15" s="120"/>
      <c r="GYJ15" s="120"/>
      <c r="GYL15" s="120"/>
      <c r="GYN15" s="120"/>
      <c r="GYP15" s="120"/>
      <c r="GYR15" s="120"/>
      <c r="GYT15" s="120"/>
      <c r="GYV15" s="120"/>
      <c r="GYX15" s="120"/>
      <c r="GYZ15" s="120"/>
      <c r="GZB15" s="120"/>
      <c r="GZD15" s="120"/>
      <c r="GZF15" s="120"/>
      <c r="GZH15" s="120"/>
      <c r="GZJ15" s="120"/>
      <c r="GZL15" s="120"/>
      <c r="GZN15" s="120"/>
      <c r="GZP15" s="120"/>
      <c r="GZR15" s="120"/>
      <c r="GZT15" s="120"/>
      <c r="GZV15" s="120"/>
      <c r="GZX15" s="120"/>
      <c r="GZZ15" s="120"/>
      <c r="HAB15" s="120"/>
      <c r="HAD15" s="120"/>
      <c r="HAF15" s="120"/>
      <c r="HAH15" s="120"/>
      <c r="HAJ15" s="120"/>
      <c r="HAL15" s="120"/>
      <c r="HAN15" s="120"/>
      <c r="HAP15" s="120"/>
      <c r="HAR15" s="120"/>
      <c r="HAT15" s="120"/>
      <c r="HAV15" s="120"/>
      <c r="HAX15" s="120"/>
      <c r="HAZ15" s="120"/>
      <c r="HBB15" s="120"/>
      <c r="HBD15" s="120"/>
      <c r="HBF15" s="120"/>
      <c r="HBH15" s="120"/>
      <c r="HBJ15" s="120"/>
      <c r="HBL15" s="120"/>
      <c r="HBN15" s="120"/>
      <c r="HBP15" s="120"/>
      <c r="HBR15" s="120"/>
      <c r="HBT15" s="120"/>
      <c r="HBV15" s="120"/>
      <c r="HBX15" s="120"/>
      <c r="HBZ15" s="120"/>
      <c r="HCB15" s="120"/>
      <c r="HCD15" s="120"/>
      <c r="HCF15" s="120"/>
      <c r="HCH15" s="120"/>
      <c r="HCJ15" s="120"/>
      <c r="HCL15" s="120"/>
      <c r="HCN15" s="120"/>
      <c r="HCP15" s="120"/>
      <c r="HCR15" s="120"/>
      <c r="HCT15" s="120"/>
      <c r="HCV15" s="120"/>
      <c r="HCX15" s="120"/>
      <c r="HCZ15" s="120"/>
      <c r="HDB15" s="120"/>
      <c r="HDD15" s="120"/>
      <c r="HDF15" s="120"/>
      <c r="HDH15" s="120"/>
      <c r="HDJ15" s="120"/>
      <c r="HDL15" s="120"/>
      <c r="HDN15" s="120"/>
      <c r="HDP15" s="120"/>
      <c r="HDR15" s="120"/>
      <c r="HDT15" s="120"/>
      <c r="HDV15" s="120"/>
      <c r="HDX15" s="120"/>
      <c r="HDZ15" s="120"/>
      <c r="HEB15" s="120"/>
      <c r="HED15" s="120"/>
      <c r="HEF15" s="120"/>
      <c r="HEH15" s="120"/>
      <c r="HEJ15" s="120"/>
      <c r="HEL15" s="120"/>
      <c r="HEN15" s="120"/>
      <c r="HEP15" s="120"/>
      <c r="HER15" s="120"/>
      <c r="HET15" s="120"/>
      <c r="HEV15" s="120"/>
      <c r="HEX15" s="120"/>
      <c r="HEZ15" s="120"/>
      <c r="HFB15" s="120"/>
      <c r="HFD15" s="120"/>
      <c r="HFF15" s="120"/>
      <c r="HFH15" s="120"/>
      <c r="HFJ15" s="120"/>
      <c r="HFL15" s="120"/>
      <c r="HFN15" s="120"/>
      <c r="HFP15" s="120"/>
      <c r="HFR15" s="120"/>
      <c r="HFT15" s="120"/>
      <c r="HFV15" s="120"/>
      <c r="HFX15" s="120"/>
      <c r="HFZ15" s="120"/>
      <c r="HGB15" s="120"/>
      <c r="HGD15" s="120"/>
      <c r="HGF15" s="120"/>
      <c r="HGH15" s="120"/>
      <c r="HGJ15" s="120"/>
      <c r="HGL15" s="120"/>
      <c r="HGN15" s="120"/>
      <c r="HGP15" s="120"/>
      <c r="HGR15" s="120"/>
      <c r="HGT15" s="120"/>
      <c r="HGV15" s="120"/>
      <c r="HGX15" s="120"/>
      <c r="HGZ15" s="120"/>
      <c r="HHB15" s="120"/>
      <c r="HHD15" s="120"/>
      <c r="HHF15" s="120"/>
      <c r="HHH15" s="120"/>
      <c r="HHJ15" s="120"/>
      <c r="HHL15" s="120"/>
      <c r="HHN15" s="120"/>
      <c r="HHP15" s="120"/>
      <c r="HHR15" s="120"/>
      <c r="HHT15" s="120"/>
      <c r="HHV15" s="120"/>
      <c r="HHX15" s="120"/>
      <c r="HHZ15" s="120"/>
      <c r="HIB15" s="120"/>
      <c r="HID15" s="120"/>
      <c r="HIF15" s="120"/>
      <c r="HIH15" s="120"/>
      <c r="HIJ15" s="120"/>
      <c r="HIL15" s="120"/>
      <c r="HIN15" s="120"/>
      <c r="HIP15" s="120"/>
      <c r="HIR15" s="120"/>
      <c r="HIT15" s="120"/>
      <c r="HIV15" s="120"/>
      <c r="HIX15" s="120"/>
      <c r="HIZ15" s="120"/>
      <c r="HJB15" s="120"/>
      <c r="HJD15" s="120"/>
      <c r="HJF15" s="120"/>
      <c r="HJH15" s="120"/>
      <c r="HJJ15" s="120"/>
      <c r="HJL15" s="120"/>
      <c r="HJN15" s="120"/>
      <c r="HJP15" s="120"/>
      <c r="HJR15" s="120"/>
      <c r="HJT15" s="120"/>
      <c r="HJV15" s="120"/>
      <c r="HJX15" s="120"/>
      <c r="HJZ15" s="120"/>
      <c r="HKB15" s="120"/>
      <c r="HKD15" s="120"/>
      <c r="HKF15" s="120"/>
      <c r="HKH15" s="120"/>
      <c r="HKJ15" s="120"/>
      <c r="HKL15" s="120"/>
      <c r="HKN15" s="120"/>
      <c r="HKP15" s="120"/>
      <c r="HKR15" s="120"/>
      <c r="HKT15" s="120"/>
      <c r="HKV15" s="120"/>
      <c r="HKX15" s="120"/>
      <c r="HKZ15" s="120"/>
      <c r="HLB15" s="120"/>
      <c r="HLD15" s="120"/>
      <c r="HLF15" s="120"/>
      <c r="HLH15" s="120"/>
      <c r="HLJ15" s="120"/>
      <c r="HLL15" s="120"/>
      <c r="HLN15" s="120"/>
      <c r="HLP15" s="120"/>
      <c r="HLR15" s="120"/>
      <c r="HLT15" s="120"/>
      <c r="HLV15" s="120"/>
      <c r="HLX15" s="120"/>
      <c r="HLZ15" s="120"/>
      <c r="HMB15" s="120"/>
      <c r="HMD15" s="120"/>
      <c r="HMF15" s="120"/>
      <c r="HMH15" s="120"/>
      <c r="HMJ15" s="120"/>
      <c r="HML15" s="120"/>
      <c r="HMN15" s="120"/>
      <c r="HMP15" s="120"/>
      <c r="HMR15" s="120"/>
      <c r="HMT15" s="120"/>
      <c r="HMV15" s="120"/>
      <c r="HMX15" s="120"/>
      <c r="HMZ15" s="120"/>
      <c r="HNB15" s="120"/>
      <c r="HND15" s="120"/>
      <c r="HNF15" s="120"/>
      <c r="HNH15" s="120"/>
      <c r="HNJ15" s="120"/>
      <c r="HNL15" s="120"/>
      <c r="HNN15" s="120"/>
      <c r="HNP15" s="120"/>
      <c r="HNR15" s="120"/>
      <c r="HNT15" s="120"/>
      <c r="HNV15" s="120"/>
      <c r="HNX15" s="120"/>
      <c r="HNZ15" s="120"/>
      <c r="HOB15" s="120"/>
      <c r="HOD15" s="120"/>
      <c r="HOF15" s="120"/>
      <c r="HOH15" s="120"/>
      <c r="HOJ15" s="120"/>
      <c r="HOL15" s="120"/>
      <c r="HON15" s="120"/>
      <c r="HOP15" s="120"/>
      <c r="HOR15" s="120"/>
      <c r="HOT15" s="120"/>
      <c r="HOV15" s="120"/>
      <c r="HOX15" s="120"/>
      <c r="HOZ15" s="120"/>
      <c r="HPB15" s="120"/>
      <c r="HPD15" s="120"/>
      <c r="HPF15" s="120"/>
      <c r="HPH15" s="120"/>
      <c r="HPJ15" s="120"/>
      <c r="HPL15" s="120"/>
      <c r="HPN15" s="120"/>
      <c r="HPP15" s="120"/>
      <c r="HPR15" s="120"/>
      <c r="HPT15" s="120"/>
      <c r="HPV15" s="120"/>
      <c r="HPX15" s="120"/>
      <c r="HPZ15" s="120"/>
      <c r="HQB15" s="120"/>
      <c r="HQD15" s="120"/>
      <c r="HQF15" s="120"/>
      <c r="HQH15" s="120"/>
      <c r="HQJ15" s="120"/>
      <c r="HQL15" s="120"/>
      <c r="HQN15" s="120"/>
      <c r="HQP15" s="120"/>
      <c r="HQR15" s="120"/>
      <c r="HQT15" s="120"/>
      <c r="HQV15" s="120"/>
      <c r="HQX15" s="120"/>
      <c r="HQZ15" s="120"/>
      <c r="HRB15" s="120"/>
      <c r="HRD15" s="120"/>
      <c r="HRF15" s="120"/>
      <c r="HRH15" s="120"/>
      <c r="HRJ15" s="120"/>
      <c r="HRL15" s="120"/>
      <c r="HRN15" s="120"/>
      <c r="HRP15" s="120"/>
      <c r="HRR15" s="120"/>
      <c r="HRT15" s="120"/>
      <c r="HRV15" s="120"/>
      <c r="HRX15" s="120"/>
      <c r="HRZ15" s="120"/>
      <c r="HSB15" s="120"/>
      <c r="HSD15" s="120"/>
      <c r="HSF15" s="120"/>
      <c r="HSH15" s="120"/>
      <c r="HSJ15" s="120"/>
      <c r="HSL15" s="120"/>
      <c r="HSN15" s="120"/>
      <c r="HSP15" s="120"/>
      <c r="HSR15" s="120"/>
      <c r="HST15" s="120"/>
      <c r="HSV15" s="120"/>
      <c r="HSX15" s="120"/>
      <c r="HSZ15" s="120"/>
      <c r="HTB15" s="120"/>
      <c r="HTD15" s="120"/>
      <c r="HTF15" s="120"/>
      <c r="HTH15" s="120"/>
      <c r="HTJ15" s="120"/>
      <c r="HTL15" s="120"/>
      <c r="HTN15" s="120"/>
      <c r="HTP15" s="120"/>
      <c r="HTR15" s="120"/>
      <c r="HTT15" s="120"/>
      <c r="HTV15" s="120"/>
      <c r="HTX15" s="120"/>
      <c r="HTZ15" s="120"/>
      <c r="HUB15" s="120"/>
      <c r="HUD15" s="120"/>
      <c r="HUF15" s="120"/>
      <c r="HUH15" s="120"/>
      <c r="HUJ15" s="120"/>
      <c r="HUL15" s="120"/>
      <c r="HUN15" s="120"/>
      <c r="HUP15" s="120"/>
      <c r="HUR15" s="120"/>
      <c r="HUT15" s="120"/>
      <c r="HUV15" s="120"/>
      <c r="HUX15" s="120"/>
      <c r="HUZ15" s="120"/>
      <c r="HVB15" s="120"/>
      <c r="HVD15" s="120"/>
      <c r="HVF15" s="120"/>
      <c r="HVH15" s="120"/>
      <c r="HVJ15" s="120"/>
      <c r="HVL15" s="120"/>
      <c r="HVN15" s="120"/>
      <c r="HVP15" s="120"/>
      <c r="HVR15" s="120"/>
      <c r="HVT15" s="120"/>
      <c r="HVV15" s="120"/>
      <c r="HVX15" s="120"/>
      <c r="HVZ15" s="120"/>
      <c r="HWB15" s="120"/>
      <c r="HWD15" s="120"/>
      <c r="HWF15" s="120"/>
      <c r="HWH15" s="120"/>
      <c r="HWJ15" s="120"/>
      <c r="HWL15" s="120"/>
      <c r="HWN15" s="120"/>
      <c r="HWP15" s="120"/>
      <c r="HWR15" s="120"/>
      <c r="HWT15" s="120"/>
      <c r="HWV15" s="120"/>
      <c r="HWX15" s="120"/>
      <c r="HWZ15" s="120"/>
      <c r="HXB15" s="120"/>
      <c r="HXD15" s="120"/>
      <c r="HXF15" s="120"/>
      <c r="HXH15" s="120"/>
      <c r="HXJ15" s="120"/>
      <c r="HXL15" s="120"/>
      <c r="HXN15" s="120"/>
      <c r="HXP15" s="120"/>
      <c r="HXR15" s="120"/>
      <c r="HXT15" s="120"/>
      <c r="HXV15" s="120"/>
      <c r="HXX15" s="120"/>
      <c r="HXZ15" s="120"/>
      <c r="HYB15" s="120"/>
      <c r="HYD15" s="120"/>
      <c r="HYF15" s="120"/>
      <c r="HYH15" s="120"/>
      <c r="HYJ15" s="120"/>
      <c r="HYL15" s="120"/>
      <c r="HYN15" s="120"/>
      <c r="HYP15" s="120"/>
      <c r="HYR15" s="120"/>
      <c r="HYT15" s="120"/>
      <c r="HYV15" s="120"/>
      <c r="HYX15" s="120"/>
      <c r="HYZ15" s="120"/>
      <c r="HZB15" s="120"/>
      <c r="HZD15" s="120"/>
      <c r="HZF15" s="120"/>
      <c r="HZH15" s="120"/>
      <c r="HZJ15" s="120"/>
      <c r="HZL15" s="120"/>
      <c r="HZN15" s="120"/>
      <c r="HZP15" s="120"/>
      <c r="HZR15" s="120"/>
      <c r="HZT15" s="120"/>
      <c r="HZV15" s="120"/>
      <c r="HZX15" s="120"/>
      <c r="HZZ15" s="120"/>
      <c r="IAB15" s="120"/>
      <c r="IAD15" s="120"/>
      <c r="IAF15" s="120"/>
      <c r="IAH15" s="120"/>
      <c r="IAJ15" s="120"/>
      <c r="IAL15" s="120"/>
      <c r="IAN15" s="120"/>
      <c r="IAP15" s="120"/>
      <c r="IAR15" s="120"/>
      <c r="IAT15" s="120"/>
      <c r="IAV15" s="120"/>
      <c r="IAX15" s="120"/>
      <c r="IAZ15" s="120"/>
      <c r="IBB15" s="120"/>
      <c r="IBD15" s="120"/>
      <c r="IBF15" s="120"/>
      <c r="IBH15" s="120"/>
      <c r="IBJ15" s="120"/>
      <c r="IBL15" s="120"/>
      <c r="IBN15" s="120"/>
      <c r="IBP15" s="120"/>
      <c r="IBR15" s="120"/>
      <c r="IBT15" s="120"/>
      <c r="IBV15" s="120"/>
      <c r="IBX15" s="120"/>
      <c r="IBZ15" s="120"/>
      <c r="ICB15" s="120"/>
      <c r="ICD15" s="120"/>
      <c r="ICF15" s="120"/>
      <c r="ICH15" s="120"/>
      <c r="ICJ15" s="120"/>
      <c r="ICL15" s="120"/>
      <c r="ICN15" s="120"/>
      <c r="ICP15" s="120"/>
      <c r="ICR15" s="120"/>
      <c r="ICT15" s="120"/>
      <c r="ICV15" s="120"/>
      <c r="ICX15" s="120"/>
      <c r="ICZ15" s="120"/>
      <c r="IDB15" s="120"/>
      <c r="IDD15" s="120"/>
      <c r="IDF15" s="120"/>
      <c r="IDH15" s="120"/>
      <c r="IDJ15" s="120"/>
      <c r="IDL15" s="120"/>
      <c r="IDN15" s="120"/>
      <c r="IDP15" s="120"/>
      <c r="IDR15" s="120"/>
      <c r="IDT15" s="120"/>
      <c r="IDV15" s="120"/>
      <c r="IDX15" s="120"/>
      <c r="IDZ15" s="120"/>
      <c r="IEB15" s="120"/>
      <c r="IED15" s="120"/>
      <c r="IEF15" s="120"/>
      <c r="IEH15" s="120"/>
      <c r="IEJ15" s="120"/>
      <c r="IEL15" s="120"/>
      <c r="IEN15" s="120"/>
      <c r="IEP15" s="120"/>
      <c r="IER15" s="120"/>
      <c r="IET15" s="120"/>
      <c r="IEV15" s="120"/>
      <c r="IEX15" s="120"/>
      <c r="IEZ15" s="120"/>
      <c r="IFB15" s="120"/>
      <c r="IFD15" s="120"/>
      <c r="IFF15" s="120"/>
      <c r="IFH15" s="120"/>
      <c r="IFJ15" s="120"/>
      <c r="IFL15" s="120"/>
      <c r="IFN15" s="120"/>
      <c r="IFP15" s="120"/>
      <c r="IFR15" s="120"/>
      <c r="IFT15" s="120"/>
      <c r="IFV15" s="120"/>
      <c r="IFX15" s="120"/>
      <c r="IFZ15" s="120"/>
      <c r="IGB15" s="120"/>
      <c r="IGD15" s="120"/>
      <c r="IGF15" s="120"/>
      <c r="IGH15" s="120"/>
      <c r="IGJ15" s="120"/>
      <c r="IGL15" s="120"/>
      <c r="IGN15" s="120"/>
      <c r="IGP15" s="120"/>
      <c r="IGR15" s="120"/>
      <c r="IGT15" s="120"/>
      <c r="IGV15" s="120"/>
      <c r="IGX15" s="120"/>
      <c r="IGZ15" s="120"/>
      <c r="IHB15" s="120"/>
      <c r="IHD15" s="120"/>
      <c r="IHF15" s="120"/>
      <c r="IHH15" s="120"/>
      <c r="IHJ15" s="120"/>
      <c r="IHL15" s="120"/>
      <c r="IHN15" s="120"/>
      <c r="IHP15" s="120"/>
      <c r="IHR15" s="120"/>
      <c r="IHT15" s="120"/>
      <c r="IHV15" s="120"/>
      <c r="IHX15" s="120"/>
      <c r="IHZ15" s="120"/>
      <c r="IIB15" s="120"/>
      <c r="IID15" s="120"/>
      <c r="IIF15" s="120"/>
      <c r="IIH15" s="120"/>
      <c r="IIJ15" s="120"/>
      <c r="IIL15" s="120"/>
      <c r="IIN15" s="120"/>
      <c r="IIP15" s="120"/>
      <c r="IIR15" s="120"/>
      <c r="IIT15" s="120"/>
      <c r="IIV15" s="120"/>
      <c r="IIX15" s="120"/>
      <c r="IIZ15" s="120"/>
      <c r="IJB15" s="120"/>
      <c r="IJD15" s="120"/>
      <c r="IJF15" s="120"/>
      <c r="IJH15" s="120"/>
      <c r="IJJ15" s="120"/>
      <c r="IJL15" s="120"/>
      <c r="IJN15" s="120"/>
      <c r="IJP15" s="120"/>
      <c r="IJR15" s="120"/>
      <c r="IJT15" s="120"/>
      <c r="IJV15" s="120"/>
      <c r="IJX15" s="120"/>
      <c r="IJZ15" s="120"/>
      <c r="IKB15" s="120"/>
      <c r="IKD15" s="120"/>
      <c r="IKF15" s="120"/>
      <c r="IKH15" s="120"/>
      <c r="IKJ15" s="120"/>
      <c r="IKL15" s="120"/>
      <c r="IKN15" s="120"/>
      <c r="IKP15" s="120"/>
      <c r="IKR15" s="120"/>
      <c r="IKT15" s="120"/>
      <c r="IKV15" s="120"/>
      <c r="IKX15" s="120"/>
      <c r="IKZ15" s="120"/>
      <c r="ILB15" s="120"/>
      <c r="ILD15" s="120"/>
      <c r="ILF15" s="120"/>
      <c r="ILH15" s="120"/>
      <c r="ILJ15" s="120"/>
      <c r="ILL15" s="120"/>
      <c r="ILN15" s="120"/>
      <c r="ILP15" s="120"/>
      <c r="ILR15" s="120"/>
      <c r="ILT15" s="120"/>
      <c r="ILV15" s="120"/>
      <c r="ILX15" s="120"/>
      <c r="ILZ15" s="120"/>
      <c r="IMB15" s="120"/>
      <c r="IMD15" s="120"/>
      <c r="IMF15" s="120"/>
      <c r="IMH15" s="120"/>
      <c r="IMJ15" s="120"/>
      <c r="IML15" s="120"/>
      <c r="IMN15" s="120"/>
      <c r="IMP15" s="120"/>
      <c r="IMR15" s="120"/>
      <c r="IMT15" s="120"/>
      <c r="IMV15" s="120"/>
      <c r="IMX15" s="120"/>
      <c r="IMZ15" s="120"/>
      <c r="INB15" s="120"/>
      <c r="IND15" s="120"/>
      <c r="INF15" s="120"/>
      <c r="INH15" s="120"/>
      <c r="INJ15" s="120"/>
      <c r="INL15" s="120"/>
      <c r="INN15" s="120"/>
      <c r="INP15" s="120"/>
      <c r="INR15" s="120"/>
      <c r="INT15" s="120"/>
      <c r="INV15" s="120"/>
      <c r="INX15" s="120"/>
      <c r="INZ15" s="120"/>
      <c r="IOB15" s="120"/>
      <c r="IOD15" s="120"/>
      <c r="IOF15" s="120"/>
      <c r="IOH15" s="120"/>
      <c r="IOJ15" s="120"/>
      <c r="IOL15" s="120"/>
      <c r="ION15" s="120"/>
      <c r="IOP15" s="120"/>
      <c r="IOR15" s="120"/>
      <c r="IOT15" s="120"/>
      <c r="IOV15" s="120"/>
      <c r="IOX15" s="120"/>
      <c r="IOZ15" s="120"/>
      <c r="IPB15" s="120"/>
      <c r="IPD15" s="120"/>
      <c r="IPF15" s="120"/>
      <c r="IPH15" s="120"/>
      <c r="IPJ15" s="120"/>
      <c r="IPL15" s="120"/>
      <c r="IPN15" s="120"/>
      <c r="IPP15" s="120"/>
      <c r="IPR15" s="120"/>
      <c r="IPT15" s="120"/>
      <c r="IPV15" s="120"/>
      <c r="IPX15" s="120"/>
      <c r="IPZ15" s="120"/>
      <c r="IQB15" s="120"/>
      <c r="IQD15" s="120"/>
      <c r="IQF15" s="120"/>
      <c r="IQH15" s="120"/>
      <c r="IQJ15" s="120"/>
      <c r="IQL15" s="120"/>
      <c r="IQN15" s="120"/>
      <c r="IQP15" s="120"/>
      <c r="IQR15" s="120"/>
      <c r="IQT15" s="120"/>
      <c r="IQV15" s="120"/>
      <c r="IQX15" s="120"/>
      <c r="IQZ15" s="120"/>
      <c r="IRB15" s="120"/>
      <c r="IRD15" s="120"/>
      <c r="IRF15" s="120"/>
      <c r="IRH15" s="120"/>
      <c r="IRJ15" s="120"/>
      <c r="IRL15" s="120"/>
      <c r="IRN15" s="120"/>
      <c r="IRP15" s="120"/>
      <c r="IRR15" s="120"/>
      <c r="IRT15" s="120"/>
      <c r="IRV15" s="120"/>
      <c r="IRX15" s="120"/>
      <c r="IRZ15" s="120"/>
      <c r="ISB15" s="120"/>
      <c r="ISD15" s="120"/>
      <c r="ISF15" s="120"/>
      <c r="ISH15" s="120"/>
      <c r="ISJ15" s="120"/>
      <c r="ISL15" s="120"/>
      <c r="ISN15" s="120"/>
      <c r="ISP15" s="120"/>
      <c r="ISR15" s="120"/>
      <c r="IST15" s="120"/>
      <c r="ISV15" s="120"/>
      <c r="ISX15" s="120"/>
      <c r="ISZ15" s="120"/>
      <c r="ITB15" s="120"/>
      <c r="ITD15" s="120"/>
      <c r="ITF15" s="120"/>
      <c r="ITH15" s="120"/>
      <c r="ITJ15" s="120"/>
      <c r="ITL15" s="120"/>
      <c r="ITN15" s="120"/>
      <c r="ITP15" s="120"/>
      <c r="ITR15" s="120"/>
      <c r="ITT15" s="120"/>
      <c r="ITV15" s="120"/>
      <c r="ITX15" s="120"/>
      <c r="ITZ15" s="120"/>
      <c r="IUB15" s="120"/>
      <c r="IUD15" s="120"/>
      <c r="IUF15" s="120"/>
      <c r="IUH15" s="120"/>
      <c r="IUJ15" s="120"/>
      <c r="IUL15" s="120"/>
      <c r="IUN15" s="120"/>
      <c r="IUP15" s="120"/>
      <c r="IUR15" s="120"/>
      <c r="IUT15" s="120"/>
      <c r="IUV15" s="120"/>
      <c r="IUX15" s="120"/>
      <c r="IUZ15" s="120"/>
      <c r="IVB15" s="120"/>
      <c r="IVD15" s="120"/>
      <c r="IVF15" s="120"/>
      <c r="IVH15" s="120"/>
      <c r="IVJ15" s="120"/>
      <c r="IVL15" s="120"/>
      <c r="IVN15" s="120"/>
      <c r="IVP15" s="120"/>
      <c r="IVR15" s="120"/>
      <c r="IVT15" s="120"/>
      <c r="IVV15" s="120"/>
      <c r="IVX15" s="120"/>
      <c r="IVZ15" s="120"/>
      <c r="IWB15" s="120"/>
      <c r="IWD15" s="120"/>
      <c r="IWF15" s="120"/>
      <c r="IWH15" s="120"/>
      <c r="IWJ15" s="120"/>
      <c r="IWL15" s="120"/>
      <c r="IWN15" s="120"/>
      <c r="IWP15" s="120"/>
      <c r="IWR15" s="120"/>
      <c r="IWT15" s="120"/>
      <c r="IWV15" s="120"/>
      <c r="IWX15" s="120"/>
      <c r="IWZ15" s="120"/>
      <c r="IXB15" s="120"/>
      <c r="IXD15" s="120"/>
      <c r="IXF15" s="120"/>
      <c r="IXH15" s="120"/>
      <c r="IXJ15" s="120"/>
      <c r="IXL15" s="120"/>
      <c r="IXN15" s="120"/>
      <c r="IXP15" s="120"/>
      <c r="IXR15" s="120"/>
      <c r="IXT15" s="120"/>
      <c r="IXV15" s="120"/>
      <c r="IXX15" s="120"/>
      <c r="IXZ15" s="120"/>
      <c r="IYB15" s="120"/>
      <c r="IYD15" s="120"/>
      <c r="IYF15" s="120"/>
      <c r="IYH15" s="120"/>
      <c r="IYJ15" s="120"/>
      <c r="IYL15" s="120"/>
      <c r="IYN15" s="120"/>
      <c r="IYP15" s="120"/>
      <c r="IYR15" s="120"/>
      <c r="IYT15" s="120"/>
      <c r="IYV15" s="120"/>
      <c r="IYX15" s="120"/>
      <c r="IYZ15" s="120"/>
      <c r="IZB15" s="120"/>
      <c r="IZD15" s="120"/>
      <c r="IZF15" s="120"/>
      <c r="IZH15" s="120"/>
      <c r="IZJ15" s="120"/>
      <c r="IZL15" s="120"/>
      <c r="IZN15" s="120"/>
      <c r="IZP15" s="120"/>
      <c r="IZR15" s="120"/>
      <c r="IZT15" s="120"/>
      <c r="IZV15" s="120"/>
      <c r="IZX15" s="120"/>
      <c r="IZZ15" s="120"/>
      <c r="JAB15" s="120"/>
      <c r="JAD15" s="120"/>
      <c r="JAF15" s="120"/>
      <c r="JAH15" s="120"/>
      <c r="JAJ15" s="120"/>
      <c r="JAL15" s="120"/>
      <c r="JAN15" s="120"/>
      <c r="JAP15" s="120"/>
      <c r="JAR15" s="120"/>
      <c r="JAT15" s="120"/>
      <c r="JAV15" s="120"/>
      <c r="JAX15" s="120"/>
      <c r="JAZ15" s="120"/>
      <c r="JBB15" s="120"/>
      <c r="JBD15" s="120"/>
      <c r="JBF15" s="120"/>
      <c r="JBH15" s="120"/>
      <c r="JBJ15" s="120"/>
      <c r="JBL15" s="120"/>
      <c r="JBN15" s="120"/>
      <c r="JBP15" s="120"/>
      <c r="JBR15" s="120"/>
      <c r="JBT15" s="120"/>
      <c r="JBV15" s="120"/>
      <c r="JBX15" s="120"/>
      <c r="JBZ15" s="120"/>
      <c r="JCB15" s="120"/>
      <c r="JCD15" s="120"/>
      <c r="JCF15" s="120"/>
      <c r="JCH15" s="120"/>
      <c r="JCJ15" s="120"/>
      <c r="JCL15" s="120"/>
      <c r="JCN15" s="120"/>
      <c r="JCP15" s="120"/>
      <c r="JCR15" s="120"/>
      <c r="JCT15" s="120"/>
      <c r="JCV15" s="120"/>
      <c r="JCX15" s="120"/>
      <c r="JCZ15" s="120"/>
      <c r="JDB15" s="120"/>
      <c r="JDD15" s="120"/>
      <c r="JDF15" s="120"/>
      <c r="JDH15" s="120"/>
      <c r="JDJ15" s="120"/>
      <c r="JDL15" s="120"/>
      <c r="JDN15" s="120"/>
      <c r="JDP15" s="120"/>
      <c r="JDR15" s="120"/>
      <c r="JDT15" s="120"/>
      <c r="JDV15" s="120"/>
      <c r="JDX15" s="120"/>
      <c r="JDZ15" s="120"/>
      <c r="JEB15" s="120"/>
      <c r="JED15" s="120"/>
      <c r="JEF15" s="120"/>
      <c r="JEH15" s="120"/>
      <c r="JEJ15" s="120"/>
      <c r="JEL15" s="120"/>
      <c r="JEN15" s="120"/>
      <c r="JEP15" s="120"/>
      <c r="JER15" s="120"/>
      <c r="JET15" s="120"/>
      <c r="JEV15" s="120"/>
      <c r="JEX15" s="120"/>
      <c r="JEZ15" s="120"/>
      <c r="JFB15" s="120"/>
      <c r="JFD15" s="120"/>
      <c r="JFF15" s="120"/>
      <c r="JFH15" s="120"/>
      <c r="JFJ15" s="120"/>
      <c r="JFL15" s="120"/>
      <c r="JFN15" s="120"/>
      <c r="JFP15" s="120"/>
      <c r="JFR15" s="120"/>
      <c r="JFT15" s="120"/>
      <c r="JFV15" s="120"/>
      <c r="JFX15" s="120"/>
      <c r="JFZ15" s="120"/>
      <c r="JGB15" s="120"/>
      <c r="JGD15" s="120"/>
      <c r="JGF15" s="120"/>
      <c r="JGH15" s="120"/>
      <c r="JGJ15" s="120"/>
      <c r="JGL15" s="120"/>
      <c r="JGN15" s="120"/>
      <c r="JGP15" s="120"/>
      <c r="JGR15" s="120"/>
      <c r="JGT15" s="120"/>
      <c r="JGV15" s="120"/>
      <c r="JGX15" s="120"/>
      <c r="JGZ15" s="120"/>
      <c r="JHB15" s="120"/>
      <c r="JHD15" s="120"/>
      <c r="JHF15" s="120"/>
      <c r="JHH15" s="120"/>
      <c r="JHJ15" s="120"/>
      <c r="JHL15" s="120"/>
      <c r="JHN15" s="120"/>
      <c r="JHP15" s="120"/>
      <c r="JHR15" s="120"/>
      <c r="JHT15" s="120"/>
      <c r="JHV15" s="120"/>
      <c r="JHX15" s="120"/>
      <c r="JHZ15" s="120"/>
      <c r="JIB15" s="120"/>
      <c r="JID15" s="120"/>
      <c r="JIF15" s="120"/>
      <c r="JIH15" s="120"/>
      <c r="JIJ15" s="120"/>
      <c r="JIL15" s="120"/>
      <c r="JIN15" s="120"/>
      <c r="JIP15" s="120"/>
      <c r="JIR15" s="120"/>
      <c r="JIT15" s="120"/>
      <c r="JIV15" s="120"/>
      <c r="JIX15" s="120"/>
      <c r="JIZ15" s="120"/>
      <c r="JJB15" s="120"/>
      <c r="JJD15" s="120"/>
      <c r="JJF15" s="120"/>
      <c r="JJH15" s="120"/>
      <c r="JJJ15" s="120"/>
      <c r="JJL15" s="120"/>
      <c r="JJN15" s="120"/>
      <c r="JJP15" s="120"/>
      <c r="JJR15" s="120"/>
      <c r="JJT15" s="120"/>
      <c r="JJV15" s="120"/>
      <c r="JJX15" s="120"/>
      <c r="JJZ15" s="120"/>
      <c r="JKB15" s="120"/>
      <c r="JKD15" s="120"/>
      <c r="JKF15" s="120"/>
      <c r="JKH15" s="120"/>
      <c r="JKJ15" s="120"/>
      <c r="JKL15" s="120"/>
      <c r="JKN15" s="120"/>
      <c r="JKP15" s="120"/>
      <c r="JKR15" s="120"/>
      <c r="JKT15" s="120"/>
      <c r="JKV15" s="120"/>
      <c r="JKX15" s="120"/>
      <c r="JKZ15" s="120"/>
      <c r="JLB15" s="120"/>
      <c r="JLD15" s="120"/>
      <c r="JLF15" s="120"/>
      <c r="JLH15" s="120"/>
      <c r="JLJ15" s="120"/>
      <c r="JLL15" s="120"/>
      <c r="JLN15" s="120"/>
      <c r="JLP15" s="120"/>
      <c r="JLR15" s="120"/>
      <c r="JLT15" s="120"/>
      <c r="JLV15" s="120"/>
      <c r="JLX15" s="120"/>
      <c r="JLZ15" s="120"/>
      <c r="JMB15" s="120"/>
      <c r="JMD15" s="120"/>
      <c r="JMF15" s="120"/>
      <c r="JMH15" s="120"/>
      <c r="JMJ15" s="120"/>
      <c r="JML15" s="120"/>
      <c r="JMN15" s="120"/>
      <c r="JMP15" s="120"/>
      <c r="JMR15" s="120"/>
      <c r="JMT15" s="120"/>
      <c r="JMV15" s="120"/>
      <c r="JMX15" s="120"/>
      <c r="JMZ15" s="120"/>
      <c r="JNB15" s="120"/>
      <c r="JND15" s="120"/>
      <c r="JNF15" s="120"/>
      <c r="JNH15" s="120"/>
      <c r="JNJ15" s="120"/>
      <c r="JNL15" s="120"/>
      <c r="JNN15" s="120"/>
      <c r="JNP15" s="120"/>
      <c r="JNR15" s="120"/>
      <c r="JNT15" s="120"/>
      <c r="JNV15" s="120"/>
      <c r="JNX15" s="120"/>
      <c r="JNZ15" s="120"/>
      <c r="JOB15" s="120"/>
      <c r="JOD15" s="120"/>
      <c r="JOF15" s="120"/>
      <c r="JOH15" s="120"/>
      <c r="JOJ15" s="120"/>
      <c r="JOL15" s="120"/>
      <c r="JON15" s="120"/>
      <c r="JOP15" s="120"/>
      <c r="JOR15" s="120"/>
      <c r="JOT15" s="120"/>
      <c r="JOV15" s="120"/>
      <c r="JOX15" s="120"/>
      <c r="JOZ15" s="120"/>
      <c r="JPB15" s="120"/>
      <c r="JPD15" s="120"/>
      <c r="JPF15" s="120"/>
      <c r="JPH15" s="120"/>
      <c r="JPJ15" s="120"/>
      <c r="JPL15" s="120"/>
      <c r="JPN15" s="120"/>
      <c r="JPP15" s="120"/>
      <c r="JPR15" s="120"/>
      <c r="JPT15" s="120"/>
      <c r="JPV15" s="120"/>
      <c r="JPX15" s="120"/>
      <c r="JPZ15" s="120"/>
      <c r="JQB15" s="120"/>
      <c r="JQD15" s="120"/>
      <c r="JQF15" s="120"/>
      <c r="JQH15" s="120"/>
      <c r="JQJ15" s="120"/>
      <c r="JQL15" s="120"/>
      <c r="JQN15" s="120"/>
      <c r="JQP15" s="120"/>
      <c r="JQR15" s="120"/>
      <c r="JQT15" s="120"/>
      <c r="JQV15" s="120"/>
      <c r="JQX15" s="120"/>
      <c r="JQZ15" s="120"/>
      <c r="JRB15" s="120"/>
      <c r="JRD15" s="120"/>
      <c r="JRF15" s="120"/>
      <c r="JRH15" s="120"/>
      <c r="JRJ15" s="120"/>
      <c r="JRL15" s="120"/>
      <c r="JRN15" s="120"/>
      <c r="JRP15" s="120"/>
      <c r="JRR15" s="120"/>
      <c r="JRT15" s="120"/>
      <c r="JRV15" s="120"/>
      <c r="JRX15" s="120"/>
      <c r="JRZ15" s="120"/>
      <c r="JSB15" s="120"/>
      <c r="JSD15" s="120"/>
      <c r="JSF15" s="120"/>
      <c r="JSH15" s="120"/>
      <c r="JSJ15" s="120"/>
      <c r="JSL15" s="120"/>
      <c r="JSN15" s="120"/>
      <c r="JSP15" s="120"/>
      <c r="JSR15" s="120"/>
      <c r="JST15" s="120"/>
      <c r="JSV15" s="120"/>
      <c r="JSX15" s="120"/>
      <c r="JSZ15" s="120"/>
      <c r="JTB15" s="120"/>
      <c r="JTD15" s="120"/>
      <c r="JTF15" s="120"/>
      <c r="JTH15" s="120"/>
      <c r="JTJ15" s="120"/>
      <c r="JTL15" s="120"/>
      <c r="JTN15" s="120"/>
      <c r="JTP15" s="120"/>
      <c r="JTR15" s="120"/>
      <c r="JTT15" s="120"/>
      <c r="JTV15" s="120"/>
      <c r="JTX15" s="120"/>
      <c r="JTZ15" s="120"/>
      <c r="JUB15" s="120"/>
      <c r="JUD15" s="120"/>
      <c r="JUF15" s="120"/>
      <c r="JUH15" s="120"/>
      <c r="JUJ15" s="120"/>
      <c r="JUL15" s="120"/>
      <c r="JUN15" s="120"/>
      <c r="JUP15" s="120"/>
      <c r="JUR15" s="120"/>
      <c r="JUT15" s="120"/>
      <c r="JUV15" s="120"/>
      <c r="JUX15" s="120"/>
      <c r="JUZ15" s="120"/>
      <c r="JVB15" s="120"/>
      <c r="JVD15" s="120"/>
      <c r="JVF15" s="120"/>
      <c r="JVH15" s="120"/>
      <c r="JVJ15" s="120"/>
      <c r="JVL15" s="120"/>
      <c r="JVN15" s="120"/>
      <c r="JVP15" s="120"/>
      <c r="JVR15" s="120"/>
      <c r="JVT15" s="120"/>
      <c r="JVV15" s="120"/>
      <c r="JVX15" s="120"/>
      <c r="JVZ15" s="120"/>
      <c r="JWB15" s="120"/>
      <c r="JWD15" s="120"/>
      <c r="JWF15" s="120"/>
      <c r="JWH15" s="120"/>
      <c r="JWJ15" s="120"/>
      <c r="JWL15" s="120"/>
      <c r="JWN15" s="120"/>
      <c r="JWP15" s="120"/>
      <c r="JWR15" s="120"/>
      <c r="JWT15" s="120"/>
      <c r="JWV15" s="120"/>
      <c r="JWX15" s="120"/>
      <c r="JWZ15" s="120"/>
      <c r="JXB15" s="120"/>
      <c r="JXD15" s="120"/>
      <c r="JXF15" s="120"/>
      <c r="JXH15" s="120"/>
      <c r="JXJ15" s="120"/>
      <c r="JXL15" s="120"/>
      <c r="JXN15" s="120"/>
      <c r="JXP15" s="120"/>
      <c r="JXR15" s="120"/>
      <c r="JXT15" s="120"/>
      <c r="JXV15" s="120"/>
      <c r="JXX15" s="120"/>
      <c r="JXZ15" s="120"/>
      <c r="JYB15" s="120"/>
      <c r="JYD15" s="120"/>
      <c r="JYF15" s="120"/>
      <c r="JYH15" s="120"/>
      <c r="JYJ15" s="120"/>
      <c r="JYL15" s="120"/>
      <c r="JYN15" s="120"/>
      <c r="JYP15" s="120"/>
      <c r="JYR15" s="120"/>
      <c r="JYT15" s="120"/>
      <c r="JYV15" s="120"/>
      <c r="JYX15" s="120"/>
      <c r="JYZ15" s="120"/>
      <c r="JZB15" s="120"/>
      <c r="JZD15" s="120"/>
      <c r="JZF15" s="120"/>
      <c r="JZH15" s="120"/>
      <c r="JZJ15" s="120"/>
      <c r="JZL15" s="120"/>
      <c r="JZN15" s="120"/>
      <c r="JZP15" s="120"/>
      <c r="JZR15" s="120"/>
      <c r="JZT15" s="120"/>
      <c r="JZV15" s="120"/>
      <c r="JZX15" s="120"/>
      <c r="JZZ15" s="120"/>
      <c r="KAB15" s="120"/>
      <c r="KAD15" s="120"/>
      <c r="KAF15" s="120"/>
      <c r="KAH15" s="120"/>
      <c r="KAJ15" s="120"/>
      <c r="KAL15" s="120"/>
      <c r="KAN15" s="120"/>
      <c r="KAP15" s="120"/>
      <c r="KAR15" s="120"/>
      <c r="KAT15" s="120"/>
      <c r="KAV15" s="120"/>
      <c r="KAX15" s="120"/>
      <c r="KAZ15" s="120"/>
      <c r="KBB15" s="120"/>
      <c r="KBD15" s="120"/>
      <c r="KBF15" s="120"/>
      <c r="KBH15" s="120"/>
      <c r="KBJ15" s="120"/>
      <c r="KBL15" s="120"/>
      <c r="KBN15" s="120"/>
      <c r="KBP15" s="120"/>
      <c r="KBR15" s="120"/>
      <c r="KBT15" s="120"/>
      <c r="KBV15" s="120"/>
      <c r="KBX15" s="120"/>
      <c r="KBZ15" s="120"/>
      <c r="KCB15" s="120"/>
      <c r="KCD15" s="120"/>
      <c r="KCF15" s="120"/>
      <c r="KCH15" s="120"/>
      <c r="KCJ15" s="120"/>
      <c r="KCL15" s="120"/>
      <c r="KCN15" s="120"/>
      <c r="KCP15" s="120"/>
      <c r="KCR15" s="120"/>
      <c r="KCT15" s="120"/>
      <c r="KCV15" s="120"/>
      <c r="KCX15" s="120"/>
      <c r="KCZ15" s="120"/>
      <c r="KDB15" s="120"/>
      <c r="KDD15" s="120"/>
      <c r="KDF15" s="120"/>
      <c r="KDH15" s="120"/>
      <c r="KDJ15" s="120"/>
      <c r="KDL15" s="120"/>
      <c r="KDN15" s="120"/>
      <c r="KDP15" s="120"/>
      <c r="KDR15" s="120"/>
      <c r="KDT15" s="120"/>
      <c r="KDV15" s="120"/>
      <c r="KDX15" s="120"/>
      <c r="KDZ15" s="120"/>
      <c r="KEB15" s="120"/>
      <c r="KED15" s="120"/>
      <c r="KEF15" s="120"/>
      <c r="KEH15" s="120"/>
      <c r="KEJ15" s="120"/>
      <c r="KEL15" s="120"/>
      <c r="KEN15" s="120"/>
      <c r="KEP15" s="120"/>
      <c r="KER15" s="120"/>
      <c r="KET15" s="120"/>
      <c r="KEV15" s="120"/>
      <c r="KEX15" s="120"/>
      <c r="KEZ15" s="120"/>
      <c r="KFB15" s="120"/>
      <c r="KFD15" s="120"/>
      <c r="KFF15" s="120"/>
      <c r="KFH15" s="120"/>
      <c r="KFJ15" s="120"/>
      <c r="KFL15" s="120"/>
      <c r="KFN15" s="120"/>
      <c r="KFP15" s="120"/>
      <c r="KFR15" s="120"/>
      <c r="KFT15" s="120"/>
      <c r="KFV15" s="120"/>
      <c r="KFX15" s="120"/>
      <c r="KFZ15" s="120"/>
      <c r="KGB15" s="120"/>
      <c r="KGD15" s="120"/>
      <c r="KGF15" s="120"/>
      <c r="KGH15" s="120"/>
      <c r="KGJ15" s="120"/>
      <c r="KGL15" s="120"/>
      <c r="KGN15" s="120"/>
      <c r="KGP15" s="120"/>
      <c r="KGR15" s="120"/>
      <c r="KGT15" s="120"/>
      <c r="KGV15" s="120"/>
      <c r="KGX15" s="120"/>
      <c r="KGZ15" s="120"/>
      <c r="KHB15" s="120"/>
      <c r="KHD15" s="120"/>
      <c r="KHF15" s="120"/>
      <c r="KHH15" s="120"/>
      <c r="KHJ15" s="120"/>
      <c r="KHL15" s="120"/>
      <c r="KHN15" s="120"/>
      <c r="KHP15" s="120"/>
      <c r="KHR15" s="120"/>
      <c r="KHT15" s="120"/>
      <c r="KHV15" s="120"/>
      <c r="KHX15" s="120"/>
      <c r="KHZ15" s="120"/>
      <c r="KIB15" s="120"/>
      <c r="KID15" s="120"/>
      <c r="KIF15" s="120"/>
      <c r="KIH15" s="120"/>
      <c r="KIJ15" s="120"/>
      <c r="KIL15" s="120"/>
      <c r="KIN15" s="120"/>
      <c r="KIP15" s="120"/>
      <c r="KIR15" s="120"/>
      <c r="KIT15" s="120"/>
      <c r="KIV15" s="120"/>
      <c r="KIX15" s="120"/>
      <c r="KIZ15" s="120"/>
      <c r="KJB15" s="120"/>
      <c r="KJD15" s="120"/>
      <c r="KJF15" s="120"/>
      <c r="KJH15" s="120"/>
      <c r="KJJ15" s="120"/>
      <c r="KJL15" s="120"/>
      <c r="KJN15" s="120"/>
      <c r="KJP15" s="120"/>
      <c r="KJR15" s="120"/>
      <c r="KJT15" s="120"/>
      <c r="KJV15" s="120"/>
      <c r="KJX15" s="120"/>
      <c r="KJZ15" s="120"/>
      <c r="KKB15" s="120"/>
      <c r="KKD15" s="120"/>
      <c r="KKF15" s="120"/>
      <c r="KKH15" s="120"/>
      <c r="KKJ15" s="120"/>
      <c r="KKL15" s="120"/>
      <c r="KKN15" s="120"/>
      <c r="KKP15" s="120"/>
      <c r="KKR15" s="120"/>
      <c r="KKT15" s="120"/>
      <c r="KKV15" s="120"/>
      <c r="KKX15" s="120"/>
      <c r="KKZ15" s="120"/>
      <c r="KLB15" s="120"/>
      <c r="KLD15" s="120"/>
      <c r="KLF15" s="120"/>
      <c r="KLH15" s="120"/>
      <c r="KLJ15" s="120"/>
      <c r="KLL15" s="120"/>
      <c r="KLN15" s="120"/>
      <c r="KLP15" s="120"/>
      <c r="KLR15" s="120"/>
      <c r="KLT15" s="120"/>
      <c r="KLV15" s="120"/>
      <c r="KLX15" s="120"/>
      <c r="KLZ15" s="120"/>
      <c r="KMB15" s="120"/>
      <c r="KMD15" s="120"/>
      <c r="KMF15" s="120"/>
      <c r="KMH15" s="120"/>
      <c r="KMJ15" s="120"/>
      <c r="KML15" s="120"/>
      <c r="KMN15" s="120"/>
      <c r="KMP15" s="120"/>
      <c r="KMR15" s="120"/>
      <c r="KMT15" s="120"/>
      <c r="KMV15" s="120"/>
      <c r="KMX15" s="120"/>
      <c r="KMZ15" s="120"/>
      <c r="KNB15" s="120"/>
      <c r="KND15" s="120"/>
      <c r="KNF15" s="120"/>
      <c r="KNH15" s="120"/>
      <c r="KNJ15" s="120"/>
      <c r="KNL15" s="120"/>
      <c r="KNN15" s="120"/>
      <c r="KNP15" s="120"/>
      <c r="KNR15" s="120"/>
      <c r="KNT15" s="120"/>
      <c r="KNV15" s="120"/>
      <c r="KNX15" s="120"/>
      <c r="KNZ15" s="120"/>
      <c r="KOB15" s="120"/>
      <c r="KOD15" s="120"/>
      <c r="KOF15" s="120"/>
      <c r="KOH15" s="120"/>
      <c r="KOJ15" s="120"/>
      <c r="KOL15" s="120"/>
      <c r="KON15" s="120"/>
      <c r="KOP15" s="120"/>
      <c r="KOR15" s="120"/>
      <c r="KOT15" s="120"/>
      <c r="KOV15" s="120"/>
      <c r="KOX15" s="120"/>
      <c r="KOZ15" s="120"/>
      <c r="KPB15" s="120"/>
      <c r="KPD15" s="120"/>
      <c r="KPF15" s="120"/>
      <c r="KPH15" s="120"/>
      <c r="KPJ15" s="120"/>
      <c r="KPL15" s="120"/>
      <c r="KPN15" s="120"/>
      <c r="KPP15" s="120"/>
      <c r="KPR15" s="120"/>
      <c r="KPT15" s="120"/>
      <c r="KPV15" s="120"/>
      <c r="KPX15" s="120"/>
      <c r="KPZ15" s="120"/>
      <c r="KQB15" s="120"/>
      <c r="KQD15" s="120"/>
      <c r="KQF15" s="120"/>
      <c r="KQH15" s="120"/>
      <c r="KQJ15" s="120"/>
      <c r="KQL15" s="120"/>
      <c r="KQN15" s="120"/>
      <c r="KQP15" s="120"/>
      <c r="KQR15" s="120"/>
      <c r="KQT15" s="120"/>
      <c r="KQV15" s="120"/>
      <c r="KQX15" s="120"/>
      <c r="KQZ15" s="120"/>
      <c r="KRB15" s="120"/>
      <c r="KRD15" s="120"/>
      <c r="KRF15" s="120"/>
      <c r="KRH15" s="120"/>
      <c r="KRJ15" s="120"/>
      <c r="KRL15" s="120"/>
      <c r="KRN15" s="120"/>
      <c r="KRP15" s="120"/>
      <c r="KRR15" s="120"/>
      <c r="KRT15" s="120"/>
      <c r="KRV15" s="120"/>
      <c r="KRX15" s="120"/>
      <c r="KRZ15" s="120"/>
      <c r="KSB15" s="120"/>
      <c r="KSD15" s="120"/>
      <c r="KSF15" s="120"/>
      <c r="KSH15" s="120"/>
      <c r="KSJ15" s="120"/>
      <c r="KSL15" s="120"/>
      <c r="KSN15" s="120"/>
      <c r="KSP15" s="120"/>
      <c r="KSR15" s="120"/>
      <c r="KST15" s="120"/>
      <c r="KSV15" s="120"/>
      <c r="KSX15" s="120"/>
      <c r="KSZ15" s="120"/>
      <c r="KTB15" s="120"/>
      <c r="KTD15" s="120"/>
      <c r="KTF15" s="120"/>
      <c r="KTH15" s="120"/>
      <c r="KTJ15" s="120"/>
      <c r="KTL15" s="120"/>
      <c r="KTN15" s="120"/>
      <c r="KTP15" s="120"/>
      <c r="KTR15" s="120"/>
      <c r="KTT15" s="120"/>
      <c r="KTV15" s="120"/>
      <c r="KTX15" s="120"/>
      <c r="KTZ15" s="120"/>
      <c r="KUB15" s="120"/>
      <c r="KUD15" s="120"/>
      <c r="KUF15" s="120"/>
      <c r="KUH15" s="120"/>
      <c r="KUJ15" s="120"/>
      <c r="KUL15" s="120"/>
      <c r="KUN15" s="120"/>
      <c r="KUP15" s="120"/>
      <c r="KUR15" s="120"/>
      <c r="KUT15" s="120"/>
      <c r="KUV15" s="120"/>
      <c r="KUX15" s="120"/>
      <c r="KUZ15" s="120"/>
      <c r="KVB15" s="120"/>
      <c r="KVD15" s="120"/>
      <c r="KVF15" s="120"/>
      <c r="KVH15" s="120"/>
      <c r="KVJ15" s="120"/>
      <c r="KVL15" s="120"/>
      <c r="KVN15" s="120"/>
      <c r="KVP15" s="120"/>
      <c r="KVR15" s="120"/>
      <c r="KVT15" s="120"/>
      <c r="KVV15" s="120"/>
      <c r="KVX15" s="120"/>
      <c r="KVZ15" s="120"/>
      <c r="KWB15" s="120"/>
      <c r="KWD15" s="120"/>
      <c r="KWF15" s="120"/>
      <c r="KWH15" s="120"/>
      <c r="KWJ15" s="120"/>
      <c r="KWL15" s="120"/>
      <c r="KWN15" s="120"/>
      <c r="KWP15" s="120"/>
      <c r="KWR15" s="120"/>
      <c r="KWT15" s="120"/>
      <c r="KWV15" s="120"/>
      <c r="KWX15" s="120"/>
      <c r="KWZ15" s="120"/>
      <c r="KXB15" s="120"/>
      <c r="KXD15" s="120"/>
      <c r="KXF15" s="120"/>
      <c r="KXH15" s="120"/>
      <c r="KXJ15" s="120"/>
      <c r="KXL15" s="120"/>
      <c r="KXN15" s="120"/>
      <c r="KXP15" s="120"/>
      <c r="KXR15" s="120"/>
      <c r="KXT15" s="120"/>
      <c r="KXV15" s="120"/>
      <c r="KXX15" s="120"/>
      <c r="KXZ15" s="120"/>
      <c r="KYB15" s="120"/>
      <c r="KYD15" s="120"/>
      <c r="KYF15" s="120"/>
      <c r="KYH15" s="120"/>
      <c r="KYJ15" s="120"/>
      <c r="KYL15" s="120"/>
      <c r="KYN15" s="120"/>
      <c r="KYP15" s="120"/>
      <c r="KYR15" s="120"/>
      <c r="KYT15" s="120"/>
      <c r="KYV15" s="120"/>
      <c r="KYX15" s="120"/>
      <c r="KYZ15" s="120"/>
      <c r="KZB15" s="120"/>
      <c r="KZD15" s="120"/>
      <c r="KZF15" s="120"/>
      <c r="KZH15" s="120"/>
      <c r="KZJ15" s="120"/>
      <c r="KZL15" s="120"/>
      <c r="KZN15" s="120"/>
      <c r="KZP15" s="120"/>
      <c r="KZR15" s="120"/>
      <c r="KZT15" s="120"/>
      <c r="KZV15" s="120"/>
      <c r="KZX15" s="120"/>
      <c r="KZZ15" s="120"/>
      <c r="LAB15" s="120"/>
      <c r="LAD15" s="120"/>
      <c r="LAF15" s="120"/>
      <c r="LAH15" s="120"/>
      <c r="LAJ15" s="120"/>
      <c r="LAL15" s="120"/>
      <c r="LAN15" s="120"/>
      <c r="LAP15" s="120"/>
      <c r="LAR15" s="120"/>
      <c r="LAT15" s="120"/>
      <c r="LAV15" s="120"/>
      <c r="LAX15" s="120"/>
      <c r="LAZ15" s="120"/>
      <c r="LBB15" s="120"/>
      <c r="LBD15" s="120"/>
      <c r="LBF15" s="120"/>
      <c r="LBH15" s="120"/>
      <c r="LBJ15" s="120"/>
      <c r="LBL15" s="120"/>
      <c r="LBN15" s="120"/>
      <c r="LBP15" s="120"/>
      <c r="LBR15" s="120"/>
      <c r="LBT15" s="120"/>
      <c r="LBV15" s="120"/>
      <c r="LBX15" s="120"/>
      <c r="LBZ15" s="120"/>
      <c r="LCB15" s="120"/>
      <c r="LCD15" s="120"/>
      <c r="LCF15" s="120"/>
      <c r="LCH15" s="120"/>
      <c r="LCJ15" s="120"/>
      <c r="LCL15" s="120"/>
      <c r="LCN15" s="120"/>
      <c r="LCP15" s="120"/>
      <c r="LCR15" s="120"/>
      <c r="LCT15" s="120"/>
      <c r="LCV15" s="120"/>
      <c r="LCX15" s="120"/>
      <c r="LCZ15" s="120"/>
      <c r="LDB15" s="120"/>
      <c r="LDD15" s="120"/>
      <c r="LDF15" s="120"/>
      <c r="LDH15" s="120"/>
      <c r="LDJ15" s="120"/>
      <c r="LDL15" s="120"/>
      <c r="LDN15" s="120"/>
      <c r="LDP15" s="120"/>
      <c r="LDR15" s="120"/>
      <c r="LDT15" s="120"/>
      <c r="LDV15" s="120"/>
      <c r="LDX15" s="120"/>
      <c r="LDZ15" s="120"/>
      <c r="LEB15" s="120"/>
      <c r="LED15" s="120"/>
      <c r="LEF15" s="120"/>
      <c r="LEH15" s="120"/>
      <c r="LEJ15" s="120"/>
      <c r="LEL15" s="120"/>
      <c r="LEN15" s="120"/>
      <c r="LEP15" s="120"/>
      <c r="LER15" s="120"/>
      <c r="LET15" s="120"/>
      <c r="LEV15" s="120"/>
      <c r="LEX15" s="120"/>
      <c r="LEZ15" s="120"/>
      <c r="LFB15" s="120"/>
      <c r="LFD15" s="120"/>
      <c r="LFF15" s="120"/>
      <c r="LFH15" s="120"/>
      <c r="LFJ15" s="120"/>
      <c r="LFL15" s="120"/>
      <c r="LFN15" s="120"/>
      <c r="LFP15" s="120"/>
      <c r="LFR15" s="120"/>
      <c r="LFT15" s="120"/>
      <c r="LFV15" s="120"/>
      <c r="LFX15" s="120"/>
      <c r="LFZ15" s="120"/>
      <c r="LGB15" s="120"/>
      <c r="LGD15" s="120"/>
      <c r="LGF15" s="120"/>
      <c r="LGH15" s="120"/>
      <c r="LGJ15" s="120"/>
      <c r="LGL15" s="120"/>
      <c r="LGN15" s="120"/>
      <c r="LGP15" s="120"/>
      <c r="LGR15" s="120"/>
      <c r="LGT15" s="120"/>
      <c r="LGV15" s="120"/>
      <c r="LGX15" s="120"/>
      <c r="LGZ15" s="120"/>
      <c r="LHB15" s="120"/>
      <c r="LHD15" s="120"/>
      <c r="LHF15" s="120"/>
      <c r="LHH15" s="120"/>
      <c r="LHJ15" s="120"/>
      <c r="LHL15" s="120"/>
      <c r="LHN15" s="120"/>
      <c r="LHP15" s="120"/>
      <c r="LHR15" s="120"/>
      <c r="LHT15" s="120"/>
      <c r="LHV15" s="120"/>
      <c r="LHX15" s="120"/>
      <c r="LHZ15" s="120"/>
      <c r="LIB15" s="120"/>
      <c r="LID15" s="120"/>
      <c r="LIF15" s="120"/>
      <c r="LIH15" s="120"/>
      <c r="LIJ15" s="120"/>
      <c r="LIL15" s="120"/>
      <c r="LIN15" s="120"/>
      <c r="LIP15" s="120"/>
      <c r="LIR15" s="120"/>
      <c r="LIT15" s="120"/>
      <c r="LIV15" s="120"/>
      <c r="LIX15" s="120"/>
      <c r="LIZ15" s="120"/>
      <c r="LJB15" s="120"/>
      <c r="LJD15" s="120"/>
      <c r="LJF15" s="120"/>
      <c r="LJH15" s="120"/>
      <c r="LJJ15" s="120"/>
      <c r="LJL15" s="120"/>
      <c r="LJN15" s="120"/>
      <c r="LJP15" s="120"/>
      <c r="LJR15" s="120"/>
      <c r="LJT15" s="120"/>
      <c r="LJV15" s="120"/>
      <c r="LJX15" s="120"/>
      <c r="LJZ15" s="120"/>
      <c r="LKB15" s="120"/>
      <c r="LKD15" s="120"/>
      <c r="LKF15" s="120"/>
      <c r="LKH15" s="120"/>
      <c r="LKJ15" s="120"/>
      <c r="LKL15" s="120"/>
      <c r="LKN15" s="120"/>
      <c r="LKP15" s="120"/>
      <c r="LKR15" s="120"/>
      <c r="LKT15" s="120"/>
      <c r="LKV15" s="120"/>
      <c r="LKX15" s="120"/>
      <c r="LKZ15" s="120"/>
      <c r="LLB15" s="120"/>
      <c r="LLD15" s="120"/>
      <c r="LLF15" s="120"/>
      <c r="LLH15" s="120"/>
      <c r="LLJ15" s="120"/>
      <c r="LLL15" s="120"/>
      <c r="LLN15" s="120"/>
      <c r="LLP15" s="120"/>
      <c r="LLR15" s="120"/>
      <c r="LLT15" s="120"/>
      <c r="LLV15" s="120"/>
      <c r="LLX15" s="120"/>
      <c r="LLZ15" s="120"/>
      <c r="LMB15" s="120"/>
      <c r="LMD15" s="120"/>
      <c r="LMF15" s="120"/>
      <c r="LMH15" s="120"/>
      <c r="LMJ15" s="120"/>
      <c r="LML15" s="120"/>
      <c r="LMN15" s="120"/>
      <c r="LMP15" s="120"/>
      <c r="LMR15" s="120"/>
      <c r="LMT15" s="120"/>
      <c r="LMV15" s="120"/>
      <c r="LMX15" s="120"/>
      <c r="LMZ15" s="120"/>
      <c r="LNB15" s="120"/>
      <c r="LND15" s="120"/>
      <c r="LNF15" s="120"/>
      <c r="LNH15" s="120"/>
      <c r="LNJ15" s="120"/>
      <c r="LNL15" s="120"/>
      <c r="LNN15" s="120"/>
      <c r="LNP15" s="120"/>
      <c r="LNR15" s="120"/>
      <c r="LNT15" s="120"/>
      <c r="LNV15" s="120"/>
      <c r="LNX15" s="120"/>
      <c r="LNZ15" s="120"/>
      <c r="LOB15" s="120"/>
      <c r="LOD15" s="120"/>
      <c r="LOF15" s="120"/>
      <c r="LOH15" s="120"/>
      <c r="LOJ15" s="120"/>
      <c r="LOL15" s="120"/>
      <c r="LON15" s="120"/>
      <c r="LOP15" s="120"/>
      <c r="LOR15" s="120"/>
      <c r="LOT15" s="120"/>
      <c r="LOV15" s="120"/>
      <c r="LOX15" s="120"/>
      <c r="LOZ15" s="120"/>
      <c r="LPB15" s="120"/>
      <c r="LPD15" s="120"/>
      <c r="LPF15" s="120"/>
      <c r="LPH15" s="120"/>
      <c r="LPJ15" s="120"/>
      <c r="LPL15" s="120"/>
      <c r="LPN15" s="120"/>
      <c r="LPP15" s="120"/>
      <c r="LPR15" s="120"/>
      <c r="LPT15" s="120"/>
      <c r="LPV15" s="120"/>
      <c r="LPX15" s="120"/>
      <c r="LPZ15" s="120"/>
      <c r="LQB15" s="120"/>
      <c r="LQD15" s="120"/>
      <c r="LQF15" s="120"/>
      <c r="LQH15" s="120"/>
      <c r="LQJ15" s="120"/>
      <c r="LQL15" s="120"/>
      <c r="LQN15" s="120"/>
      <c r="LQP15" s="120"/>
      <c r="LQR15" s="120"/>
      <c r="LQT15" s="120"/>
      <c r="LQV15" s="120"/>
      <c r="LQX15" s="120"/>
      <c r="LQZ15" s="120"/>
      <c r="LRB15" s="120"/>
      <c r="LRD15" s="120"/>
      <c r="LRF15" s="120"/>
      <c r="LRH15" s="120"/>
      <c r="LRJ15" s="120"/>
      <c r="LRL15" s="120"/>
      <c r="LRN15" s="120"/>
      <c r="LRP15" s="120"/>
      <c r="LRR15" s="120"/>
      <c r="LRT15" s="120"/>
      <c r="LRV15" s="120"/>
      <c r="LRX15" s="120"/>
      <c r="LRZ15" s="120"/>
      <c r="LSB15" s="120"/>
      <c r="LSD15" s="120"/>
      <c r="LSF15" s="120"/>
      <c r="LSH15" s="120"/>
      <c r="LSJ15" s="120"/>
      <c r="LSL15" s="120"/>
      <c r="LSN15" s="120"/>
      <c r="LSP15" s="120"/>
      <c r="LSR15" s="120"/>
      <c r="LST15" s="120"/>
      <c r="LSV15" s="120"/>
      <c r="LSX15" s="120"/>
      <c r="LSZ15" s="120"/>
      <c r="LTB15" s="120"/>
      <c r="LTD15" s="120"/>
      <c r="LTF15" s="120"/>
      <c r="LTH15" s="120"/>
      <c r="LTJ15" s="120"/>
      <c r="LTL15" s="120"/>
      <c r="LTN15" s="120"/>
      <c r="LTP15" s="120"/>
      <c r="LTR15" s="120"/>
      <c r="LTT15" s="120"/>
      <c r="LTV15" s="120"/>
      <c r="LTX15" s="120"/>
      <c r="LTZ15" s="120"/>
      <c r="LUB15" s="120"/>
      <c r="LUD15" s="120"/>
      <c r="LUF15" s="120"/>
      <c r="LUH15" s="120"/>
      <c r="LUJ15" s="120"/>
      <c r="LUL15" s="120"/>
      <c r="LUN15" s="120"/>
      <c r="LUP15" s="120"/>
      <c r="LUR15" s="120"/>
      <c r="LUT15" s="120"/>
      <c r="LUV15" s="120"/>
      <c r="LUX15" s="120"/>
      <c r="LUZ15" s="120"/>
      <c r="LVB15" s="120"/>
      <c r="LVD15" s="120"/>
      <c r="LVF15" s="120"/>
      <c r="LVH15" s="120"/>
      <c r="LVJ15" s="120"/>
      <c r="LVL15" s="120"/>
      <c r="LVN15" s="120"/>
      <c r="LVP15" s="120"/>
      <c r="LVR15" s="120"/>
      <c r="LVT15" s="120"/>
      <c r="LVV15" s="120"/>
      <c r="LVX15" s="120"/>
      <c r="LVZ15" s="120"/>
      <c r="LWB15" s="120"/>
      <c r="LWD15" s="120"/>
      <c r="LWF15" s="120"/>
      <c r="LWH15" s="120"/>
      <c r="LWJ15" s="120"/>
      <c r="LWL15" s="120"/>
      <c r="LWN15" s="120"/>
      <c r="LWP15" s="120"/>
      <c r="LWR15" s="120"/>
      <c r="LWT15" s="120"/>
      <c r="LWV15" s="120"/>
      <c r="LWX15" s="120"/>
      <c r="LWZ15" s="120"/>
      <c r="LXB15" s="120"/>
      <c r="LXD15" s="120"/>
      <c r="LXF15" s="120"/>
      <c r="LXH15" s="120"/>
      <c r="LXJ15" s="120"/>
      <c r="LXL15" s="120"/>
      <c r="LXN15" s="120"/>
      <c r="LXP15" s="120"/>
      <c r="LXR15" s="120"/>
      <c r="LXT15" s="120"/>
      <c r="LXV15" s="120"/>
      <c r="LXX15" s="120"/>
      <c r="LXZ15" s="120"/>
      <c r="LYB15" s="120"/>
      <c r="LYD15" s="120"/>
      <c r="LYF15" s="120"/>
      <c r="LYH15" s="120"/>
      <c r="LYJ15" s="120"/>
      <c r="LYL15" s="120"/>
      <c r="LYN15" s="120"/>
      <c r="LYP15" s="120"/>
      <c r="LYR15" s="120"/>
      <c r="LYT15" s="120"/>
      <c r="LYV15" s="120"/>
      <c r="LYX15" s="120"/>
      <c r="LYZ15" s="120"/>
      <c r="LZB15" s="120"/>
      <c r="LZD15" s="120"/>
      <c r="LZF15" s="120"/>
      <c r="LZH15" s="120"/>
      <c r="LZJ15" s="120"/>
      <c r="LZL15" s="120"/>
      <c r="LZN15" s="120"/>
      <c r="LZP15" s="120"/>
      <c r="LZR15" s="120"/>
      <c r="LZT15" s="120"/>
      <c r="LZV15" s="120"/>
      <c r="LZX15" s="120"/>
      <c r="LZZ15" s="120"/>
      <c r="MAB15" s="120"/>
      <c r="MAD15" s="120"/>
      <c r="MAF15" s="120"/>
      <c r="MAH15" s="120"/>
      <c r="MAJ15" s="120"/>
      <c r="MAL15" s="120"/>
      <c r="MAN15" s="120"/>
      <c r="MAP15" s="120"/>
      <c r="MAR15" s="120"/>
      <c r="MAT15" s="120"/>
      <c r="MAV15" s="120"/>
      <c r="MAX15" s="120"/>
      <c r="MAZ15" s="120"/>
      <c r="MBB15" s="120"/>
      <c r="MBD15" s="120"/>
      <c r="MBF15" s="120"/>
      <c r="MBH15" s="120"/>
      <c r="MBJ15" s="120"/>
      <c r="MBL15" s="120"/>
      <c r="MBN15" s="120"/>
      <c r="MBP15" s="120"/>
      <c r="MBR15" s="120"/>
      <c r="MBT15" s="120"/>
      <c r="MBV15" s="120"/>
      <c r="MBX15" s="120"/>
      <c r="MBZ15" s="120"/>
      <c r="MCB15" s="120"/>
      <c r="MCD15" s="120"/>
      <c r="MCF15" s="120"/>
      <c r="MCH15" s="120"/>
      <c r="MCJ15" s="120"/>
      <c r="MCL15" s="120"/>
      <c r="MCN15" s="120"/>
      <c r="MCP15" s="120"/>
      <c r="MCR15" s="120"/>
      <c r="MCT15" s="120"/>
      <c r="MCV15" s="120"/>
      <c r="MCX15" s="120"/>
      <c r="MCZ15" s="120"/>
      <c r="MDB15" s="120"/>
      <c r="MDD15" s="120"/>
      <c r="MDF15" s="120"/>
      <c r="MDH15" s="120"/>
      <c r="MDJ15" s="120"/>
      <c r="MDL15" s="120"/>
      <c r="MDN15" s="120"/>
      <c r="MDP15" s="120"/>
      <c r="MDR15" s="120"/>
      <c r="MDT15" s="120"/>
      <c r="MDV15" s="120"/>
      <c r="MDX15" s="120"/>
      <c r="MDZ15" s="120"/>
      <c r="MEB15" s="120"/>
      <c r="MED15" s="120"/>
      <c r="MEF15" s="120"/>
      <c r="MEH15" s="120"/>
      <c r="MEJ15" s="120"/>
      <c r="MEL15" s="120"/>
      <c r="MEN15" s="120"/>
      <c r="MEP15" s="120"/>
      <c r="MER15" s="120"/>
      <c r="MET15" s="120"/>
      <c r="MEV15" s="120"/>
      <c r="MEX15" s="120"/>
      <c r="MEZ15" s="120"/>
      <c r="MFB15" s="120"/>
      <c r="MFD15" s="120"/>
      <c r="MFF15" s="120"/>
      <c r="MFH15" s="120"/>
      <c r="MFJ15" s="120"/>
      <c r="MFL15" s="120"/>
      <c r="MFN15" s="120"/>
      <c r="MFP15" s="120"/>
      <c r="MFR15" s="120"/>
      <c r="MFT15" s="120"/>
      <c r="MFV15" s="120"/>
      <c r="MFX15" s="120"/>
      <c r="MFZ15" s="120"/>
      <c r="MGB15" s="120"/>
      <c r="MGD15" s="120"/>
      <c r="MGF15" s="120"/>
      <c r="MGH15" s="120"/>
      <c r="MGJ15" s="120"/>
      <c r="MGL15" s="120"/>
      <c r="MGN15" s="120"/>
      <c r="MGP15" s="120"/>
      <c r="MGR15" s="120"/>
      <c r="MGT15" s="120"/>
      <c r="MGV15" s="120"/>
      <c r="MGX15" s="120"/>
      <c r="MGZ15" s="120"/>
      <c r="MHB15" s="120"/>
      <c r="MHD15" s="120"/>
      <c r="MHF15" s="120"/>
      <c r="MHH15" s="120"/>
      <c r="MHJ15" s="120"/>
      <c r="MHL15" s="120"/>
      <c r="MHN15" s="120"/>
      <c r="MHP15" s="120"/>
      <c r="MHR15" s="120"/>
      <c r="MHT15" s="120"/>
      <c r="MHV15" s="120"/>
      <c r="MHX15" s="120"/>
      <c r="MHZ15" s="120"/>
      <c r="MIB15" s="120"/>
      <c r="MID15" s="120"/>
      <c r="MIF15" s="120"/>
      <c r="MIH15" s="120"/>
      <c r="MIJ15" s="120"/>
      <c r="MIL15" s="120"/>
      <c r="MIN15" s="120"/>
      <c r="MIP15" s="120"/>
      <c r="MIR15" s="120"/>
      <c r="MIT15" s="120"/>
      <c r="MIV15" s="120"/>
      <c r="MIX15" s="120"/>
      <c r="MIZ15" s="120"/>
      <c r="MJB15" s="120"/>
      <c r="MJD15" s="120"/>
      <c r="MJF15" s="120"/>
      <c r="MJH15" s="120"/>
      <c r="MJJ15" s="120"/>
      <c r="MJL15" s="120"/>
      <c r="MJN15" s="120"/>
      <c r="MJP15" s="120"/>
      <c r="MJR15" s="120"/>
      <c r="MJT15" s="120"/>
      <c r="MJV15" s="120"/>
      <c r="MJX15" s="120"/>
      <c r="MJZ15" s="120"/>
      <c r="MKB15" s="120"/>
      <c r="MKD15" s="120"/>
      <c r="MKF15" s="120"/>
      <c r="MKH15" s="120"/>
      <c r="MKJ15" s="120"/>
      <c r="MKL15" s="120"/>
      <c r="MKN15" s="120"/>
      <c r="MKP15" s="120"/>
      <c r="MKR15" s="120"/>
      <c r="MKT15" s="120"/>
      <c r="MKV15" s="120"/>
      <c r="MKX15" s="120"/>
      <c r="MKZ15" s="120"/>
      <c r="MLB15" s="120"/>
      <c r="MLD15" s="120"/>
      <c r="MLF15" s="120"/>
      <c r="MLH15" s="120"/>
      <c r="MLJ15" s="120"/>
      <c r="MLL15" s="120"/>
      <c r="MLN15" s="120"/>
      <c r="MLP15" s="120"/>
      <c r="MLR15" s="120"/>
      <c r="MLT15" s="120"/>
      <c r="MLV15" s="120"/>
      <c r="MLX15" s="120"/>
      <c r="MLZ15" s="120"/>
      <c r="MMB15" s="120"/>
      <c r="MMD15" s="120"/>
      <c r="MMF15" s="120"/>
      <c r="MMH15" s="120"/>
      <c r="MMJ15" s="120"/>
      <c r="MML15" s="120"/>
      <c r="MMN15" s="120"/>
      <c r="MMP15" s="120"/>
      <c r="MMR15" s="120"/>
      <c r="MMT15" s="120"/>
      <c r="MMV15" s="120"/>
      <c r="MMX15" s="120"/>
      <c r="MMZ15" s="120"/>
      <c r="MNB15" s="120"/>
      <c r="MND15" s="120"/>
      <c r="MNF15" s="120"/>
      <c r="MNH15" s="120"/>
      <c r="MNJ15" s="120"/>
      <c r="MNL15" s="120"/>
      <c r="MNN15" s="120"/>
      <c r="MNP15" s="120"/>
      <c r="MNR15" s="120"/>
      <c r="MNT15" s="120"/>
      <c r="MNV15" s="120"/>
      <c r="MNX15" s="120"/>
      <c r="MNZ15" s="120"/>
      <c r="MOB15" s="120"/>
      <c r="MOD15" s="120"/>
      <c r="MOF15" s="120"/>
      <c r="MOH15" s="120"/>
      <c r="MOJ15" s="120"/>
      <c r="MOL15" s="120"/>
      <c r="MON15" s="120"/>
      <c r="MOP15" s="120"/>
      <c r="MOR15" s="120"/>
      <c r="MOT15" s="120"/>
      <c r="MOV15" s="120"/>
      <c r="MOX15" s="120"/>
      <c r="MOZ15" s="120"/>
      <c r="MPB15" s="120"/>
      <c r="MPD15" s="120"/>
      <c r="MPF15" s="120"/>
      <c r="MPH15" s="120"/>
      <c r="MPJ15" s="120"/>
      <c r="MPL15" s="120"/>
      <c r="MPN15" s="120"/>
      <c r="MPP15" s="120"/>
      <c r="MPR15" s="120"/>
      <c r="MPT15" s="120"/>
      <c r="MPV15" s="120"/>
      <c r="MPX15" s="120"/>
      <c r="MPZ15" s="120"/>
      <c r="MQB15" s="120"/>
      <c r="MQD15" s="120"/>
      <c r="MQF15" s="120"/>
      <c r="MQH15" s="120"/>
      <c r="MQJ15" s="120"/>
      <c r="MQL15" s="120"/>
      <c r="MQN15" s="120"/>
      <c r="MQP15" s="120"/>
      <c r="MQR15" s="120"/>
      <c r="MQT15" s="120"/>
      <c r="MQV15" s="120"/>
      <c r="MQX15" s="120"/>
      <c r="MQZ15" s="120"/>
      <c r="MRB15" s="120"/>
      <c r="MRD15" s="120"/>
      <c r="MRF15" s="120"/>
      <c r="MRH15" s="120"/>
      <c r="MRJ15" s="120"/>
      <c r="MRL15" s="120"/>
      <c r="MRN15" s="120"/>
      <c r="MRP15" s="120"/>
      <c r="MRR15" s="120"/>
      <c r="MRT15" s="120"/>
      <c r="MRV15" s="120"/>
      <c r="MRX15" s="120"/>
      <c r="MRZ15" s="120"/>
      <c r="MSB15" s="120"/>
      <c r="MSD15" s="120"/>
      <c r="MSF15" s="120"/>
      <c r="MSH15" s="120"/>
      <c r="MSJ15" s="120"/>
      <c r="MSL15" s="120"/>
      <c r="MSN15" s="120"/>
      <c r="MSP15" s="120"/>
      <c r="MSR15" s="120"/>
      <c r="MST15" s="120"/>
      <c r="MSV15" s="120"/>
      <c r="MSX15" s="120"/>
      <c r="MSZ15" s="120"/>
      <c r="MTB15" s="120"/>
      <c r="MTD15" s="120"/>
      <c r="MTF15" s="120"/>
      <c r="MTH15" s="120"/>
      <c r="MTJ15" s="120"/>
      <c r="MTL15" s="120"/>
      <c r="MTN15" s="120"/>
      <c r="MTP15" s="120"/>
      <c r="MTR15" s="120"/>
      <c r="MTT15" s="120"/>
      <c r="MTV15" s="120"/>
      <c r="MTX15" s="120"/>
      <c r="MTZ15" s="120"/>
      <c r="MUB15" s="120"/>
      <c r="MUD15" s="120"/>
      <c r="MUF15" s="120"/>
      <c r="MUH15" s="120"/>
      <c r="MUJ15" s="120"/>
      <c r="MUL15" s="120"/>
      <c r="MUN15" s="120"/>
      <c r="MUP15" s="120"/>
      <c r="MUR15" s="120"/>
      <c r="MUT15" s="120"/>
      <c r="MUV15" s="120"/>
      <c r="MUX15" s="120"/>
      <c r="MUZ15" s="120"/>
      <c r="MVB15" s="120"/>
      <c r="MVD15" s="120"/>
      <c r="MVF15" s="120"/>
      <c r="MVH15" s="120"/>
      <c r="MVJ15" s="120"/>
      <c r="MVL15" s="120"/>
      <c r="MVN15" s="120"/>
      <c r="MVP15" s="120"/>
      <c r="MVR15" s="120"/>
      <c r="MVT15" s="120"/>
      <c r="MVV15" s="120"/>
      <c r="MVX15" s="120"/>
      <c r="MVZ15" s="120"/>
      <c r="MWB15" s="120"/>
      <c r="MWD15" s="120"/>
      <c r="MWF15" s="120"/>
      <c r="MWH15" s="120"/>
      <c r="MWJ15" s="120"/>
      <c r="MWL15" s="120"/>
      <c r="MWN15" s="120"/>
      <c r="MWP15" s="120"/>
      <c r="MWR15" s="120"/>
      <c r="MWT15" s="120"/>
      <c r="MWV15" s="120"/>
      <c r="MWX15" s="120"/>
      <c r="MWZ15" s="120"/>
      <c r="MXB15" s="120"/>
      <c r="MXD15" s="120"/>
      <c r="MXF15" s="120"/>
      <c r="MXH15" s="120"/>
      <c r="MXJ15" s="120"/>
      <c r="MXL15" s="120"/>
      <c r="MXN15" s="120"/>
      <c r="MXP15" s="120"/>
      <c r="MXR15" s="120"/>
      <c r="MXT15" s="120"/>
      <c r="MXV15" s="120"/>
      <c r="MXX15" s="120"/>
      <c r="MXZ15" s="120"/>
      <c r="MYB15" s="120"/>
      <c r="MYD15" s="120"/>
      <c r="MYF15" s="120"/>
      <c r="MYH15" s="120"/>
      <c r="MYJ15" s="120"/>
      <c r="MYL15" s="120"/>
      <c r="MYN15" s="120"/>
      <c r="MYP15" s="120"/>
      <c r="MYR15" s="120"/>
      <c r="MYT15" s="120"/>
      <c r="MYV15" s="120"/>
      <c r="MYX15" s="120"/>
      <c r="MYZ15" s="120"/>
      <c r="MZB15" s="120"/>
      <c r="MZD15" s="120"/>
      <c r="MZF15" s="120"/>
      <c r="MZH15" s="120"/>
      <c r="MZJ15" s="120"/>
      <c r="MZL15" s="120"/>
      <c r="MZN15" s="120"/>
      <c r="MZP15" s="120"/>
      <c r="MZR15" s="120"/>
      <c r="MZT15" s="120"/>
      <c r="MZV15" s="120"/>
      <c r="MZX15" s="120"/>
      <c r="MZZ15" s="120"/>
      <c r="NAB15" s="120"/>
      <c r="NAD15" s="120"/>
      <c r="NAF15" s="120"/>
      <c r="NAH15" s="120"/>
      <c r="NAJ15" s="120"/>
      <c r="NAL15" s="120"/>
      <c r="NAN15" s="120"/>
      <c r="NAP15" s="120"/>
      <c r="NAR15" s="120"/>
      <c r="NAT15" s="120"/>
      <c r="NAV15" s="120"/>
      <c r="NAX15" s="120"/>
      <c r="NAZ15" s="120"/>
      <c r="NBB15" s="120"/>
      <c r="NBD15" s="120"/>
      <c r="NBF15" s="120"/>
      <c r="NBH15" s="120"/>
      <c r="NBJ15" s="120"/>
      <c r="NBL15" s="120"/>
      <c r="NBN15" s="120"/>
      <c r="NBP15" s="120"/>
      <c r="NBR15" s="120"/>
      <c r="NBT15" s="120"/>
      <c r="NBV15" s="120"/>
      <c r="NBX15" s="120"/>
      <c r="NBZ15" s="120"/>
      <c r="NCB15" s="120"/>
      <c r="NCD15" s="120"/>
      <c r="NCF15" s="120"/>
      <c r="NCH15" s="120"/>
      <c r="NCJ15" s="120"/>
      <c r="NCL15" s="120"/>
      <c r="NCN15" s="120"/>
      <c r="NCP15" s="120"/>
      <c r="NCR15" s="120"/>
      <c r="NCT15" s="120"/>
      <c r="NCV15" s="120"/>
      <c r="NCX15" s="120"/>
      <c r="NCZ15" s="120"/>
      <c r="NDB15" s="120"/>
      <c r="NDD15" s="120"/>
      <c r="NDF15" s="120"/>
      <c r="NDH15" s="120"/>
      <c r="NDJ15" s="120"/>
      <c r="NDL15" s="120"/>
      <c r="NDN15" s="120"/>
      <c r="NDP15" s="120"/>
      <c r="NDR15" s="120"/>
      <c r="NDT15" s="120"/>
      <c r="NDV15" s="120"/>
      <c r="NDX15" s="120"/>
      <c r="NDZ15" s="120"/>
      <c r="NEB15" s="120"/>
      <c r="NED15" s="120"/>
      <c r="NEF15" s="120"/>
      <c r="NEH15" s="120"/>
      <c r="NEJ15" s="120"/>
      <c r="NEL15" s="120"/>
      <c r="NEN15" s="120"/>
      <c r="NEP15" s="120"/>
      <c r="NER15" s="120"/>
      <c r="NET15" s="120"/>
      <c r="NEV15" s="120"/>
      <c r="NEX15" s="120"/>
      <c r="NEZ15" s="120"/>
      <c r="NFB15" s="120"/>
      <c r="NFD15" s="120"/>
      <c r="NFF15" s="120"/>
      <c r="NFH15" s="120"/>
      <c r="NFJ15" s="120"/>
      <c r="NFL15" s="120"/>
      <c r="NFN15" s="120"/>
      <c r="NFP15" s="120"/>
      <c r="NFR15" s="120"/>
      <c r="NFT15" s="120"/>
      <c r="NFV15" s="120"/>
      <c r="NFX15" s="120"/>
      <c r="NFZ15" s="120"/>
      <c r="NGB15" s="120"/>
      <c r="NGD15" s="120"/>
      <c r="NGF15" s="120"/>
      <c r="NGH15" s="120"/>
      <c r="NGJ15" s="120"/>
      <c r="NGL15" s="120"/>
      <c r="NGN15" s="120"/>
      <c r="NGP15" s="120"/>
      <c r="NGR15" s="120"/>
      <c r="NGT15" s="120"/>
      <c r="NGV15" s="120"/>
      <c r="NGX15" s="120"/>
      <c r="NGZ15" s="120"/>
      <c r="NHB15" s="120"/>
      <c r="NHD15" s="120"/>
      <c r="NHF15" s="120"/>
      <c r="NHH15" s="120"/>
      <c r="NHJ15" s="120"/>
      <c r="NHL15" s="120"/>
      <c r="NHN15" s="120"/>
      <c r="NHP15" s="120"/>
      <c r="NHR15" s="120"/>
      <c r="NHT15" s="120"/>
      <c r="NHV15" s="120"/>
      <c r="NHX15" s="120"/>
      <c r="NHZ15" s="120"/>
      <c r="NIB15" s="120"/>
      <c r="NID15" s="120"/>
      <c r="NIF15" s="120"/>
      <c r="NIH15" s="120"/>
      <c r="NIJ15" s="120"/>
      <c r="NIL15" s="120"/>
      <c r="NIN15" s="120"/>
      <c r="NIP15" s="120"/>
      <c r="NIR15" s="120"/>
      <c r="NIT15" s="120"/>
      <c r="NIV15" s="120"/>
      <c r="NIX15" s="120"/>
      <c r="NIZ15" s="120"/>
      <c r="NJB15" s="120"/>
      <c r="NJD15" s="120"/>
      <c r="NJF15" s="120"/>
      <c r="NJH15" s="120"/>
      <c r="NJJ15" s="120"/>
      <c r="NJL15" s="120"/>
      <c r="NJN15" s="120"/>
      <c r="NJP15" s="120"/>
      <c r="NJR15" s="120"/>
      <c r="NJT15" s="120"/>
      <c r="NJV15" s="120"/>
      <c r="NJX15" s="120"/>
      <c r="NJZ15" s="120"/>
      <c r="NKB15" s="120"/>
      <c r="NKD15" s="120"/>
      <c r="NKF15" s="120"/>
      <c r="NKH15" s="120"/>
      <c r="NKJ15" s="120"/>
      <c r="NKL15" s="120"/>
      <c r="NKN15" s="120"/>
      <c r="NKP15" s="120"/>
      <c r="NKR15" s="120"/>
      <c r="NKT15" s="120"/>
      <c r="NKV15" s="120"/>
      <c r="NKX15" s="120"/>
      <c r="NKZ15" s="120"/>
      <c r="NLB15" s="120"/>
      <c r="NLD15" s="120"/>
      <c r="NLF15" s="120"/>
      <c r="NLH15" s="120"/>
      <c r="NLJ15" s="120"/>
      <c r="NLL15" s="120"/>
      <c r="NLN15" s="120"/>
      <c r="NLP15" s="120"/>
      <c r="NLR15" s="120"/>
      <c r="NLT15" s="120"/>
      <c r="NLV15" s="120"/>
      <c r="NLX15" s="120"/>
      <c r="NLZ15" s="120"/>
      <c r="NMB15" s="120"/>
      <c r="NMD15" s="120"/>
      <c r="NMF15" s="120"/>
      <c r="NMH15" s="120"/>
      <c r="NMJ15" s="120"/>
      <c r="NML15" s="120"/>
      <c r="NMN15" s="120"/>
      <c r="NMP15" s="120"/>
      <c r="NMR15" s="120"/>
      <c r="NMT15" s="120"/>
      <c r="NMV15" s="120"/>
      <c r="NMX15" s="120"/>
      <c r="NMZ15" s="120"/>
      <c r="NNB15" s="120"/>
      <c r="NND15" s="120"/>
      <c r="NNF15" s="120"/>
      <c r="NNH15" s="120"/>
      <c r="NNJ15" s="120"/>
      <c r="NNL15" s="120"/>
      <c r="NNN15" s="120"/>
      <c r="NNP15" s="120"/>
      <c r="NNR15" s="120"/>
      <c r="NNT15" s="120"/>
      <c r="NNV15" s="120"/>
      <c r="NNX15" s="120"/>
      <c r="NNZ15" s="120"/>
      <c r="NOB15" s="120"/>
      <c r="NOD15" s="120"/>
      <c r="NOF15" s="120"/>
      <c r="NOH15" s="120"/>
      <c r="NOJ15" s="120"/>
      <c r="NOL15" s="120"/>
      <c r="NON15" s="120"/>
      <c r="NOP15" s="120"/>
      <c r="NOR15" s="120"/>
      <c r="NOT15" s="120"/>
      <c r="NOV15" s="120"/>
      <c r="NOX15" s="120"/>
      <c r="NOZ15" s="120"/>
      <c r="NPB15" s="120"/>
      <c r="NPD15" s="120"/>
      <c r="NPF15" s="120"/>
      <c r="NPH15" s="120"/>
      <c r="NPJ15" s="120"/>
      <c r="NPL15" s="120"/>
      <c r="NPN15" s="120"/>
      <c r="NPP15" s="120"/>
      <c r="NPR15" s="120"/>
      <c r="NPT15" s="120"/>
      <c r="NPV15" s="120"/>
      <c r="NPX15" s="120"/>
      <c r="NPZ15" s="120"/>
      <c r="NQB15" s="120"/>
      <c r="NQD15" s="120"/>
      <c r="NQF15" s="120"/>
      <c r="NQH15" s="120"/>
      <c r="NQJ15" s="120"/>
      <c r="NQL15" s="120"/>
      <c r="NQN15" s="120"/>
      <c r="NQP15" s="120"/>
      <c r="NQR15" s="120"/>
      <c r="NQT15" s="120"/>
      <c r="NQV15" s="120"/>
      <c r="NQX15" s="120"/>
      <c r="NQZ15" s="120"/>
      <c r="NRB15" s="120"/>
      <c r="NRD15" s="120"/>
      <c r="NRF15" s="120"/>
      <c r="NRH15" s="120"/>
      <c r="NRJ15" s="120"/>
      <c r="NRL15" s="120"/>
      <c r="NRN15" s="120"/>
      <c r="NRP15" s="120"/>
      <c r="NRR15" s="120"/>
      <c r="NRT15" s="120"/>
      <c r="NRV15" s="120"/>
      <c r="NRX15" s="120"/>
      <c r="NRZ15" s="120"/>
      <c r="NSB15" s="120"/>
      <c r="NSD15" s="120"/>
      <c r="NSF15" s="120"/>
      <c r="NSH15" s="120"/>
      <c r="NSJ15" s="120"/>
      <c r="NSL15" s="120"/>
      <c r="NSN15" s="120"/>
      <c r="NSP15" s="120"/>
      <c r="NSR15" s="120"/>
      <c r="NST15" s="120"/>
      <c r="NSV15" s="120"/>
      <c r="NSX15" s="120"/>
      <c r="NSZ15" s="120"/>
      <c r="NTB15" s="120"/>
      <c r="NTD15" s="120"/>
      <c r="NTF15" s="120"/>
      <c r="NTH15" s="120"/>
      <c r="NTJ15" s="120"/>
      <c r="NTL15" s="120"/>
      <c r="NTN15" s="120"/>
      <c r="NTP15" s="120"/>
      <c r="NTR15" s="120"/>
      <c r="NTT15" s="120"/>
      <c r="NTV15" s="120"/>
      <c r="NTX15" s="120"/>
      <c r="NTZ15" s="120"/>
      <c r="NUB15" s="120"/>
      <c r="NUD15" s="120"/>
      <c r="NUF15" s="120"/>
      <c r="NUH15" s="120"/>
      <c r="NUJ15" s="120"/>
      <c r="NUL15" s="120"/>
      <c r="NUN15" s="120"/>
      <c r="NUP15" s="120"/>
      <c r="NUR15" s="120"/>
      <c r="NUT15" s="120"/>
      <c r="NUV15" s="120"/>
      <c r="NUX15" s="120"/>
      <c r="NUZ15" s="120"/>
      <c r="NVB15" s="120"/>
      <c r="NVD15" s="120"/>
      <c r="NVF15" s="120"/>
      <c r="NVH15" s="120"/>
      <c r="NVJ15" s="120"/>
      <c r="NVL15" s="120"/>
      <c r="NVN15" s="120"/>
      <c r="NVP15" s="120"/>
      <c r="NVR15" s="120"/>
      <c r="NVT15" s="120"/>
      <c r="NVV15" s="120"/>
      <c r="NVX15" s="120"/>
      <c r="NVZ15" s="120"/>
      <c r="NWB15" s="120"/>
      <c r="NWD15" s="120"/>
      <c r="NWF15" s="120"/>
      <c r="NWH15" s="120"/>
      <c r="NWJ15" s="120"/>
      <c r="NWL15" s="120"/>
      <c r="NWN15" s="120"/>
      <c r="NWP15" s="120"/>
      <c r="NWR15" s="120"/>
      <c r="NWT15" s="120"/>
      <c r="NWV15" s="120"/>
      <c r="NWX15" s="120"/>
      <c r="NWZ15" s="120"/>
      <c r="NXB15" s="120"/>
      <c r="NXD15" s="120"/>
      <c r="NXF15" s="120"/>
      <c r="NXH15" s="120"/>
      <c r="NXJ15" s="120"/>
      <c r="NXL15" s="120"/>
      <c r="NXN15" s="120"/>
      <c r="NXP15" s="120"/>
      <c r="NXR15" s="120"/>
      <c r="NXT15" s="120"/>
      <c r="NXV15" s="120"/>
      <c r="NXX15" s="120"/>
      <c r="NXZ15" s="120"/>
      <c r="NYB15" s="120"/>
      <c r="NYD15" s="120"/>
      <c r="NYF15" s="120"/>
      <c r="NYH15" s="120"/>
      <c r="NYJ15" s="120"/>
      <c r="NYL15" s="120"/>
      <c r="NYN15" s="120"/>
      <c r="NYP15" s="120"/>
      <c r="NYR15" s="120"/>
      <c r="NYT15" s="120"/>
      <c r="NYV15" s="120"/>
      <c r="NYX15" s="120"/>
      <c r="NYZ15" s="120"/>
      <c r="NZB15" s="120"/>
      <c r="NZD15" s="120"/>
      <c r="NZF15" s="120"/>
      <c r="NZH15" s="120"/>
      <c r="NZJ15" s="120"/>
      <c r="NZL15" s="120"/>
      <c r="NZN15" s="120"/>
      <c r="NZP15" s="120"/>
      <c r="NZR15" s="120"/>
      <c r="NZT15" s="120"/>
      <c r="NZV15" s="120"/>
      <c r="NZX15" s="120"/>
      <c r="NZZ15" s="120"/>
      <c r="OAB15" s="120"/>
      <c r="OAD15" s="120"/>
      <c r="OAF15" s="120"/>
      <c r="OAH15" s="120"/>
      <c r="OAJ15" s="120"/>
      <c r="OAL15" s="120"/>
      <c r="OAN15" s="120"/>
      <c r="OAP15" s="120"/>
      <c r="OAR15" s="120"/>
      <c r="OAT15" s="120"/>
      <c r="OAV15" s="120"/>
      <c r="OAX15" s="120"/>
      <c r="OAZ15" s="120"/>
      <c r="OBB15" s="120"/>
      <c r="OBD15" s="120"/>
      <c r="OBF15" s="120"/>
      <c r="OBH15" s="120"/>
      <c r="OBJ15" s="120"/>
      <c r="OBL15" s="120"/>
      <c r="OBN15" s="120"/>
      <c r="OBP15" s="120"/>
      <c r="OBR15" s="120"/>
      <c r="OBT15" s="120"/>
      <c r="OBV15" s="120"/>
      <c r="OBX15" s="120"/>
      <c r="OBZ15" s="120"/>
      <c r="OCB15" s="120"/>
      <c r="OCD15" s="120"/>
      <c r="OCF15" s="120"/>
      <c r="OCH15" s="120"/>
      <c r="OCJ15" s="120"/>
      <c r="OCL15" s="120"/>
      <c r="OCN15" s="120"/>
      <c r="OCP15" s="120"/>
      <c r="OCR15" s="120"/>
      <c r="OCT15" s="120"/>
      <c r="OCV15" s="120"/>
      <c r="OCX15" s="120"/>
      <c r="OCZ15" s="120"/>
      <c r="ODB15" s="120"/>
      <c r="ODD15" s="120"/>
      <c r="ODF15" s="120"/>
      <c r="ODH15" s="120"/>
      <c r="ODJ15" s="120"/>
      <c r="ODL15" s="120"/>
      <c r="ODN15" s="120"/>
      <c r="ODP15" s="120"/>
      <c r="ODR15" s="120"/>
      <c r="ODT15" s="120"/>
      <c r="ODV15" s="120"/>
      <c r="ODX15" s="120"/>
      <c r="ODZ15" s="120"/>
      <c r="OEB15" s="120"/>
      <c r="OED15" s="120"/>
      <c r="OEF15" s="120"/>
      <c r="OEH15" s="120"/>
      <c r="OEJ15" s="120"/>
      <c r="OEL15" s="120"/>
      <c r="OEN15" s="120"/>
      <c r="OEP15" s="120"/>
      <c r="OER15" s="120"/>
      <c r="OET15" s="120"/>
      <c r="OEV15" s="120"/>
      <c r="OEX15" s="120"/>
      <c r="OEZ15" s="120"/>
      <c r="OFB15" s="120"/>
      <c r="OFD15" s="120"/>
      <c r="OFF15" s="120"/>
      <c r="OFH15" s="120"/>
      <c r="OFJ15" s="120"/>
      <c r="OFL15" s="120"/>
      <c r="OFN15" s="120"/>
      <c r="OFP15" s="120"/>
      <c r="OFR15" s="120"/>
      <c r="OFT15" s="120"/>
      <c r="OFV15" s="120"/>
      <c r="OFX15" s="120"/>
      <c r="OFZ15" s="120"/>
      <c r="OGB15" s="120"/>
      <c r="OGD15" s="120"/>
      <c r="OGF15" s="120"/>
      <c r="OGH15" s="120"/>
      <c r="OGJ15" s="120"/>
      <c r="OGL15" s="120"/>
      <c r="OGN15" s="120"/>
      <c r="OGP15" s="120"/>
      <c r="OGR15" s="120"/>
      <c r="OGT15" s="120"/>
      <c r="OGV15" s="120"/>
      <c r="OGX15" s="120"/>
      <c r="OGZ15" s="120"/>
      <c r="OHB15" s="120"/>
      <c r="OHD15" s="120"/>
      <c r="OHF15" s="120"/>
      <c r="OHH15" s="120"/>
      <c r="OHJ15" s="120"/>
      <c r="OHL15" s="120"/>
      <c r="OHN15" s="120"/>
      <c r="OHP15" s="120"/>
      <c r="OHR15" s="120"/>
      <c r="OHT15" s="120"/>
      <c r="OHV15" s="120"/>
      <c r="OHX15" s="120"/>
      <c r="OHZ15" s="120"/>
      <c r="OIB15" s="120"/>
      <c r="OID15" s="120"/>
      <c r="OIF15" s="120"/>
      <c r="OIH15" s="120"/>
      <c r="OIJ15" s="120"/>
      <c r="OIL15" s="120"/>
      <c r="OIN15" s="120"/>
      <c r="OIP15" s="120"/>
      <c r="OIR15" s="120"/>
      <c r="OIT15" s="120"/>
      <c r="OIV15" s="120"/>
      <c r="OIX15" s="120"/>
      <c r="OIZ15" s="120"/>
      <c r="OJB15" s="120"/>
      <c r="OJD15" s="120"/>
      <c r="OJF15" s="120"/>
      <c r="OJH15" s="120"/>
      <c r="OJJ15" s="120"/>
      <c r="OJL15" s="120"/>
      <c r="OJN15" s="120"/>
      <c r="OJP15" s="120"/>
      <c r="OJR15" s="120"/>
      <c r="OJT15" s="120"/>
      <c r="OJV15" s="120"/>
      <c r="OJX15" s="120"/>
      <c r="OJZ15" s="120"/>
      <c r="OKB15" s="120"/>
      <c r="OKD15" s="120"/>
      <c r="OKF15" s="120"/>
      <c r="OKH15" s="120"/>
      <c r="OKJ15" s="120"/>
      <c r="OKL15" s="120"/>
      <c r="OKN15" s="120"/>
      <c r="OKP15" s="120"/>
      <c r="OKR15" s="120"/>
      <c r="OKT15" s="120"/>
      <c r="OKV15" s="120"/>
      <c r="OKX15" s="120"/>
      <c r="OKZ15" s="120"/>
      <c r="OLB15" s="120"/>
      <c r="OLD15" s="120"/>
      <c r="OLF15" s="120"/>
      <c r="OLH15" s="120"/>
      <c r="OLJ15" s="120"/>
      <c r="OLL15" s="120"/>
      <c r="OLN15" s="120"/>
      <c r="OLP15" s="120"/>
      <c r="OLR15" s="120"/>
      <c r="OLT15" s="120"/>
      <c r="OLV15" s="120"/>
      <c r="OLX15" s="120"/>
      <c r="OLZ15" s="120"/>
      <c r="OMB15" s="120"/>
      <c r="OMD15" s="120"/>
      <c r="OMF15" s="120"/>
      <c r="OMH15" s="120"/>
      <c r="OMJ15" s="120"/>
      <c r="OML15" s="120"/>
      <c r="OMN15" s="120"/>
      <c r="OMP15" s="120"/>
      <c r="OMR15" s="120"/>
      <c r="OMT15" s="120"/>
      <c r="OMV15" s="120"/>
      <c r="OMX15" s="120"/>
      <c r="OMZ15" s="120"/>
      <c r="ONB15" s="120"/>
      <c r="OND15" s="120"/>
      <c r="ONF15" s="120"/>
      <c r="ONH15" s="120"/>
      <c r="ONJ15" s="120"/>
      <c r="ONL15" s="120"/>
      <c r="ONN15" s="120"/>
      <c r="ONP15" s="120"/>
      <c r="ONR15" s="120"/>
      <c r="ONT15" s="120"/>
      <c r="ONV15" s="120"/>
      <c r="ONX15" s="120"/>
      <c r="ONZ15" s="120"/>
      <c r="OOB15" s="120"/>
      <c r="OOD15" s="120"/>
      <c r="OOF15" s="120"/>
      <c r="OOH15" s="120"/>
      <c r="OOJ15" s="120"/>
      <c r="OOL15" s="120"/>
      <c r="OON15" s="120"/>
      <c r="OOP15" s="120"/>
      <c r="OOR15" s="120"/>
      <c r="OOT15" s="120"/>
      <c r="OOV15" s="120"/>
      <c r="OOX15" s="120"/>
      <c r="OOZ15" s="120"/>
      <c r="OPB15" s="120"/>
      <c r="OPD15" s="120"/>
      <c r="OPF15" s="120"/>
      <c r="OPH15" s="120"/>
      <c r="OPJ15" s="120"/>
      <c r="OPL15" s="120"/>
      <c r="OPN15" s="120"/>
      <c r="OPP15" s="120"/>
      <c r="OPR15" s="120"/>
      <c r="OPT15" s="120"/>
      <c r="OPV15" s="120"/>
      <c r="OPX15" s="120"/>
      <c r="OPZ15" s="120"/>
      <c r="OQB15" s="120"/>
      <c r="OQD15" s="120"/>
      <c r="OQF15" s="120"/>
      <c r="OQH15" s="120"/>
      <c r="OQJ15" s="120"/>
      <c r="OQL15" s="120"/>
      <c r="OQN15" s="120"/>
      <c r="OQP15" s="120"/>
      <c r="OQR15" s="120"/>
      <c r="OQT15" s="120"/>
      <c r="OQV15" s="120"/>
      <c r="OQX15" s="120"/>
      <c r="OQZ15" s="120"/>
      <c r="ORB15" s="120"/>
      <c r="ORD15" s="120"/>
      <c r="ORF15" s="120"/>
      <c r="ORH15" s="120"/>
      <c r="ORJ15" s="120"/>
      <c r="ORL15" s="120"/>
      <c r="ORN15" s="120"/>
      <c r="ORP15" s="120"/>
      <c r="ORR15" s="120"/>
      <c r="ORT15" s="120"/>
      <c r="ORV15" s="120"/>
      <c r="ORX15" s="120"/>
      <c r="ORZ15" s="120"/>
      <c r="OSB15" s="120"/>
      <c r="OSD15" s="120"/>
      <c r="OSF15" s="120"/>
      <c r="OSH15" s="120"/>
      <c r="OSJ15" s="120"/>
      <c r="OSL15" s="120"/>
      <c r="OSN15" s="120"/>
      <c r="OSP15" s="120"/>
      <c r="OSR15" s="120"/>
      <c r="OST15" s="120"/>
      <c r="OSV15" s="120"/>
      <c r="OSX15" s="120"/>
      <c r="OSZ15" s="120"/>
      <c r="OTB15" s="120"/>
      <c r="OTD15" s="120"/>
      <c r="OTF15" s="120"/>
      <c r="OTH15" s="120"/>
      <c r="OTJ15" s="120"/>
      <c r="OTL15" s="120"/>
      <c r="OTN15" s="120"/>
      <c r="OTP15" s="120"/>
      <c r="OTR15" s="120"/>
      <c r="OTT15" s="120"/>
      <c r="OTV15" s="120"/>
      <c r="OTX15" s="120"/>
      <c r="OTZ15" s="120"/>
      <c r="OUB15" s="120"/>
      <c r="OUD15" s="120"/>
      <c r="OUF15" s="120"/>
      <c r="OUH15" s="120"/>
      <c r="OUJ15" s="120"/>
      <c r="OUL15" s="120"/>
      <c r="OUN15" s="120"/>
      <c r="OUP15" s="120"/>
      <c r="OUR15" s="120"/>
      <c r="OUT15" s="120"/>
      <c r="OUV15" s="120"/>
      <c r="OUX15" s="120"/>
      <c r="OUZ15" s="120"/>
      <c r="OVB15" s="120"/>
      <c r="OVD15" s="120"/>
      <c r="OVF15" s="120"/>
      <c r="OVH15" s="120"/>
      <c r="OVJ15" s="120"/>
      <c r="OVL15" s="120"/>
      <c r="OVN15" s="120"/>
      <c r="OVP15" s="120"/>
      <c r="OVR15" s="120"/>
      <c r="OVT15" s="120"/>
      <c r="OVV15" s="120"/>
      <c r="OVX15" s="120"/>
      <c r="OVZ15" s="120"/>
      <c r="OWB15" s="120"/>
      <c r="OWD15" s="120"/>
      <c r="OWF15" s="120"/>
      <c r="OWH15" s="120"/>
      <c r="OWJ15" s="120"/>
      <c r="OWL15" s="120"/>
      <c r="OWN15" s="120"/>
      <c r="OWP15" s="120"/>
      <c r="OWR15" s="120"/>
      <c r="OWT15" s="120"/>
      <c r="OWV15" s="120"/>
      <c r="OWX15" s="120"/>
      <c r="OWZ15" s="120"/>
      <c r="OXB15" s="120"/>
      <c r="OXD15" s="120"/>
      <c r="OXF15" s="120"/>
      <c r="OXH15" s="120"/>
      <c r="OXJ15" s="120"/>
      <c r="OXL15" s="120"/>
      <c r="OXN15" s="120"/>
      <c r="OXP15" s="120"/>
      <c r="OXR15" s="120"/>
      <c r="OXT15" s="120"/>
      <c r="OXV15" s="120"/>
      <c r="OXX15" s="120"/>
      <c r="OXZ15" s="120"/>
      <c r="OYB15" s="120"/>
      <c r="OYD15" s="120"/>
      <c r="OYF15" s="120"/>
      <c r="OYH15" s="120"/>
      <c r="OYJ15" s="120"/>
      <c r="OYL15" s="120"/>
      <c r="OYN15" s="120"/>
      <c r="OYP15" s="120"/>
      <c r="OYR15" s="120"/>
      <c r="OYT15" s="120"/>
      <c r="OYV15" s="120"/>
      <c r="OYX15" s="120"/>
      <c r="OYZ15" s="120"/>
      <c r="OZB15" s="120"/>
      <c r="OZD15" s="120"/>
      <c r="OZF15" s="120"/>
      <c r="OZH15" s="120"/>
      <c r="OZJ15" s="120"/>
      <c r="OZL15" s="120"/>
      <c r="OZN15" s="120"/>
      <c r="OZP15" s="120"/>
      <c r="OZR15" s="120"/>
      <c r="OZT15" s="120"/>
      <c r="OZV15" s="120"/>
      <c r="OZX15" s="120"/>
      <c r="OZZ15" s="120"/>
      <c r="PAB15" s="120"/>
      <c r="PAD15" s="120"/>
      <c r="PAF15" s="120"/>
      <c r="PAH15" s="120"/>
      <c r="PAJ15" s="120"/>
      <c r="PAL15" s="120"/>
      <c r="PAN15" s="120"/>
      <c r="PAP15" s="120"/>
      <c r="PAR15" s="120"/>
      <c r="PAT15" s="120"/>
      <c r="PAV15" s="120"/>
      <c r="PAX15" s="120"/>
      <c r="PAZ15" s="120"/>
      <c r="PBB15" s="120"/>
      <c r="PBD15" s="120"/>
      <c r="PBF15" s="120"/>
      <c r="PBH15" s="120"/>
      <c r="PBJ15" s="120"/>
      <c r="PBL15" s="120"/>
      <c r="PBN15" s="120"/>
      <c r="PBP15" s="120"/>
      <c r="PBR15" s="120"/>
      <c r="PBT15" s="120"/>
      <c r="PBV15" s="120"/>
      <c r="PBX15" s="120"/>
      <c r="PBZ15" s="120"/>
      <c r="PCB15" s="120"/>
      <c r="PCD15" s="120"/>
      <c r="PCF15" s="120"/>
      <c r="PCH15" s="120"/>
      <c r="PCJ15" s="120"/>
      <c r="PCL15" s="120"/>
      <c r="PCN15" s="120"/>
      <c r="PCP15" s="120"/>
      <c r="PCR15" s="120"/>
      <c r="PCT15" s="120"/>
      <c r="PCV15" s="120"/>
      <c r="PCX15" s="120"/>
      <c r="PCZ15" s="120"/>
      <c r="PDB15" s="120"/>
      <c r="PDD15" s="120"/>
      <c r="PDF15" s="120"/>
      <c r="PDH15" s="120"/>
      <c r="PDJ15" s="120"/>
      <c r="PDL15" s="120"/>
      <c r="PDN15" s="120"/>
      <c r="PDP15" s="120"/>
      <c r="PDR15" s="120"/>
      <c r="PDT15" s="120"/>
      <c r="PDV15" s="120"/>
      <c r="PDX15" s="120"/>
      <c r="PDZ15" s="120"/>
      <c r="PEB15" s="120"/>
      <c r="PED15" s="120"/>
      <c r="PEF15" s="120"/>
      <c r="PEH15" s="120"/>
      <c r="PEJ15" s="120"/>
      <c r="PEL15" s="120"/>
      <c r="PEN15" s="120"/>
      <c r="PEP15" s="120"/>
      <c r="PER15" s="120"/>
      <c r="PET15" s="120"/>
      <c r="PEV15" s="120"/>
      <c r="PEX15" s="120"/>
      <c r="PEZ15" s="120"/>
      <c r="PFB15" s="120"/>
      <c r="PFD15" s="120"/>
      <c r="PFF15" s="120"/>
      <c r="PFH15" s="120"/>
      <c r="PFJ15" s="120"/>
      <c r="PFL15" s="120"/>
      <c r="PFN15" s="120"/>
      <c r="PFP15" s="120"/>
      <c r="PFR15" s="120"/>
      <c r="PFT15" s="120"/>
      <c r="PFV15" s="120"/>
      <c r="PFX15" s="120"/>
      <c r="PFZ15" s="120"/>
      <c r="PGB15" s="120"/>
      <c r="PGD15" s="120"/>
      <c r="PGF15" s="120"/>
      <c r="PGH15" s="120"/>
      <c r="PGJ15" s="120"/>
      <c r="PGL15" s="120"/>
      <c r="PGN15" s="120"/>
      <c r="PGP15" s="120"/>
      <c r="PGR15" s="120"/>
      <c r="PGT15" s="120"/>
      <c r="PGV15" s="120"/>
      <c r="PGX15" s="120"/>
      <c r="PGZ15" s="120"/>
      <c r="PHB15" s="120"/>
      <c r="PHD15" s="120"/>
      <c r="PHF15" s="120"/>
      <c r="PHH15" s="120"/>
      <c r="PHJ15" s="120"/>
      <c r="PHL15" s="120"/>
      <c r="PHN15" s="120"/>
      <c r="PHP15" s="120"/>
      <c r="PHR15" s="120"/>
      <c r="PHT15" s="120"/>
      <c r="PHV15" s="120"/>
      <c r="PHX15" s="120"/>
      <c r="PHZ15" s="120"/>
      <c r="PIB15" s="120"/>
      <c r="PID15" s="120"/>
      <c r="PIF15" s="120"/>
      <c r="PIH15" s="120"/>
      <c r="PIJ15" s="120"/>
      <c r="PIL15" s="120"/>
      <c r="PIN15" s="120"/>
      <c r="PIP15" s="120"/>
      <c r="PIR15" s="120"/>
      <c r="PIT15" s="120"/>
      <c r="PIV15" s="120"/>
      <c r="PIX15" s="120"/>
      <c r="PIZ15" s="120"/>
      <c r="PJB15" s="120"/>
      <c r="PJD15" s="120"/>
      <c r="PJF15" s="120"/>
      <c r="PJH15" s="120"/>
      <c r="PJJ15" s="120"/>
      <c r="PJL15" s="120"/>
      <c r="PJN15" s="120"/>
      <c r="PJP15" s="120"/>
      <c r="PJR15" s="120"/>
      <c r="PJT15" s="120"/>
      <c r="PJV15" s="120"/>
      <c r="PJX15" s="120"/>
      <c r="PJZ15" s="120"/>
      <c r="PKB15" s="120"/>
      <c r="PKD15" s="120"/>
      <c r="PKF15" s="120"/>
      <c r="PKH15" s="120"/>
      <c r="PKJ15" s="120"/>
      <c r="PKL15" s="120"/>
      <c r="PKN15" s="120"/>
      <c r="PKP15" s="120"/>
      <c r="PKR15" s="120"/>
      <c r="PKT15" s="120"/>
      <c r="PKV15" s="120"/>
      <c r="PKX15" s="120"/>
      <c r="PKZ15" s="120"/>
      <c r="PLB15" s="120"/>
      <c r="PLD15" s="120"/>
      <c r="PLF15" s="120"/>
      <c r="PLH15" s="120"/>
      <c r="PLJ15" s="120"/>
      <c r="PLL15" s="120"/>
      <c r="PLN15" s="120"/>
      <c r="PLP15" s="120"/>
      <c r="PLR15" s="120"/>
      <c r="PLT15" s="120"/>
      <c r="PLV15" s="120"/>
      <c r="PLX15" s="120"/>
      <c r="PLZ15" s="120"/>
      <c r="PMB15" s="120"/>
      <c r="PMD15" s="120"/>
      <c r="PMF15" s="120"/>
      <c r="PMH15" s="120"/>
      <c r="PMJ15" s="120"/>
      <c r="PML15" s="120"/>
      <c r="PMN15" s="120"/>
      <c r="PMP15" s="120"/>
      <c r="PMR15" s="120"/>
      <c r="PMT15" s="120"/>
      <c r="PMV15" s="120"/>
      <c r="PMX15" s="120"/>
      <c r="PMZ15" s="120"/>
      <c r="PNB15" s="120"/>
      <c r="PND15" s="120"/>
      <c r="PNF15" s="120"/>
      <c r="PNH15" s="120"/>
      <c r="PNJ15" s="120"/>
      <c r="PNL15" s="120"/>
      <c r="PNN15" s="120"/>
      <c r="PNP15" s="120"/>
      <c r="PNR15" s="120"/>
      <c r="PNT15" s="120"/>
      <c r="PNV15" s="120"/>
      <c r="PNX15" s="120"/>
      <c r="PNZ15" s="120"/>
      <c r="POB15" s="120"/>
      <c r="POD15" s="120"/>
      <c r="POF15" s="120"/>
      <c r="POH15" s="120"/>
      <c r="POJ15" s="120"/>
      <c r="POL15" s="120"/>
      <c r="PON15" s="120"/>
      <c r="POP15" s="120"/>
      <c r="POR15" s="120"/>
      <c r="POT15" s="120"/>
      <c r="POV15" s="120"/>
      <c r="POX15" s="120"/>
      <c r="POZ15" s="120"/>
      <c r="PPB15" s="120"/>
      <c r="PPD15" s="120"/>
      <c r="PPF15" s="120"/>
      <c r="PPH15" s="120"/>
      <c r="PPJ15" s="120"/>
      <c r="PPL15" s="120"/>
      <c r="PPN15" s="120"/>
      <c r="PPP15" s="120"/>
      <c r="PPR15" s="120"/>
      <c r="PPT15" s="120"/>
      <c r="PPV15" s="120"/>
      <c r="PPX15" s="120"/>
      <c r="PPZ15" s="120"/>
      <c r="PQB15" s="120"/>
      <c r="PQD15" s="120"/>
      <c r="PQF15" s="120"/>
      <c r="PQH15" s="120"/>
      <c r="PQJ15" s="120"/>
      <c r="PQL15" s="120"/>
      <c r="PQN15" s="120"/>
      <c r="PQP15" s="120"/>
      <c r="PQR15" s="120"/>
      <c r="PQT15" s="120"/>
      <c r="PQV15" s="120"/>
      <c r="PQX15" s="120"/>
      <c r="PQZ15" s="120"/>
      <c r="PRB15" s="120"/>
      <c r="PRD15" s="120"/>
      <c r="PRF15" s="120"/>
      <c r="PRH15" s="120"/>
      <c r="PRJ15" s="120"/>
      <c r="PRL15" s="120"/>
      <c r="PRN15" s="120"/>
      <c r="PRP15" s="120"/>
      <c r="PRR15" s="120"/>
      <c r="PRT15" s="120"/>
      <c r="PRV15" s="120"/>
      <c r="PRX15" s="120"/>
      <c r="PRZ15" s="120"/>
      <c r="PSB15" s="120"/>
      <c r="PSD15" s="120"/>
      <c r="PSF15" s="120"/>
      <c r="PSH15" s="120"/>
      <c r="PSJ15" s="120"/>
      <c r="PSL15" s="120"/>
      <c r="PSN15" s="120"/>
      <c r="PSP15" s="120"/>
      <c r="PSR15" s="120"/>
      <c r="PST15" s="120"/>
      <c r="PSV15" s="120"/>
      <c r="PSX15" s="120"/>
      <c r="PSZ15" s="120"/>
      <c r="PTB15" s="120"/>
      <c r="PTD15" s="120"/>
      <c r="PTF15" s="120"/>
      <c r="PTH15" s="120"/>
      <c r="PTJ15" s="120"/>
      <c r="PTL15" s="120"/>
      <c r="PTN15" s="120"/>
      <c r="PTP15" s="120"/>
      <c r="PTR15" s="120"/>
      <c r="PTT15" s="120"/>
      <c r="PTV15" s="120"/>
      <c r="PTX15" s="120"/>
      <c r="PTZ15" s="120"/>
      <c r="PUB15" s="120"/>
      <c r="PUD15" s="120"/>
      <c r="PUF15" s="120"/>
      <c r="PUH15" s="120"/>
      <c r="PUJ15" s="120"/>
      <c r="PUL15" s="120"/>
      <c r="PUN15" s="120"/>
      <c r="PUP15" s="120"/>
      <c r="PUR15" s="120"/>
      <c r="PUT15" s="120"/>
      <c r="PUV15" s="120"/>
      <c r="PUX15" s="120"/>
      <c r="PUZ15" s="120"/>
      <c r="PVB15" s="120"/>
      <c r="PVD15" s="120"/>
      <c r="PVF15" s="120"/>
      <c r="PVH15" s="120"/>
      <c r="PVJ15" s="120"/>
      <c r="PVL15" s="120"/>
      <c r="PVN15" s="120"/>
      <c r="PVP15" s="120"/>
      <c r="PVR15" s="120"/>
      <c r="PVT15" s="120"/>
      <c r="PVV15" s="120"/>
      <c r="PVX15" s="120"/>
      <c r="PVZ15" s="120"/>
      <c r="PWB15" s="120"/>
      <c r="PWD15" s="120"/>
      <c r="PWF15" s="120"/>
      <c r="PWH15" s="120"/>
      <c r="PWJ15" s="120"/>
      <c r="PWL15" s="120"/>
      <c r="PWN15" s="120"/>
      <c r="PWP15" s="120"/>
      <c r="PWR15" s="120"/>
      <c r="PWT15" s="120"/>
      <c r="PWV15" s="120"/>
      <c r="PWX15" s="120"/>
      <c r="PWZ15" s="120"/>
      <c r="PXB15" s="120"/>
      <c r="PXD15" s="120"/>
      <c r="PXF15" s="120"/>
      <c r="PXH15" s="120"/>
      <c r="PXJ15" s="120"/>
      <c r="PXL15" s="120"/>
      <c r="PXN15" s="120"/>
      <c r="PXP15" s="120"/>
      <c r="PXR15" s="120"/>
      <c r="PXT15" s="120"/>
      <c r="PXV15" s="120"/>
      <c r="PXX15" s="120"/>
      <c r="PXZ15" s="120"/>
      <c r="PYB15" s="120"/>
      <c r="PYD15" s="120"/>
      <c r="PYF15" s="120"/>
      <c r="PYH15" s="120"/>
      <c r="PYJ15" s="120"/>
      <c r="PYL15" s="120"/>
      <c r="PYN15" s="120"/>
      <c r="PYP15" s="120"/>
      <c r="PYR15" s="120"/>
      <c r="PYT15" s="120"/>
      <c r="PYV15" s="120"/>
      <c r="PYX15" s="120"/>
      <c r="PYZ15" s="120"/>
      <c r="PZB15" s="120"/>
      <c r="PZD15" s="120"/>
      <c r="PZF15" s="120"/>
      <c r="PZH15" s="120"/>
      <c r="PZJ15" s="120"/>
      <c r="PZL15" s="120"/>
      <c r="PZN15" s="120"/>
      <c r="PZP15" s="120"/>
      <c r="PZR15" s="120"/>
      <c r="PZT15" s="120"/>
      <c r="PZV15" s="120"/>
      <c r="PZX15" s="120"/>
      <c r="PZZ15" s="120"/>
      <c r="QAB15" s="120"/>
      <c r="QAD15" s="120"/>
      <c r="QAF15" s="120"/>
      <c r="QAH15" s="120"/>
      <c r="QAJ15" s="120"/>
      <c r="QAL15" s="120"/>
      <c r="QAN15" s="120"/>
      <c r="QAP15" s="120"/>
      <c r="QAR15" s="120"/>
      <c r="QAT15" s="120"/>
      <c r="QAV15" s="120"/>
      <c r="QAX15" s="120"/>
      <c r="QAZ15" s="120"/>
      <c r="QBB15" s="120"/>
      <c r="QBD15" s="120"/>
      <c r="QBF15" s="120"/>
      <c r="QBH15" s="120"/>
      <c r="QBJ15" s="120"/>
      <c r="QBL15" s="120"/>
      <c r="QBN15" s="120"/>
      <c r="QBP15" s="120"/>
      <c r="QBR15" s="120"/>
      <c r="QBT15" s="120"/>
      <c r="QBV15" s="120"/>
      <c r="QBX15" s="120"/>
      <c r="QBZ15" s="120"/>
      <c r="QCB15" s="120"/>
      <c r="QCD15" s="120"/>
      <c r="QCF15" s="120"/>
      <c r="QCH15" s="120"/>
      <c r="QCJ15" s="120"/>
      <c r="QCL15" s="120"/>
      <c r="QCN15" s="120"/>
      <c r="QCP15" s="120"/>
      <c r="QCR15" s="120"/>
      <c r="QCT15" s="120"/>
      <c r="QCV15" s="120"/>
      <c r="QCX15" s="120"/>
      <c r="QCZ15" s="120"/>
      <c r="QDB15" s="120"/>
      <c r="QDD15" s="120"/>
      <c r="QDF15" s="120"/>
      <c r="QDH15" s="120"/>
      <c r="QDJ15" s="120"/>
      <c r="QDL15" s="120"/>
      <c r="QDN15" s="120"/>
      <c r="QDP15" s="120"/>
      <c r="QDR15" s="120"/>
      <c r="QDT15" s="120"/>
      <c r="QDV15" s="120"/>
      <c r="QDX15" s="120"/>
      <c r="QDZ15" s="120"/>
      <c r="QEB15" s="120"/>
      <c r="QED15" s="120"/>
      <c r="QEF15" s="120"/>
      <c r="QEH15" s="120"/>
      <c r="QEJ15" s="120"/>
      <c r="QEL15" s="120"/>
      <c r="QEN15" s="120"/>
      <c r="QEP15" s="120"/>
      <c r="QER15" s="120"/>
      <c r="QET15" s="120"/>
      <c r="QEV15" s="120"/>
      <c r="QEX15" s="120"/>
      <c r="QEZ15" s="120"/>
      <c r="QFB15" s="120"/>
      <c r="QFD15" s="120"/>
      <c r="QFF15" s="120"/>
      <c r="QFH15" s="120"/>
      <c r="QFJ15" s="120"/>
      <c r="QFL15" s="120"/>
      <c r="QFN15" s="120"/>
      <c r="QFP15" s="120"/>
      <c r="QFR15" s="120"/>
      <c r="QFT15" s="120"/>
      <c r="QFV15" s="120"/>
      <c r="QFX15" s="120"/>
      <c r="QFZ15" s="120"/>
      <c r="QGB15" s="120"/>
      <c r="QGD15" s="120"/>
      <c r="QGF15" s="120"/>
      <c r="QGH15" s="120"/>
      <c r="QGJ15" s="120"/>
      <c r="QGL15" s="120"/>
      <c r="QGN15" s="120"/>
      <c r="QGP15" s="120"/>
      <c r="QGR15" s="120"/>
      <c r="QGT15" s="120"/>
      <c r="QGV15" s="120"/>
      <c r="QGX15" s="120"/>
      <c r="QGZ15" s="120"/>
      <c r="QHB15" s="120"/>
      <c r="QHD15" s="120"/>
      <c r="QHF15" s="120"/>
      <c r="QHH15" s="120"/>
      <c r="QHJ15" s="120"/>
      <c r="QHL15" s="120"/>
      <c r="QHN15" s="120"/>
      <c r="QHP15" s="120"/>
      <c r="QHR15" s="120"/>
      <c r="QHT15" s="120"/>
      <c r="QHV15" s="120"/>
      <c r="QHX15" s="120"/>
      <c r="QHZ15" s="120"/>
      <c r="QIB15" s="120"/>
      <c r="QID15" s="120"/>
      <c r="QIF15" s="120"/>
      <c r="QIH15" s="120"/>
      <c r="QIJ15" s="120"/>
      <c r="QIL15" s="120"/>
      <c r="QIN15" s="120"/>
      <c r="QIP15" s="120"/>
      <c r="QIR15" s="120"/>
      <c r="QIT15" s="120"/>
      <c r="QIV15" s="120"/>
      <c r="QIX15" s="120"/>
      <c r="QIZ15" s="120"/>
      <c r="QJB15" s="120"/>
      <c r="QJD15" s="120"/>
      <c r="QJF15" s="120"/>
      <c r="QJH15" s="120"/>
      <c r="QJJ15" s="120"/>
      <c r="QJL15" s="120"/>
      <c r="QJN15" s="120"/>
      <c r="QJP15" s="120"/>
      <c r="QJR15" s="120"/>
      <c r="QJT15" s="120"/>
      <c r="QJV15" s="120"/>
      <c r="QJX15" s="120"/>
      <c r="QJZ15" s="120"/>
      <c r="QKB15" s="120"/>
      <c r="QKD15" s="120"/>
      <c r="QKF15" s="120"/>
      <c r="QKH15" s="120"/>
      <c r="QKJ15" s="120"/>
      <c r="QKL15" s="120"/>
      <c r="QKN15" s="120"/>
      <c r="QKP15" s="120"/>
      <c r="QKR15" s="120"/>
      <c r="QKT15" s="120"/>
      <c r="QKV15" s="120"/>
      <c r="QKX15" s="120"/>
      <c r="QKZ15" s="120"/>
      <c r="QLB15" s="120"/>
      <c r="QLD15" s="120"/>
      <c r="QLF15" s="120"/>
      <c r="QLH15" s="120"/>
      <c r="QLJ15" s="120"/>
      <c r="QLL15" s="120"/>
      <c r="QLN15" s="120"/>
      <c r="QLP15" s="120"/>
      <c r="QLR15" s="120"/>
      <c r="QLT15" s="120"/>
      <c r="QLV15" s="120"/>
      <c r="QLX15" s="120"/>
      <c r="QLZ15" s="120"/>
      <c r="QMB15" s="120"/>
      <c r="QMD15" s="120"/>
      <c r="QMF15" s="120"/>
      <c r="QMH15" s="120"/>
      <c r="QMJ15" s="120"/>
      <c r="QML15" s="120"/>
      <c r="QMN15" s="120"/>
      <c r="QMP15" s="120"/>
      <c r="QMR15" s="120"/>
      <c r="QMT15" s="120"/>
      <c r="QMV15" s="120"/>
      <c r="QMX15" s="120"/>
      <c r="QMZ15" s="120"/>
      <c r="QNB15" s="120"/>
      <c r="QND15" s="120"/>
      <c r="QNF15" s="120"/>
      <c r="QNH15" s="120"/>
      <c r="QNJ15" s="120"/>
      <c r="QNL15" s="120"/>
      <c r="QNN15" s="120"/>
      <c r="QNP15" s="120"/>
      <c r="QNR15" s="120"/>
      <c r="QNT15" s="120"/>
      <c r="QNV15" s="120"/>
      <c r="QNX15" s="120"/>
      <c r="QNZ15" s="120"/>
      <c r="QOB15" s="120"/>
      <c r="QOD15" s="120"/>
      <c r="QOF15" s="120"/>
      <c r="QOH15" s="120"/>
      <c r="QOJ15" s="120"/>
      <c r="QOL15" s="120"/>
      <c r="QON15" s="120"/>
      <c r="QOP15" s="120"/>
      <c r="QOR15" s="120"/>
      <c r="QOT15" s="120"/>
      <c r="QOV15" s="120"/>
      <c r="QOX15" s="120"/>
      <c r="QOZ15" s="120"/>
      <c r="QPB15" s="120"/>
      <c r="QPD15" s="120"/>
      <c r="QPF15" s="120"/>
      <c r="QPH15" s="120"/>
      <c r="QPJ15" s="120"/>
      <c r="QPL15" s="120"/>
      <c r="QPN15" s="120"/>
      <c r="QPP15" s="120"/>
      <c r="QPR15" s="120"/>
      <c r="QPT15" s="120"/>
      <c r="QPV15" s="120"/>
      <c r="QPX15" s="120"/>
      <c r="QPZ15" s="120"/>
      <c r="QQB15" s="120"/>
      <c r="QQD15" s="120"/>
      <c r="QQF15" s="120"/>
      <c r="QQH15" s="120"/>
      <c r="QQJ15" s="120"/>
      <c r="QQL15" s="120"/>
      <c r="QQN15" s="120"/>
      <c r="QQP15" s="120"/>
      <c r="QQR15" s="120"/>
      <c r="QQT15" s="120"/>
      <c r="QQV15" s="120"/>
      <c r="QQX15" s="120"/>
      <c r="QQZ15" s="120"/>
      <c r="QRB15" s="120"/>
      <c r="QRD15" s="120"/>
      <c r="QRF15" s="120"/>
      <c r="QRH15" s="120"/>
      <c r="QRJ15" s="120"/>
      <c r="QRL15" s="120"/>
      <c r="QRN15" s="120"/>
      <c r="QRP15" s="120"/>
      <c r="QRR15" s="120"/>
      <c r="QRT15" s="120"/>
      <c r="QRV15" s="120"/>
      <c r="QRX15" s="120"/>
      <c r="QRZ15" s="120"/>
      <c r="QSB15" s="120"/>
      <c r="QSD15" s="120"/>
      <c r="QSF15" s="120"/>
      <c r="QSH15" s="120"/>
      <c r="QSJ15" s="120"/>
      <c r="QSL15" s="120"/>
      <c r="QSN15" s="120"/>
      <c r="QSP15" s="120"/>
      <c r="QSR15" s="120"/>
      <c r="QST15" s="120"/>
      <c r="QSV15" s="120"/>
      <c r="QSX15" s="120"/>
      <c r="QSZ15" s="120"/>
      <c r="QTB15" s="120"/>
      <c r="QTD15" s="120"/>
      <c r="QTF15" s="120"/>
      <c r="QTH15" s="120"/>
      <c r="QTJ15" s="120"/>
      <c r="QTL15" s="120"/>
      <c r="QTN15" s="120"/>
      <c r="QTP15" s="120"/>
      <c r="QTR15" s="120"/>
      <c r="QTT15" s="120"/>
      <c r="QTV15" s="120"/>
      <c r="QTX15" s="120"/>
      <c r="QTZ15" s="120"/>
      <c r="QUB15" s="120"/>
      <c r="QUD15" s="120"/>
      <c r="QUF15" s="120"/>
      <c r="QUH15" s="120"/>
      <c r="QUJ15" s="120"/>
      <c r="QUL15" s="120"/>
      <c r="QUN15" s="120"/>
      <c r="QUP15" s="120"/>
      <c r="QUR15" s="120"/>
      <c r="QUT15" s="120"/>
      <c r="QUV15" s="120"/>
      <c r="QUX15" s="120"/>
      <c r="QUZ15" s="120"/>
      <c r="QVB15" s="120"/>
      <c r="QVD15" s="120"/>
      <c r="QVF15" s="120"/>
      <c r="QVH15" s="120"/>
      <c r="QVJ15" s="120"/>
      <c r="QVL15" s="120"/>
      <c r="QVN15" s="120"/>
      <c r="QVP15" s="120"/>
      <c r="QVR15" s="120"/>
      <c r="QVT15" s="120"/>
      <c r="QVV15" s="120"/>
      <c r="QVX15" s="120"/>
      <c r="QVZ15" s="120"/>
      <c r="QWB15" s="120"/>
      <c r="QWD15" s="120"/>
      <c r="QWF15" s="120"/>
      <c r="QWH15" s="120"/>
      <c r="QWJ15" s="120"/>
      <c r="QWL15" s="120"/>
      <c r="QWN15" s="120"/>
      <c r="QWP15" s="120"/>
      <c r="QWR15" s="120"/>
      <c r="QWT15" s="120"/>
      <c r="QWV15" s="120"/>
      <c r="QWX15" s="120"/>
      <c r="QWZ15" s="120"/>
      <c r="QXB15" s="120"/>
      <c r="QXD15" s="120"/>
      <c r="QXF15" s="120"/>
      <c r="QXH15" s="120"/>
      <c r="QXJ15" s="120"/>
      <c r="QXL15" s="120"/>
      <c r="QXN15" s="120"/>
      <c r="QXP15" s="120"/>
      <c r="QXR15" s="120"/>
      <c r="QXT15" s="120"/>
      <c r="QXV15" s="120"/>
      <c r="QXX15" s="120"/>
      <c r="QXZ15" s="120"/>
      <c r="QYB15" s="120"/>
      <c r="QYD15" s="120"/>
      <c r="QYF15" s="120"/>
      <c r="QYH15" s="120"/>
      <c r="QYJ15" s="120"/>
      <c r="QYL15" s="120"/>
      <c r="QYN15" s="120"/>
      <c r="QYP15" s="120"/>
      <c r="QYR15" s="120"/>
      <c r="QYT15" s="120"/>
      <c r="QYV15" s="120"/>
      <c r="QYX15" s="120"/>
      <c r="QYZ15" s="120"/>
      <c r="QZB15" s="120"/>
      <c r="QZD15" s="120"/>
      <c r="QZF15" s="120"/>
      <c r="QZH15" s="120"/>
      <c r="QZJ15" s="120"/>
      <c r="QZL15" s="120"/>
      <c r="QZN15" s="120"/>
      <c r="QZP15" s="120"/>
      <c r="QZR15" s="120"/>
      <c r="QZT15" s="120"/>
      <c r="QZV15" s="120"/>
      <c r="QZX15" s="120"/>
      <c r="QZZ15" s="120"/>
      <c r="RAB15" s="120"/>
      <c r="RAD15" s="120"/>
      <c r="RAF15" s="120"/>
      <c r="RAH15" s="120"/>
      <c r="RAJ15" s="120"/>
      <c r="RAL15" s="120"/>
      <c r="RAN15" s="120"/>
      <c r="RAP15" s="120"/>
      <c r="RAR15" s="120"/>
      <c r="RAT15" s="120"/>
      <c r="RAV15" s="120"/>
      <c r="RAX15" s="120"/>
      <c r="RAZ15" s="120"/>
      <c r="RBB15" s="120"/>
      <c r="RBD15" s="120"/>
      <c r="RBF15" s="120"/>
      <c r="RBH15" s="120"/>
      <c r="RBJ15" s="120"/>
      <c r="RBL15" s="120"/>
      <c r="RBN15" s="120"/>
      <c r="RBP15" s="120"/>
      <c r="RBR15" s="120"/>
      <c r="RBT15" s="120"/>
      <c r="RBV15" s="120"/>
      <c r="RBX15" s="120"/>
      <c r="RBZ15" s="120"/>
      <c r="RCB15" s="120"/>
      <c r="RCD15" s="120"/>
      <c r="RCF15" s="120"/>
      <c r="RCH15" s="120"/>
      <c r="RCJ15" s="120"/>
      <c r="RCL15" s="120"/>
      <c r="RCN15" s="120"/>
      <c r="RCP15" s="120"/>
      <c r="RCR15" s="120"/>
      <c r="RCT15" s="120"/>
      <c r="RCV15" s="120"/>
      <c r="RCX15" s="120"/>
      <c r="RCZ15" s="120"/>
      <c r="RDB15" s="120"/>
      <c r="RDD15" s="120"/>
      <c r="RDF15" s="120"/>
      <c r="RDH15" s="120"/>
      <c r="RDJ15" s="120"/>
      <c r="RDL15" s="120"/>
      <c r="RDN15" s="120"/>
      <c r="RDP15" s="120"/>
      <c r="RDR15" s="120"/>
      <c r="RDT15" s="120"/>
      <c r="RDV15" s="120"/>
      <c r="RDX15" s="120"/>
      <c r="RDZ15" s="120"/>
      <c r="REB15" s="120"/>
      <c r="RED15" s="120"/>
      <c r="REF15" s="120"/>
      <c r="REH15" s="120"/>
      <c r="REJ15" s="120"/>
      <c r="REL15" s="120"/>
      <c r="REN15" s="120"/>
      <c r="REP15" s="120"/>
      <c r="RER15" s="120"/>
      <c r="RET15" s="120"/>
      <c r="REV15" s="120"/>
      <c r="REX15" s="120"/>
      <c r="REZ15" s="120"/>
      <c r="RFB15" s="120"/>
      <c r="RFD15" s="120"/>
      <c r="RFF15" s="120"/>
      <c r="RFH15" s="120"/>
      <c r="RFJ15" s="120"/>
      <c r="RFL15" s="120"/>
      <c r="RFN15" s="120"/>
      <c r="RFP15" s="120"/>
      <c r="RFR15" s="120"/>
      <c r="RFT15" s="120"/>
      <c r="RFV15" s="120"/>
      <c r="RFX15" s="120"/>
      <c r="RFZ15" s="120"/>
      <c r="RGB15" s="120"/>
      <c r="RGD15" s="120"/>
      <c r="RGF15" s="120"/>
      <c r="RGH15" s="120"/>
      <c r="RGJ15" s="120"/>
      <c r="RGL15" s="120"/>
      <c r="RGN15" s="120"/>
      <c r="RGP15" s="120"/>
      <c r="RGR15" s="120"/>
      <c r="RGT15" s="120"/>
      <c r="RGV15" s="120"/>
      <c r="RGX15" s="120"/>
      <c r="RGZ15" s="120"/>
      <c r="RHB15" s="120"/>
      <c r="RHD15" s="120"/>
      <c r="RHF15" s="120"/>
      <c r="RHH15" s="120"/>
      <c r="RHJ15" s="120"/>
      <c r="RHL15" s="120"/>
      <c r="RHN15" s="120"/>
      <c r="RHP15" s="120"/>
      <c r="RHR15" s="120"/>
      <c r="RHT15" s="120"/>
      <c r="RHV15" s="120"/>
      <c r="RHX15" s="120"/>
      <c r="RHZ15" s="120"/>
      <c r="RIB15" s="120"/>
      <c r="RID15" s="120"/>
      <c r="RIF15" s="120"/>
      <c r="RIH15" s="120"/>
      <c r="RIJ15" s="120"/>
      <c r="RIL15" s="120"/>
      <c r="RIN15" s="120"/>
      <c r="RIP15" s="120"/>
      <c r="RIR15" s="120"/>
      <c r="RIT15" s="120"/>
      <c r="RIV15" s="120"/>
      <c r="RIX15" s="120"/>
      <c r="RIZ15" s="120"/>
      <c r="RJB15" s="120"/>
      <c r="RJD15" s="120"/>
      <c r="RJF15" s="120"/>
      <c r="RJH15" s="120"/>
      <c r="RJJ15" s="120"/>
      <c r="RJL15" s="120"/>
      <c r="RJN15" s="120"/>
      <c r="RJP15" s="120"/>
      <c r="RJR15" s="120"/>
      <c r="RJT15" s="120"/>
      <c r="RJV15" s="120"/>
      <c r="RJX15" s="120"/>
      <c r="RJZ15" s="120"/>
      <c r="RKB15" s="120"/>
      <c r="RKD15" s="120"/>
      <c r="RKF15" s="120"/>
      <c r="RKH15" s="120"/>
      <c r="RKJ15" s="120"/>
      <c r="RKL15" s="120"/>
      <c r="RKN15" s="120"/>
      <c r="RKP15" s="120"/>
      <c r="RKR15" s="120"/>
      <c r="RKT15" s="120"/>
      <c r="RKV15" s="120"/>
      <c r="RKX15" s="120"/>
      <c r="RKZ15" s="120"/>
      <c r="RLB15" s="120"/>
      <c r="RLD15" s="120"/>
      <c r="RLF15" s="120"/>
      <c r="RLH15" s="120"/>
      <c r="RLJ15" s="120"/>
      <c r="RLL15" s="120"/>
      <c r="RLN15" s="120"/>
      <c r="RLP15" s="120"/>
      <c r="RLR15" s="120"/>
      <c r="RLT15" s="120"/>
      <c r="RLV15" s="120"/>
      <c r="RLX15" s="120"/>
      <c r="RLZ15" s="120"/>
      <c r="RMB15" s="120"/>
      <c r="RMD15" s="120"/>
      <c r="RMF15" s="120"/>
      <c r="RMH15" s="120"/>
      <c r="RMJ15" s="120"/>
      <c r="RML15" s="120"/>
      <c r="RMN15" s="120"/>
      <c r="RMP15" s="120"/>
      <c r="RMR15" s="120"/>
      <c r="RMT15" s="120"/>
      <c r="RMV15" s="120"/>
      <c r="RMX15" s="120"/>
      <c r="RMZ15" s="120"/>
      <c r="RNB15" s="120"/>
      <c r="RND15" s="120"/>
      <c r="RNF15" s="120"/>
      <c r="RNH15" s="120"/>
      <c r="RNJ15" s="120"/>
      <c r="RNL15" s="120"/>
      <c r="RNN15" s="120"/>
      <c r="RNP15" s="120"/>
      <c r="RNR15" s="120"/>
      <c r="RNT15" s="120"/>
      <c r="RNV15" s="120"/>
      <c r="RNX15" s="120"/>
      <c r="RNZ15" s="120"/>
      <c r="ROB15" s="120"/>
      <c r="ROD15" s="120"/>
      <c r="ROF15" s="120"/>
      <c r="ROH15" s="120"/>
      <c r="ROJ15" s="120"/>
      <c r="ROL15" s="120"/>
      <c r="RON15" s="120"/>
      <c r="ROP15" s="120"/>
      <c r="ROR15" s="120"/>
      <c r="ROT15" s="120"/>
      <c r="ROV15" s="120"/>
      <c r="ROX15" s="120"/>
      <c r="ROZ15" s="120"/>
      <c r="RPB15" s="120"/>
      <c r="RPD15" s="120"/>
      <c r="RPF15" s="120"/>
      <c r="RPH15" s="120"/>
      <c r="RPJ15" s="120"/>
      <c r="RPL15" s="120"/>
      <c r="RPN15" s="120"/>
      <c r="RPP15" s="120"/>
      <c r="RPR15" s="120"/>
      <c r="RPT15" s="120"/>
      <c r="RPV15" s="120"/>
      <c r="RPX15" s="120"/>
      <c r="RPZ15" s="120"/>
      <c r="RQB15" s="120"/>
      <c r="RQD15" s="120"/>
      <c r="RQF15" s="120"/>
      <c r="RQH15" s="120"/>
      <c r="RQJ15" s="120"/>
      <c r="RQL15" s="120"/>
      <c r="RQN15" s="120"/>
      <c r="RQP15" s="120"/>
      <c r="RQR15" s="120"/>
      <c r="RQT15" s="120"/>
      <c r="RQV15" s="120"/>
      <c r="RQX15" s="120"/>
      <c r="RQZ15" s="120"/>
      <c r="RRB15" s="120"/>
      <c r="RRD15" s="120"/>
      <c r="RRF15" s="120"/>
      <c r="RRH15" s="120"/>
      <c r="RRJ15" s="120"/>
      <c r="RRL15" s="120"/>
      <c r="RRN15" s="120"/>
      <c r="RRP15" s="120"/>
      <c r="RRR15" s="120"/>
      <c r="RRT15" s="120"/>
      <c r="RRV15" s="120"/>
      <c r="RRX15" s="120"/>
      <c r="RRZ15" s="120"/>
      <c r="RSB15" s="120"/>
      <c r="RSD15" s="120"/>
      <c r="RSF15" s="120"/>
      <c r="RSH15" s="120"/>
      <c r="RSJ15" s="120"/>
      <c r="RSL15" s="120"/>
      <c r="RSN15" s="120"/>
      <c r="RSP15" s="120"/>
      <c r="RSR15" s="120"/>
      <c r="RST15" s="120"/>
      <c r="RSV15" s="120"/>
      <c r="RSX15" s="120"/>
      <c r="RSZ15" s="120"/>
      <c r="RTB15" s="120"/>
      <c r="RTD15" s="120"/>
      <c r="RTF15" s="120"/>
      <c r="RTH15" s="120"/>
      <c r="RTJ15" s="120"/>
      <c r="RTL15" s="120"/>
      <c r="RTN15" s="120"/>
      <c r="RTP15" s="120"/>
      <c r="RTR15" s="120"/>
      <c r="RTT15" s="120"/>
      <c r="RTV15" s="120"/>
      <c r="RTX15" s="120"/>
      <c r="RTZ15" s="120"/>
      <c r="RUB15" s="120"/>
      <c r="RUD15" s="120"/>
      <c r="RUF15" s="120"/>
      <c r="RUH15" s="120"/>
      <c r="RUJ15" s="120"/>
      <c r="RUL15" s="120"/>
      <c r="RUN15" s="120"/>
      <c r="RUP15" s="120"/>
      <c r="RUR15" s="120"/>
      <c r="RUT15" s="120"/>
      <c r="RUV15" s="120"/>
      <c r="RUX15" s="120"/>
      <c r="RUZ15" s="120"/>
      <c r="RVB15" s="120"/>
      <c r="RVD15" s="120"/>
      <c r="RVF15" s="120"/>
      <c r="RVH15" s="120"/>
      <c r="RVJ15" s="120"/>
      <c r="RVL15" s="120"/>
      <c r="RVN15" s="120"/>
      <c r="RVP15" s="120"/>
      <c r="RVR15" s="120"/>
      <c r="RVT15" s="120"/>
      <c r="RVV15" s="120"/>
      <c r="RVX15" s="120"/>
      <c r="RVZ15" s="120"/>
      <c r="RWB15" s="120"/>
      <c r="RWD15" s="120"/>
      <c r="RWF15" s="120"/>
      <c r="RWH15" s="120"/>
      <c r="RWJ15" s="120"/>
      <c r="RWL15" s="120"/>
      <c r="RWN15" s="120"/>
      <c r="RWP15" s="120"/>
      <c r="RWR15" s="120"/>
      <c r="RWT15" s="120"/>
      <c r="RWV15" s="120"/>
      <c r="RWX15" s="120"/>
      <c r="RWZ15" s="120"/>
      <c r="RXB15" s="120"/>
      <c r="RXD15" s="120"/>
      <c r="RXF15" s="120"/>
      <c r="RXH15" s="120"/>
      <c r="RXJ15" s="120"/>
      <c r="RXL15" s="120"/>
      <c r="RXN15" s="120"/>
      <c r="RXP15" s="120"/>
      <c r="RXR15" s="120"/>
      <c r="RXT15" s="120"/>
      <c r="RXV15" s="120"/>
      <c r="RXX15" s="120"/>
      <c r="RXZ15" s="120"/>
      <c r="RYB15" s="120"/>
      <c r="RYD15" s="120"/>
      <c r="RYF15" s="120"/>
      <c r="RYH15" s="120"/>
      <c r="RYJ15" s="120"/>
      <c r="RYL15" s="120"/>
      <c r="RYN15" s="120"/>
      <c r="RYP15" s="120"/>
      <c r="RYR15" s="120"/>
      <c r="RYT15" s="120"/>
      <c r="RYV15" s="120"/>
      <c r="RYX15" s="120"/>
      <c r="RYZ15" s="120"/>
      <c r="RZB15" s="120"/>
      <c r="RZD15" s="120"/>
      <c r="RZF15" s="120"/>
      <c r="RZH15" s="120"/>
      <c r="RZJ15" s="120"/>
      <c r="RZL15" s="120"/>
      <c r="RZN15" s="120"/>
      <c r="RZP15" s="120"/>
      <c r="RZR15" s="120"/>
      <c r="RZT15" s="120"/>
      <c r="RZV15" s="120"/>
      <c r="RZX15" s="120"/>
      <c r="RZZ15" s="120"/>
      <c r="SAB15" s="120"/>
      <c r="SAD15" s="120"/>
      <c r="SAF15" s="120"/>
      <c r="SAH15" s="120"/>
      <c r="SAJ15" s="120"/>
      <c r="SAL15" s="120"/>
      <c r="SAN15" s="120"/>
      <c r="SAP15" s="120"/>
      <c r="SAR15" s="120"/>
      <c r="SAT15" s="120"/>
      <c r="SAV15" s="120"/>
      <c r="SAX15" s="120"/>
      <c r="SAZ15" s="120"/>
      <c r="SBB15" s="120"/>
      <c r="SBD15" s="120"/>
      <c r="SBF15" s="120"/>
      <c r="SBH15" s="120"/>
      <c r="SBJ15" s="120"/>
      <c r="SBL15" s="120"/>
      <c r="SBN15" s="120"/>
      <c r="SBP15" s="120"/>
      <c r="SBR15" s="120"/>
      <c r="SBT15" s="120"/>
      <c r="SBV15" s="120"/>
      <c r="SBX15" s="120"/>
      <c r="SBZ15" s="120"/>
      <c r="SCB15" s="120"/>
      <c r="SCD15" s="120"/>
      <c r="SCF15" s="120"/>
      <c r="SCH15" s="120"/>
      <c r="SCJ15" s="120"/>
      <c r="SCL15" s="120"/>
      <c r="SCN15" s="120"/>
      <c r="SCP15" s="120"/>
      <c r="SCR15" s="120"/>
      <c r="SCT15" s="120"/>
      <c r="SCV15" s="120"/>
      <c r="SCX15" s="120"/>
      <c r="SCZ15" s="120"/>
      <c r="SDB15" s="120"/>
      <c r="SDD15" s="120"/>
      <c r="SDF15" s="120"/>
      <c r="SDH15" s="120"/>
      <c r="SDJ15" s="120"/>
      <c r="SDL15" s="120"/>
      <c r="SDN15" s="120"/>
      <c r="SDP15" s="120"/>
      <c r="SDR15" s="120"/>
      <c r="SDT15" s="120"/>
      <c r="SDV15" s="120"/>
      <c r="SDX15" s="120"/>
      <c r="SDZ15" s="120"/>
      <c r="SEB15" s="120"/>
      <c r="SED15" s="120"/>
      <c r="SEF15" s="120"/>
      <c r="SEH15" s="120"/>
      <c r="SEJ15" s="120"/>
      <c r="SEL15" s="120"/>
      <c r="SEN15" s="120"/>
      <c r="SEP15" s="120"/>
      <c r="SER15" s="120"/>
      <c r="SET15" s="120"/>
      <c r="SEV15" s="120"/>
      <c r="SEX15" s="120"/>
      <c r="SEZ15" s="120"/>
      <c r="SFB15" s="120"/>
      <c r="SFD15" s="120"/>
      <c r="SFF15" s="120"/>
      <c r="SFH15" s="120"/>
      <c r="SFJ15" s="120"/>
      <c r="SFL15" s="120"/>
      <c r="SFN15" s="120"/>
      <c r="SFP15" s="120"/>
      <c r="SFR15" s="120"/>
      <c r="SFT15" s="120"/>
      <c r="SFV15" s="120"/>
      <c r="SFX15" s="120"/>
      <c r="SFZ15" s="120"/>
      <c r="SGB15" s="120"/>
      <c r="SGD15" s="120"/>
      <c r="SGF15" s="120"/>
      <c r="SGH15" s="120"/>
      <c r="SGJ15" s="120"/>
      <c r="SGL15" s="120"/>
      <c r="SGN15" s="120"/>
      <c r="SGP15" s="120"/>
      <c r="SGR15" s="120"/>
      <c r="SGT15" s="120"/>
      <c r="SGV15" s="120"/>
      <c r="SGX15" s="120"/>
      <c r="SGZ15" s="120"/>
      <c r="SHB15" s="120"/>
      <c r="SHD15" s="120"/>
      <c r="SHF15" s="120"/>
      <c r="SHH15" s="120"/>
      <c r="SHJ15" s="120"/>
      <c r="SHL15" s="120"/>
      <c r="SHN15" s="120"/>
      <c r="SHP15" s="120"/>
      <c r="SHR15" s="120"/>
      <c r="SHT15" s="120"/>
      <c r="SHV15" s="120"/>
      <c r="SHX15" s="120"/>
      <c r="SHZ15" s="120"/>
      <c r="SIB15" s="120"/>
      <c r="SID15" s="120"/>
      <c r="SIF15" s="120"/>
      <c r="SIH15" s="120"/>
      <c r="SIJ15" s="120"/>
      <c r="SIL15" s="120"/>
      <c r="SIN15" s="120"/>
      <c r="SIP15" s="120"/>
      <c r="SIR15" s="120"/>
      <c r="SIT15" s="120"/>
      <c r="SIV15" s="120"/>
      <c r="SIX15" s="120"/>
      <c r="SIZ15" s="120"/>
      <c r="SJB15" s="120"/>
      <c r="SJD15" s="120"/>
      <c r="SJF15" s="120"/>
      <c r="SJH15" s="120"/>
      <c r="SJJ15" s="120"/>
      <c r="SJL15" s="120"/>
      <c r="SJN15" s="120"/>
      <c r="SJP15" s="120"/>
      <c r="SJR15" s="120"/>
      <c r="SJT15" s="120"/>
      <c r="SJV15" s="120"/>
      <c r="SJX15" s="120"/>
      <c r="SJZ15" s="120"/>
      <c r="SKB15" s="120"/>
      <c r="SKD15" s="120"/>
      <c r="SKF15" s="120"/>
      <c r="SKH15" s="120"/>
      <c r="SKJ15" s="120"/>
      <c r="SKL15" s="120"/>
      <c r="SKN15" s="120"/>
      <c r="SKP15" s="120"/>
      <c r="SKR15" s="120"/>
      <c r="SKT15" s="120"/>
      <c r="SKV15" s="120"/>
      <c r="SKX15" s="120"/>
      <c r="SKZ15" s="120"/>
      <c r="SLB15" s="120"/>
      <c r="SLD15" s="120"/>
      <c r="SLF15" s="120"/>
      <c r="SLH15" s="120"/>
      <c r="SLJ15" s="120"/>
      <c r="SLL15" s="120"/>
      <c r="SLN15" s="120"/>
      <c r="SLP15" s="120"/>
      <c r="SLR15" s="120"/>
      <c r="SLT15" s="120"/>
      <c r="SLV15" s="120"/>
      <c r="SLX15" s="120"/>
      <c r="SLZ15" s="120"/>
      <c r="SMB15" s="120"/>
      <c r="SMD15" s="120"/>
      <c r="SMF15" s="120"/>
      <c r="SMH15" s="120"/>
      <c r="SMJ15" s="120"/>
      <c r="SML15" s="120"/>
      <c r="SMN15" s="120"/>
      <c r="SMP15" s="120"/>
      <c r="SMR15" s="120"/>
      <c r="SMT15" s="120"/>
      <c r="SMV15" s="120"/>
      <c r="SMX15" s="120"/>
      <c r="SMZ15" s="120"/>
      <c r="SNB15" s="120"/>
      <c r="SND15" s="120"/>
      <c r="SNF15" s="120"/>
      <c r="SNH15" s="120"/>
      <c r="SNJ15" s="120"/>
      <c r="SNL15" s="120"/>
      <c r="SNN15" s="120"/>
      <c r="SNP15" s="120"/>
      <c r="SNR15" s="120"/>
      <c r="SNT15" s="120"/>
      <c r="SNV15" s="120"/>
      <c r="SNX15" s="120"/>
      <c r="SNZ15" s="120"/>
      <c r="SOB15" s="120"/>
      <c r="SOD15" s="120"/>
      <c r="SOF15" s="120"/>
      <c r="SOH15" s="120"/>
      <c r="SOJ15" s="120"/>
      <c r="SOL15" s="120"/>
      <c r="SON15" s="120"/>
      <c r="SOP15" s="120"/>
      <c r="SOR15" s="120"/>
      <c r="SOT15" s="120"/>
      <c r="SOV15" s="120"/>
      <c r="SOX15" s="120"/>
      <c r="SOZ15" s="120"/>
      <c r="SPB15" s="120"/>
      <c r="SPD15" s="120"/>
      <c r="SPF15" s="120"/>
      <c r="SPH15" s="120"/>
      <c r="SPJ15" s="120"/>
      <c r="SPL15" s="120"/>
      <c r="SPN15" s="120"/>
      <c r="SPP15" s="120"/>
      <c r="SPR15" s="120"/>
      <c r="SPT15" s="120"/>
      <c r="SPV15" s="120"/>
      <c r="SPX15" s="120"/>
      <c r="SPZ15" s="120"/>
      <c r="SQB15" s="120"/>
      <c r="SQD15" s="120"/>
      <c r="SQF15" s="120"/>
      <c r="SQH15" s="120"/>
      <c r="SQJ15" s="120"/>
      <c r="SQL15" s="120"/>
      <c r="SQN15" s="120"/>
      <c r="SQP15" s="120"/>
      <c r="SQR15" s="120"/>
      <c r="SQT15" s="120"/>
      <c r="SQV15" s="120"/>
      <c r="SQX15" s="120"/>
      <c r="SQZ15" s="120"/>
      <c r="SRB15" s="120"/>
      <c r="SRD15" s="120"/>
      <c r="SRF15" s="120"/>
      <c r="SRH15" s="120"/>
      <c r="SRJ15" s="120"/>
      <c r="SRL15" s="120"/>
      <c r="SRN15" s="120"/>
      <c r="SRP15" s="120"/>
      <c r="SRR15" s="120"/>
      <c r="SRT15" s="120"/>
      <c r="SRV15" s="120"/>
      <c r="SRX15" s="120"/>
      <c r="SRZ15" s="120"/>
      <c r="SSB15" s="120"/>
      <c r="SSD15" s="120"/>
      <c r="SSF15" s="120"/>
      <c r="SSH15" s="120"/>
      <c r="SSJ15" s="120"/>
      <c r="SSL15" s="120"/>
      <c r="SSN15" s="120"/>
      <c r="SSP15" s="120"/>
      <c r="SSR15" s="120"/>
      <c r="SST15" s="120"/>
      <c r="SSV15" s="120"/>
      <c r="SSX15" s="120"/>
      <c r="SSZ15" s="120"/>
      <c r="STB15" s="120"/>
      <c r="STD15" s="120"/>
      <c r="STF15" s="120"/>
      <c r="STH15" s="120"/>
      <c r="STJ15" s="120"/>
      <c r="STL15" s="120"/>
      <c r="STN15" s="120"/>
      <c r="STP15" s="120"/>
      <c r="STR15" s="120"/>
      <c r="STT15" s="120"/>
      <c r="STV15" s="120"/>
      <c r="STX15" s="120"/>
      <c r="STZ15" s="120"/>
      <c r="SUB15" s="120"/>
      <c r="SUD15" s="120"/>
      <c r="SUF15" s="120"/>
      <c r="SUH15" s="120"/>
      <c r="SUJ15" s="120"/>
      <c r="SUL15" s="120"/>
      <c r="SUN15" s="120"/>
      <c r="SUP15" s="120"/>
      <c r="SUR15" s="120"/>
      <c r="SUT15" s="120"/>
      <c r="SUV15" s="120"/>
      <c r="SUX15" s="120"/>
      <c r="SUZ15" s="120"/>
      <c r="SVB15" s="120"/>
      <c r="SVD15" s="120"/>
      <c r="SVF15" s="120"/>
      <c r="SVH15" s="120"/>
      <c r="SVJ15" s="120"/>
      <c r="SVL15" s="120"/>
      <c r="SVN15" s="120"/>
      <c r="SVP15" s="120"/>
      <c r="SVR15" s="120"/>
      <c r="SVT15" s="120"/>
      <c r="SVV15" s="120"/>
      <c r="SVX15" s="120"/>
      <c r="SVZ15" s="120"/>
      <c r="SWB15" s="120"/>
      <c r="SWD15" s="120"/>
      <c r="SWF15" s="120"/>
      <c r="SWH15" s="120"/>
      <c r="SWJ15" s="120"/>
      <c r="SWL15" s="120"/>
      <c r="SWN15" s="120"/>
      <c r="SWP15" s="120"/>
      <c r="SWR15" s="120"/>
      <c r="SWT15" s="120"/>
      <c r="SWV15" s="120"/>
      <c r="SWX15" s="120"/>
      <c r="SWZ15" s="120"/>
      <c r="SXB15" s="120"/>
      <c r="SXD15" s="120"/>
      <c r="SXF15" s="120"/>
      <c r="SXH15" s="120"/>
      <c r="SXJ15" s="120"/>
      <c r="SXL15" s="120"/>
      <c r="SXN15" s="120"/>
      <c r="SXP15" s="120"/>
      <c r="SXR15" s="120"/>
      <c r="SXT15" s="120"/>
      <c r="SXV15" s="120"/>
      <c r="SXX15" s="120"/>
      <c r="SXZ15" s="120"/>
      <c r="SYB15" s="120"/>
      <c r="SYD15" s="120"/>
      <c r="SYF15" s="120"/>
      <c r="SYH15" s="120"/>
      <c r="SYJ15" s="120"/>
      <c r="SYL15" s="120"/>
      <c r="SYN15" s="120"/>
      <c r="SYP15" s="120"/>
      <c r="SYR15" s="120"/>
      <c r="SYT15" s="120"/>
      <c r="SYV15" s="120"/>
      <c r="SYX15" s="120"/>
      <c r="SYZ15" s="120"/>
      <c r="SZB15" s="120"/>
      <c r="SZD15" s="120"/>
      <c r="SZF15" s="120"/>
      <c r="SZH15" s="120"/>
      <c r="SZJ15" s="120"/>
      <c r="SZL15" s="120"/>
      <c r="SZN15" s="120"/>
      <c r="SZP15" s="120"/>
      <c r="SZR15" s="120"/>
      <c r="SZT15" s="120"/>
      <c r="SZV15" s="120"/>
      <c r="SZX15" s="120"/>
      <c r="SZZ15" s="120"/>
      <c r="TAB15" s="120"/>
      <c r="TAD15" s="120"/>
      <c r="TAF15" s="120"/>
      <c r="TAH15" s="120"/>
      <c r="TAJ15" s="120"/>
      <c r="TAL15" s="120"/>
      <c r="TAN15" s="120"/>
      <c r="TAP15" s="120"/>
      <c r="TAR15" s="120"/>
      <c r="TAT15" s="120"/>
      <c r="TAV15" s="120"/>
      <c r="TAX15" s="120"/>
      <c r="TAZ15" s="120"/>
      <c r="TBB15" s="120"/>
      <c r="TBD15" s="120"/>
      <c r="TBF15" s="120"/>
      <c r="TBH15" s="120"/>
      <c r="TBJ15" s="120"/>
      <c r="TBL15" s="120"/>
      <c r="TBN15" s="120"/>
      <c r="TBP15" s="120"/>
      <c r="TBR15" s="120"/>
      <c r="TBT15" s="120"/>
      <c r="TBV15" s="120"/>
      <c r="TBX15" s="120"/>
      <c r="TBZ15" s="120"/>
      <c r="TCB15" s="120"/>
      <c r="TCD15" s="120"/>
      <c r="TCF15" s="120"/>
      <c r="TCH15" s="120"/>
      <c r="TCJ15" s="120"/>
      <c r="TCL15" s="120"/>
      <c r="TCN15" s="120"/>
      <c r="TCP15" s="120"/>
      <c r="TCR15" s="120"/>
      <c r="TCT15" s="120"/>
      <c r="TCV15" s="120"/>
      <c r="TCX15" s="120"/>
      <c r="TCZ15" s="120"/>
      <c r="TDB15" s="120"/>
      <c r="TDD15" s="120"/>
      <c r="TDF15" s="120"/>
      <c r="TDH15" s="120"/>
      <c r="TDJ15" s="120"/>
      <c r="TDL15" s="120"/>
      <c r="TDN15" s="120"/>
      <c r="TDP15" s="120"/>
      <c r="TDR15" s="120"/>
      <c r="TDT15" s="120"/>
      <c r="TDV15" s="120"/>
      <c r="TDX15" s="120"/>
      <c r="TDZ15" s="120"/>
      <c r="TEB15" s="120"/>
      <c r="TED15" s="120"/>
      <c r="TEF15" s="120"/>
      <c r="TEH15" s="120"/>
      <c r="TEJ15" s="120"/>
      <c r="TEL15" s="120"/>
      <c r="TEN15" s="120"/>
      <c r="TEP15" s="120"/>
      <c r="TER15" s="120"/>
      <c r="TET15" s="120"/>
      <c r="TEV15" s="120"/>
      <c r="TEX15" s="120"/>
      <c r="TEZ15" s="120"/>
      <c r="TFB15" s="120"/>
      <c r="TFD15" s="120"/>
      <c r="TFF15" s="120"/>
      <c r="TFH15" s="120"/>
      <c r="TFJ15" s="120"/>
      <c r="TFL15" s="120"/>
      <c r="TFN15" s="120"/>
      <c r="TFP15" s="120"/>
      <c r="TFR15" s="120"/>
      <c r="TFT15" s="120"/>
      <c r="TFV15" s="120"/>
      <c r="TFX15" s="120"/>
      <c r="TFZ15" s="120"/>
      <c r="TGB15" s="120"/>
      <c r="TGD15" s="120"/>
      <c r="TGF15" s="120"/>
      <c r="TGH15" s="120"/>
      <c r="TGJ15" s="120"/>
      <c r="TGL15" s="120"/>
      <c r="TGN15" s="120"/>
      <c r="TGP15" s="120"/>
      <c r="TGR15" s="120"/>
      <c r="TGT15" s="120"/>
      <c r="TGV15" s="120"/>
      <c r="TGX15" s="120"/>
      <c r="TGZ15" s="120"/>
      <c r="THB15" s="120"/>
      <c r="THD15" s="120"/>
      <c r="THF15" s="120"/>
      <c r="THH15" s="120"/>
      <c r="THJ15" s="120"/>
      <c r="THL15" s="120"/>
      <c r="THN15" s="120"/>
      <c r="THP15" s="120"/>
      <c r="THR15" s="120"/>
      <c r="THT15" s="120"/>
      <c r="THV15" s="120"/>
      <c r="THX15" s="120"/>
      <c r="THZ15" s="120"/>
      <c r="TIB15" s="120"/>
      <c r="TID15" s="120"/>
      <c r="TIF15" s="120"/>
      <c r="TIH15" s="120"/>
      <c r="TIJ15" s="120"/>
      <c r="TIL15" s="120"/>
      <c r="TIN15" s="120"/>
      <c r="TIP15" s="120"/>
      <c r="TIR15" s="120"/>
      <c r="TIT15" s="120"/>
      <c r="TIV15" s="120"/>
      <c r="TIX15" s="120"/>
      <c r="TIZ15" s="120"/>
      <c r="TJB15" s="120"/>
      <c r="TJD15" s="120"/>
      <c r="TJF15" s="120"/>
      <c r="TJH15" s="120"/>
      <c r="TJJ15" s="120"/>
      <c r="TJL15" s="120"/>
      <c r="TJN15" s="120"/>
      <c r="TJP15" s="120"/>
      <c r="TJR15" s="120"/>
      <c r="TJT15" s="120"/>
      <c r="TJV15" s="120"/>
      <c r="TJX15" s="120"/>
      <c r="TJZ15" s="120"/>
      <c r="TKB15" s="120"/>
      <c r="TKD15" s="120"/>
      <c r="TKF15" s="120"/>
      <c r="TKH15" s="120"/>
      <c r="TKJ15" s="120"/>
      <c r="TKL15" s="120"/>
      <c r="TKN15" s="120"/>
      <c r="TKP15" s="120"/>
      <c r="TKR15" s="120"/>
      <c r="TKT15" s="120"/>
      <c r="TKV15" s="120"/>
      <c r="TKX15" s="120"/>
      <c r="TKZ15" s="120"/>
      <c r="TLB15" s="120"/>
      <c r="TLD15" s="120"/>
      <c r="TLF15" s="120"/>
      <c r="TLH15" s="120"/>
      <c r="TLJ15" s="120"/>
      <c r="TLL15" s="120"/>
      <c r="TLN15" s="120"/>
      <c r="TLP15" s="120"/>
      <c r="TLR15" s="120"/>
      <c r="TLT15" s="120"/>
      <c r="TLV15" s="120"/>
      <c r="TLX15" s="120"/>
      <c r="TLZ15" s="120"/>
      <c r="TMB15" s="120"/>
      <c r="TMD15" s="120"/>
      <c r="TMF15" s="120"/>
      <c r="TMH15" s="120"/>
      <c r="TMJ15" s="120"/>
      <c r="TML15" s="120"/>
      <c r="TMN15" s="120"/>
      <c r="TMP15" s="120"/>
      <c r="TMR15" s="120"/>
      <c r="TMT15" s="120"/>
      <c r="TMV15" s="120"/>
      <c r="TMX15" s="120"/>
      <c r="TMZ15" s="120"/>
      <c r="TNB15" s="120"/>
      <c r="TND15" s="120"/>
      <c r="TNF15" s="120"/>
      <c r="TNH15" s="120"/>
      <c r="TNJ15" s="120"/>
      <c r="TNL15" s="120"/>
      <c r="TNN15" s="120"/>
      <c r="TNP15" s="120"/>
      <c r="TNR15" s="120"/>
      <c r="TNT15" s="120"/>
      <c r="TNV15" s="120"/>
      <c r="TNX15" s="120"/>
      <c r="TNZ15" s="120"/>
      <c r="TOB15" s="120"/>
      <c r="TOD15" s="120"/>
      <c r="TOF15" s="120"/>
      <c r="TOH15" s="120"/>
      <c r="TOJ15" s="120"/>
      <c r="TOL15" s="120"/>
      <c r="TON15" s="120"/>
      <c r="TOP15" s="120"/>
      <c r="TOR15" s="120"/>
      <c r="TOT15" s="120"/>
      <c r="TOV15" s="120"/>
      <c r="TOX15" s="120"/>
      <c r="TOZ15" s="120"/>
      <c r="TPB15" s="120"/>
      <c r="TPD15" s="120"/>
      <c r="TPF15" s="120"/>
      <c r="TPH15" s="120"/>
      <c r="TPJ15" s="120"/>
      <c r="TPL15" s="120"/>
      <c r="TPN15" s="120"/>
      <c r="TPP15" s="120"/>
      <c r="TPR15" s="120"/>
      <c r="TPT15" s="120"/>
      <c r="TPV15" s="120"/>
      <c r="TPX15" s="120"/>
      <c r="TPZ15" s="120"/>
      <c r="TQB15" s="120"/>
      <c r="TQD15" s="120"/>
      <c r="TQF15" s="120"/>
      <c r="TQH15" s="120"/>
      <c r="TQJ15" s="120"/>
      <c r="TQL15" s="120"/>
      <c r="TQN15" s="120"/>
      <c r="TQP15" s="120"/>
      <c r="TQR15" s="120"/>
      <c r="TQT15" s="120"/>
      <c r="TQV15" s="120"/>
      <c r="TQX15" s="120"/>
      <c r="TQZ15" s="120"/>
      <c r="TRB15" s="120"/>
      <c r="TRD15" s="120"/>
      <c r="TRF15" s="120"/>
      <c r="TRH15" s="120"/>
      <c r="TRJ15" s="120"/>
      <c r="TRL15" s="120"/>
      <c r="TRN15" s="120"/>
      <c r="TRP15" s="120"/>
      <c r="TRR15" s="120"/>
      <c r="TRT15" s="120"/>
      <c r="TRV15" s="120"/>
      <c r="TRX15" s="120"/>
      <c r="TRZ15" s="120"/>
      <c r="TSB15" s="120"/>
      <c r="TSD15" s="120"/>
      <c r="TSF15" s="120"/>
      <c r="TSH15" s="120"/>
      <c r="TSJ15" s="120"/>
      <c r="TSL15" s="120"/>
      <c r="TSN15" s="120"/>
      <c r="TSP15" s="120"/>
      <c r="TSR15" s="120"/>
      <c r="TST15" s="120"/>
      <c r="TSV15" s="120"/>
      <c r="TSX15" s="120"/>
      <c r="TSZ15" s="120"/>
      <c r="TTB15" s="120"/>
      <c r="TTD15" s="120"/>
      <c r="TTF15" s="120"/>
      <c r="TTH15" s="120"/>
      <c r="TTJ15" s="120"/>
      <c r="TTL15" s="120"/>
      <c r="TTN15" s="120"/>
      <c r="TTP15" s="120"/>
      <c r="TTR15" s="120"/>
      <c r="TTT15" s="120"/>
      <c r="TTV15" s="120"/>
      <c r="TTX15" s="120"/>
      <c r="TTZ15" s="120"/>
      <c r="TUB15" s="120"/>
      <c r="TUD15" s="120"/>
      <c r="TUF15" s="120"/>
      <c r="TUH15" s="120"/>
      <c r="TUJ15" s="120"/>
      <c r="TUL15" s="120"/>
      <c r="TUN15" s="120"/>
      <c r="TUP15" s="120"/>
      <c r="TUR15" s="120"/>
      <c r="TUT15" s="120"/>
      <c r="TUV15" s="120"/>
      <c r="TUX15" s="120"/>
      <c r="TUZ15" s="120"/>
      <c r="TVB15" s="120"/>
      <c r="TVD15" s="120"/>
      <c r="TVF15" s="120"/>
      <c r="TVH15" s="120"/>
      <c r="TVJ15" s="120"/>
      <c r="TVL15" s="120"/>
      <c r="TVN15" s="120"/>
      <c r="TVP15" s="120"/>
      <c r="TVR15" s="120"/>
      <c r="TVT15" s="120"/>
      <c r="TVV15" s="120"/>
      <c r="TVX15" s="120"/>
      <c r="TVZ15" s="120"/>
      <c r="TWB15" s="120"/>
      <c r="TWD15" s="120"/>
      <c r="TWF15" s="120"/>
      <c r="TWH15" s="120"/>
      <c r="TWJ15" s="120"/>
      <c r="TWL15" s="120"/>
      <c r="TWN15" s="120"/>
      <c r="TWP15" s="120"/>
      <c r="TWR15" s="120"/>
      <c r="TWT15" s="120"/>
      <c r="TWV15" s="120"/>
      <c r="TWX15" s="120"/>
      <c r="TWZ15" s="120"/>
      <c r="TXB15" s="120"/>
      <c r="TXD15" s="120"/>
      <c r="TXF15" s="120"/>
      <c r="TXH15" s="120"/>
      <c r="TXJ15" s="120"/>
      <c r="TXL15" s="120"/>
      <c r="TXN15" s="120"/>
      <c r="TXP15" s="120"/>
      <c r="TXR15" s="120"/>
      <c r="TXT15" s="120"/>
      <c r="TXV15" s="120"/>
      <c r="TXX15" s="120"/>
      <c r="TXZ15" s="120"/>
      <c r="TYB15" s="120"/>
      <c r="TYD15" s="120"/>
      <c r="TYF15" s="120"/>
      <c r="TYH15" s="120"/>
      <c r="TYJ15" s="120"/>
      <c r="TYL15" s="120"/>
      <c r="TYN15" s="120"/>
      <c r="TYP15" s="120"/>
      <c r="TYR15" s="120"/>
      <c r="TYT15" s="120"/>
      <c r="TYV15" s="120"/>
      <c r="TYX15" s="120"/>
      <c r="TYZ15" s="120"/>
      <c r="TZB15" s="120"/>
      <c r="TZD15" s="120"/>
      <c r="TZF15" s="120"/>
      <c r="TZH15" s="120"/>
      <c r="TZJ15" s="120"/>
      <c r="TZL15" s="120"/>
      <c r="TZN15" s="120"/>
      <c r="TZP15" s="120"/>
      <c r="TZR15" s="120"/>
      <c r="TZT15" s="120"/>
      <c r="TZV15" s="120"/>
      <c r="TZX15" s="120"/>
      <c r="TZZ15" s="120"/>
      <c r="UAB15" s="120"/>
      <c r="UAD15" s="120"/>
      <c r="UAF15" s="120"/>
      <c r="UAH15" s="120"/>
      <c r="UAJ15" s="120"/>
      <c r="UAL15" s="120"/>
      <c r="UAN15" s="120"/>
      <c r="UAP15" s="120"/>
      <c r="UAR15" s="120"/>
      <c r="UAT15" s="120"/>
      <c r="UAV15" s="120"/>
      <c r="UAX15" s="120"/>
      <c r="UAZ15" s="120"/>
      <c r="UBB15" s="120"/>
      <c r="UBD15" s="120"/>
      <c r="UBF15" s="120"/>
      <c r="UBH15" s="120"/>
      <c r="UBJ15" s="120"/>
      <c r="UBL15" s="120"/>
      <c r="UBN15" s="120"/>
      <c r="UBP15" s="120"/>
      <c r="UBR15" s="120"/>
      <c r="UBT15" s="120"/>
      <c r="UBV15" s="120"/>
      <c r="UBX15" s="120"/>
      <c r="UBZ15" s="120"/>
      <c r="UCB15" s="120"/>
      <c r="UCD15" s="120"/>
      <c r="UCF15" s="120"/>
      <c r="UCH15" s="120"/>
      <c r="UCJ15" s="120"/>
      <c r="UCL15" s="120"/>
      <c r="UCN15" s="120"/>
      <c r="UCP15" s="120"/>
      <c r="UCR15" s="120"/>
      <c r="UCT15" s="120"/>
      <c r="UCV15" s="120"/>
      <c r="UCX15" s="120"/>
      <c r="UCZ15" s="120"/>
      <c r="UDB15" s="120"/>
      <c r="UDD15" s="120"/>
      <c r="UDF15" s="120"/>
      <c r="UDH15" s="120"/>
      <c r="UDJ15" s="120"/>
      <c r="UDL15" s="120"/>
      <c r="UDN15" s="120"/>
      <c r="UDP15" s="120"/>
      <c r="UDR15" s="120"/>
      <c r="UDT15" s="120"/>
      <c r="UDV15" s="120"/>
      <c r="UDX15" s="120"/>
      <c r="UDZ15" s="120"/>
      <c r="UEB15" s="120"/>
      <c r="UED15" s="120"/>
      <c r="UEF15" s="120"/>
      <c r="UEH15" s="120"/>
      <c r="UEJ15" s="120"/>
      <c r="UEL15" s="120"/>
      <c r="UEN15" s="120"/>
      <c r="UEP15" s="120"/>
      <c r="UER15" s="120"/>
      <c r="UET15" s="120"/>
      <c r="UEV15" s="120"/>
      <c r="UEX15" s="120"/>
      <c r="UEZ15" s="120"/>
      <c r="UFB15" s="120"/>
      <c r="UFD15" s="120"/>
      <c r="UFF15" s="120"/>
      <c r="UFH15" s="120"/>
      <c r="UFJ15" s="120"/>
      <c r="UFL15" s="120"/>
      <c r="UFN15" s="120"/>
      <c r="UFP15" s="120"/>
      <c r="UFR15" s="120"/>
      <c r="UFT15" s="120"/>
      <c r="UFV15" s="120"/>
      <c r="UFX15" s="120"/>
      <c r="UFZ15" s="120"/>
      <c r="UGB15" s="120"/>
      <c r="UGD15" s="120"/>
      <c r="UGF15" s="120"/>
      <c r="UGH15" s="120"/>
      <c r="UGJ15" s="120"/>
      <c r="UGL15" s="120"/>
      <c r="UGN15" s="120"/>
      <c r="UGP15" s="120"/>
      <c r="UGR15" s="120"/>
      <c r="UGT15" s="120"/>
      <c r="UGV15" s="120"/>
      <c r="UGX15" s="120"/>
      <c r="UGZ15" s="120"/>
      <c r="UHB15" s="120"/>
      <c r="UHD15" s="120"/>
      <c r="UHF15" s="120"/>
      <c r="UHH15" s="120"/>
      <c r="UHJ15" s="120"/>
      <c r="UHL15" s="120"/>
      <c r="UHN15" s="120"/>
      <c r="UHP15" s="120"/>
      <c r="UHR15" s="120"/>
      <c r="UHT15" s="120"/>
      <c r="UHV15" s="120"/>
      <c r="UHX15" s="120"/>
      <c r="UHZ15" s="120"/>
      <c r="UIB15" s="120"/>
      <c r="UID15" s="120"/>
      <c r="UIF15" s="120"/>
      <c r="UIH15" s="120"/>
      <c r="UIJ15" s="120"/>
      <c r="UIL15" s="120"/>
      <c r="UIN15" s="120"/>
      <c r="UIP15" s="120"/>
      <c r="UIR15" s="120"/>
      <c r="UIT15" s="120"/>
      <c r="UIV15" s="120"/>
      <c r="UIX15" s="120"/>
      <c r="UIZ15" s="120"/>
      <c r="UJB15" s="120"/>
      <c r="UJD15" s="120"/>
      <c r="UJF15" s="120"/>
      <c r="UJH15" s="120"/>
      <c r="UJJ15" s="120"/>
      <c r="UJL15" s="120"/>
      <c r="UJN15" s="120"/>
      <c r="UJP15" s="120"/>
      <c r="UJR15" s="120"/>
      <c r="UJT15" s="120"/>
      <c r="UJV15" s="120"/>
      <c r="UJX15" s="120"/>
      <c r="UJZ15" s="120"/>
      <c r="UKB15" s="120"/>
      <c r="UKD15" s="120"/>
      <c r="UKF15" s="120"/>
      <c r="UKH15" s="120"/>
      <c r="UKJ15" s="120"/>
      <c r="UKL15" s="120"/>
      <c r="UKN15" s="120"/>
      <c r="UKP15" s="120"/>
      <c r="UKR15" s="120"/>
      <c r="UKT15" s="120"/>
      <c r="UKV15" s="120"/>
      <c r="UKX15" s="120"/>
      <c r="UKZ15" s="120"/>
      <c r="ULB15" s="120"/>
      <c r="ULD15" s="120"/>
      <c r="ULF15" s="120"/>
      <c r="ULH15" s="120"/>
      <c r="ULJ15" s="120"/>
      <c r="ULL15" s="120"/>
      <c r="ULN15" s="120"/>
      <c r="ULP15" s="120"/>
      <c r="ULR15" s="120"/>
      <c r="ULT15" s="120"/>
      <c r="ULV15" s="120"/>
      <c r="ULX15" s="120"/>
      <c r="ULZ15" s="120"/>
      <c r="UMB15" s="120"/>
      <c r="UMD15" s="120"/>
      <c r="UMF15" s="120"/>
      <c r="UMH15" s="120"/>
      <c r="UMJ15" s="120"/>
      <c r="UML15" s="120"/>
      <c r="UMN15" s="120"/>
      <c r="UMP15" s="120"/>
      <c r="UMR15" s="120"/>
      <c r="UMT15" s="120"/>
      <c r="UMV15" s="120"/>
      <c r="UMX15" s="120"/>
      <c r="UMZ15" s="120"/>
      <c r="UNB15" s="120"/>
      <c r="UND15" s="120"/>
      <c r="UNF15" s="120"/>
      <c r="UNH15" s="120"/>
      <c r="UNJ15" s="120"/>
      <c r="UNL15" s="120"/>
      <c r="UNN15" s="120"/>
      <c r="UNP15" s="120"/>
      <c r="UNR15" s="120"/>
      <c r="UNT15" s="120"/>
      <c r="UNV15" s="120"/>
      <c r="UNX15" s="120"/>
      <c r="UNZ15" s="120"/>
      <c r="UOB15" s="120"/>
      <c r="UOD15" s="120"/>
      <c r="UOF15" s="120"/>
      <c r="UOH15" s="120"/>
      <c r="UOJ15" s="120"/>
      <c r="UOL15" s="120"/>
      <c r="UON15" s="120"/>
      <c r="UOP15" s="120"/>
      <c r="UOR15" s="120"/>
      <c r="UOT15" s="120"/>
      <c r="UOV15" s="120"/>
      <c r="UOX15" s="120"/>
      <c r="UOZ15" s="120"/>
      <c r="UPB15" s="120"/>
      <c r="UPD15" s="120"/>
      <c r="UPF15" s="120"/>
      <c r="UPH15" s="120"/>
      <c r="UPJ15" s="120"/>
      <c r="UPL15" s="120"/>
      <c r="UPN15" s="120"/>
      <c r="UPP15" s="120"/>
      <c r="UPR15" s="120"/>
      <c r="UPT15" s="120"/>
      <c r="UPV15" s="120"/>
      <c r="UPX15" s="120"/>
      <c r="UPZ15" s="120"/>
      <c r="UQB15" s="120"/>
      <c r="UQD15" s="120"/>
      <c r="UQF15" s="120"/>
      <c r="UQH15" s="120"/>
      <c r="UQJ15" s="120"/>
      <c r="UQL15" s="120"/>
      <c r="UQN15" s="120"/>
      <c r="UQP15" s="120"/>
      <c r="UQR15" s="120"/>
      <c r="UQT15" s="120"/>
      <c r="UQV15" s="120"/>
      <c r="UQX15" s="120"/>
      <c r="UQZ15" s="120"/>
      <c r="URB15" s="120"/>
      <c r="URD15" s="120"/>
      <c r="URF15" s="120"/>
      <c r="URH15" s="120"/>
      <c r="URJ15" s="120"/>
      <c r="URL15" s="120"/>
      <c r="URN15" s="120"/>
      <c r="URP15" s="120"/>
      <c r="URR15" s="120"/>
      <c r="URT15" s="120"/>
      <c r="URV15" s="120"/>
      <c r="URX15" s="120"/>
      <c r="URZ15" s="120"/>
      <c r="USB15" s="120"/>
      <c r="USD15" s="120"/>
      <c r="USF15" s="120"/>
      <c r="USH15" s="120"/>
      <c r="USJ15" s="120"/>
      <c r="USL15" s="120"/>
      <c r="USN15" s="120"/>
      <c r="USP15" s="120"/>
      <c r="USR15" s="120"/>
      <c r="UST15" s="120"/>
      <c r="USV15" s="120"/>
      <c r="USX15" s="120"/>
      <c r="USZ15" s="120"/>
      <c r="UTB15" s="120"/>
      <c r="UTD15" s="120"/>
      <c r="UTF15" s="120"/>
      <c r="UTH15" s="120"/>
      <c r="UTJ15" s="120"/>
      <c r="UTL15" s="120"/>
      <c r="UTN15" s="120"/>
      <c r="UTP15" s="120"/>
      <c r="UTR15" s="120"/>
      <c r="UTT15" s="120"/>
      <c r="UTV15" s="120"/>
      <c r="UTX15" s="120"/>
      <c r="UTZ15" s="120"/>
      <c r="UUB15" s="120"/>
      <c r="UUD15" s="120"/>
      <c r="UUF15" s="120"/>
      <c r="UUH15" s="120"/>
      <c r="UUJ15" s="120"/>
      <c r="UUL15" s="120"/>
      <c r="UUN15" s="120"/>
      <c r="UUP15" s="120"/>
      <c r="UUR15" s="120"/>
      <c r="UUT15" s="120"/>
      <c r="UUV15" s="120"/>
      <c r="UUX15" s="120"/>
      <c r="UUZ15" s="120"/>
      <c r="UVB15" s="120"/>
      <c r="UVD15" s="120"/>
      <c r="UVF15" s="120"/>
      <c r="UVH15" s="120"/>
      <c r="UVJ15" s="120"/>
      <c r="UVL15" s="120"/>
      <c r="UVN15" s="120"/>
      <c r="UVP15" s="120"/>
      <c r="UVR15" s="120"/>
      <c r="UVT15" s="120"/>
      <c r="UVV15" s="120"/>
      <c r="UVX15" s="120"/>
      <c r="UVZ15" s="120"/>
      <c r="UWB15" s="120"/>
      <c r="UWD15" s="120"/>
      <c r="UWF15" s="120"/>
      <c r="UWH15" s="120"/>
      <c r="UWJ15" s="120"/>
      <c r="UWL15" s="120"/>
      <c r="UWN15" s="120"/>
      <c r="UWP15" s="120"/>
      <c r="UWR15" s="120"/>
      <c r="UWT15" s="120"/>
      <c r="UWV15" s="120"/>
      <c r="UWX15" s="120"/>
      <c r="UWZ15" s="120"/>
      <c r="UXB15" s="120"/>
      <c r="UXD15" s="120"/>
      <c r="UXF15" s="120"/>
      <c r="UXH15" s="120"/>
      <c r="UXJ15" s="120"/>
      <c r="UXL15" s="120"/>
      <c r="UXN15" s="120"/>
      <c r="UXP15" s="120"/>
      <c r="UXR15" s="120"/>
      <c r="UXT15" s="120"/>
      <c r="UXV15" s="120"/>
      <c r="UXX15" s="120"/>
      <c r="UXZ15" s="120"/>
      <c r="UYB15" s="120"/>
      <c r="UYD15" s="120"/>
      <c r="UYF15" s="120"/>
      <c r="UYH15" s="120"/>
      <c r="UYJ15" s="120"/>
      <c r="UYL15" s="120"/>
      <c r="UYN15" s="120"/>
      <c r="UYP15" s="120"/>
      <c r="UYR15" s="120"/>
      <c r="UYT15" s="120"/>
      <c r="UYV15" s="120"/>
      <c r="UYX15" s="120"/>
      <c r="UYZ15" s="120"/>
      <c r="UZB15" s="120"/>
      <c r="UZD15" s="120"/>
      <c r="UZF15" s="120"/>
      <c r="UZH15" s="120"/>
      <c r="UZJ15" s="120"/>
      <c r="UZL15" s="120"/>
      <c r="UZN15" s="120"/>
      <c r="UZP15" s="120"/>
      <c r="UZR15" s="120"/>
      <c r="UZT15" s="120"/>
      <c r="UZV15" s="120"/>
      <c r="UZX15" s="120"/>
      <c r="UZZ15" s="120"/>
      <c r="VAB15" s="120"/>
      <c r="VAD15" s="120"/>
      <c r="VAF15" s="120"/>
      <c r="VAH15" s="120"/>
      <c r="VAJ15" s="120"/>
      <c r="VAL15" s="120"/>
      <c r="VAN15" s="120"/>
      <c r="VAP15" s="120"/>
      <c r="VAR15" s="120"/>
      <c r="VAT15" s="120"/>
      <c r="VAV15" s="120"/>
      <c r="VAX15" s="120"/>
      <c r="VAZ15" s="120"/>
      <c r="VBB15" s="120"/>
      <c r="VBD15" s="120"/>
      <c r="VBF15" s="120"/>
      <c r="VBH15" s="120"/>
      <c r="VBJ15" s="120"/>
      <c r="VBL15" s="120"/>
      <c r="VBN15" s="120"/>
      <c r="VBP15" s="120"/>
      <c r="VBR15" s="120"/>
      <c r="VBT15" s="120"/>
      <c r="VBV15" s="120"/>
      <c r="VBX15" s="120"/>
      <c r="VBZ15" s="120"/>
      <c r="VCB15" s="120"/>
      <c r="VCD15" s="120"/>
      <c r="VCF15" s="120"/>
      <c r="VCH15" s="120"/>
      <c r="VCJ15" s="120"/>
      <c r="VCL15" s="120"/>
      <c r="VCN15" s="120"/>
      <c r="VCP15" s="120"/>
      <c r="VCR15" s="120"/>
      <c r="VCT15" s="120"/>
      <c r="VCV15" s="120"/>
      <c r="VCX15" s="120"/>
      <c r="VCZ15" s="120"/>
      <c r="VDB15" s="120"/>
      <c r="VDD15" s="120"/>
      <c r="VDF15" s="120"/>
      <c r="VDH15" s="120"/>
      <c r="VDJ15" s="120"/>
      <c r="VDL15" s="120"/>
      <c r="VDN15" s="120"/>
      <c r="VDP15" s="120"/>
      <c r="VDR15" s="120"/>
      <c r="VDT15" s="120"/>
      <c r="VDV15" s="120"/>
      <c r="VDX15" s="120"/>
      <c r="VDZ15" s="120"/>
      <c r="VEB15" s="120"/>
      <c r="VED15" s="120"/>
      <c r="VEF15" s="120"/>
      <c r="VEH15" s="120"/>
      <c r="VEJ15" s="120"/>
      <c r="VEL15" s="120"/>
      <c r="VEN15" s="120"/>
      <c r="VEP15" s="120"/>
      <c r="VER15" s="120"/>
      <c r="VET15" s="120"/>
      <c r="VEV15" s="120"/>
      <c r="VEX15" s="120"/>
      <c r="VEZ15" s="120"/>
      <c r="VFB15" s="120"/>
      <c r="VFD15" s="120"/>
      <c r="VFF15" s="120"/>
      <c r="VFH15" s="120"/>
      <c r="VFJ15" s="120"/>
      <c r="VFL15" s="120"/>
      <c r="VFN15" s="120"/>
      <c r="VFP15" s="120"/>
      <c r="VFR15" s="120"/>
      <c r="VFT15" s="120"/>
      <c r="VFV15" s="120"/>
      <c r="VFX15" s="120"/>
      <c r="VFZ15" s="120"/>
      <c r="VGB15" s="120"/>
      <c r="VGD15" s="120"/>
      <c r="VGF15" s="120"/>
      <c r="VGH15" s="120"/>
      <c r="VGJ15" s="120"/>
      <c r="VGL15" s="120"/>
      <c r="VGN15" s="120"/>
      <c r="VGP15" s="120"/>
      <c r="VGR15" s="120"/>
      <c r="VGT15" s="120"/>
      <c r="VGV15" s="120"/>
      <c r="VGX15" s="120"/>
      <c r="VGZ15" s="120"/>
      <c r="VHB15" s="120"/>
      <c r="VHD15" s="120"/>
      <c r="VHF15" s="120"/>
      <c r="VHH15" s="120"/>
      <c r="VHJ15" s="120"/>
      <c r="VHL15" s="120"/>
      <c r="VHN15" s="120"/>
      <c r="VHP15" s="120"/>
      <c r="VHR15" s="120"/>
      <c r="VHT15" s="120"/>
      <c r="VHV15" s="120"/>
      <c r="VHX15" s="120"/>
      <c r="VHZ15" s="120"/>
      <c r="VIB15" s="120"/>
      <c r="VID15" s="120"/>
      <c r="VIF15" s="120"/>
      <c r="VIH15" s="120"/>
      <c r="VIJ15" s="120"/>
      <c r="VIL15" s="120"/>
      <c r="VIN15" s="120"/>
      <c r="VIP15" s="120"/>
      <c r="VIR15" s="120"/>
      <c r="VIT15" s="120"/>
      <c r="VIV15" s="120"/>
      <c r="VIX15" s="120"/>
      <c r="VIZ15" s="120"/>
      <c r="VJB15" s="120"/>
      <c r="VJD15" s="120"/>
      <c r="VJF15" s="120"/>
      <c r="VJH15" s="120"/>
      <c r="VJJ15" s="120"/>
      <c r="VJL15" s="120"/>
      <c r="VJN15" s="120"/>
      <c r="VJP15" s="120"/>
      <c r="VJR15" s="120"/>
      <c r="VJT15" s="120"/>
      <c r="VJV15" s="120"/>
      <c r="VJX15" s="120"/>
      <c r="VJZ15" s="120"/>
      <c r="VKB15" s="120"/>
      <c r="VKD15" s="120"/>
      <c r="VKF15" s="120"/>
      <c r="VKH15" s="120"/>
      <c r="VKJ15" s="120"/>
      <c r="VKL15" s="120"/>
      <c r="VKN15" s="120"/>
      <c r="VKP15" s="120"/>
      <c r="VKR15" s="120"/>
      <c r="VKT15" s="120"/>
      <c r="VKV15" s="120"/>
      <c r="VKX15" s="120"/>
      <c r="VKZ15" s="120"/>
      <c r="VLB15" s="120"/>
      <c r="VLD15" s="120"/>
      <c r="VLF15" s="120"/>
      <c r="VLH15" s="120"/>
      <c r="VLJ15" s="120"/>
      <c r="VLL15" s="120"/>
      <c r="VLN15" s="120"/>
      <c r="VLP15" s="120"/>
      <c r="VLR15" s="120"/>
      <c r="VLT15" s="120"/>
      <c r="VLV15" s="120"/>
      <c r="VLX15" s="120"/>
      <c r="VLZ15" s="120"/>
      <c r="VMB15" s="120"/>
      <c r="VMD15" s="120"/>
      <c r="VMF15" s="120"/>
      <c r="VMH15" s="120"/>
      <c r="VMJ15" s="120"/>
      <c r="VML15" s="120"/>
      <c r="VMN15" s="120"/>
      <c r="VMP15" s="120"/>
      <c r="VMR15" s="120"/>
      <c r="VMT15" s="120"/>
      <c r="VMV15" s="120"/>
      <c r="VMX15" s="120"/>
      <c r="VMZ15" s="120"/>
      <c r="VNB15" s="120"/>
      <c r="VND15" s="120"/>
      <c r="VNF15" s="120"/>
      <c r="VNH15" s="120"/>
      <c r="VNJ15" s="120"/>
      <c r="VNL15" s="120"/>
      <c r="VNN15" s="120"/>
      <c r="VNP15" s="120"/>
      <c r="VNR15" s="120"/>
      <c r="VNT15" s="120"/>
      <c r="VNV15" s="120"/>
      <c r="VNX15" s="120"/>
      <c r="VNZ15" s="120"/>
      <c r="VOB15" s="120"/>
      <c r="VOD15" s="120"/>
      <c r="VOF15" s="120"/>
      <c r="VOH15" s="120"/>
      <c r="VOJ15" s="120"/>
      <c r="VOL15" s="120"/>
      <c r="VON15" s="120"/>
      <c r="VOP15" s="120"/>
      <c r="VOR15" s="120"/>
      <c r="VOT15" s="120"/>
      <c r="VOV15" s="120"/>
      <c r="VOX15" s="120"/>
      <c r="VOZ15" s="120"/>
      <c r="VPB15" s="120"/>
      <c r="VPD15" s="120"/>
      <c r="VPF15" s="120"/>
      <c r="VPH15" s="120"/>
      <c r="VPJ15" s="120"/>
      <c r="VPL15" s="120"/>
      <c r="VPN15" s="120"/>
      <c r="VPP15" s="120"/>
      <c r="VPR15" s="120"/>
      <c r="VPT15" s="120"/>
      <c r="VPV15" s="120"/>
      <c r="VPX15" s="120"/>
      <c r="VPZ15" s="120"/>
      <c r="VQB15" s="120"/>
      <c r="VQD15" s="120"/>
      <c r="VQF15" s="120"/>
      <c r="VQH15" s="120"/>
      <c r="VQJ15" s="120"/>
      <c r="VQL15" s="120"/>
      <c r="VQN15" s="120"/>
      <c r="VQP15" s="120"/>
      <c r="VQR15" s="120"/>
      <c r="VQT15" s="120"/>
      <c r="VQV15" s="120"/>
      <c r="VQX15" s="120"/>
      <c r="VQZ15" s="120"/>
      <c r="VRB15" s="120"/>
      <c r="VRD15" s="120"/>
      <c r="VRF15" s="120"/>
      <c r="VRH15" s="120"/>
      <c r="VRJ15" s="120"/>
      <c r="VRL15" s="120"/>
      <c r="VRN15" s="120"/>
      <c r="VRP15" s="120"/>
      <c r="VRR15" s="120"/>
      <c r="VRT15" s="120"/>
      <c r="VRV15" s="120"/>
      <c r="VRX15" s="120"/>
      <c r="VRZ15" s="120"/>
      <c r="VSB15" s="120"/>
      <c r="VSD15" s="120"/>
      <c r="VSF15" s="120"/>
      <c r="VSH15" s="120"/>
      <c r="VSJ15" s="120"/>
      <c r="VSL15" s="120"/>
      <c r="VSN15" s="120"/>
      <c r="VSP15" s="120"/>
      <c r="VSR15" s="120"/>
      <c r="VST15" s="120"/>
      <c r="VSV15" s="120"/>
      <c r="VSX15" s="120"/>
      <c r="VSZ15" s="120"/>
      <c r="VTB15" s="120"/>
      <c r="VTD15" s="120"/>
      <c r="VTF15" s="120"/>
      <c r="VTH15" s="120"/>
      <c r="VTJ15" s="120"/>
      <c r="VTL15" s="120"/>
      <c r="VTN15" s="120"/>
      <c r="VTP15" s="120"/>
      <c r="VTR15" s="120"/>
      <c r="VTT15" s="120"/>
      <c r="VTV15" s="120"/>
      <c r="VTX15" s="120"/>
      <c r="VTZ15" s="120"/>
      <c r="VUB15" s="120"/>
      <c r="VUD15" s="120"/>
      <c r="VUF15" s="120"/>
      <c r="VUH15" s="120"/>
      <c r="VUJ15" s="120"/>
      <c r="VUL15" s="120"/>
      <c r="VUN15" s="120"/>
      <c r="VUP15" s="120"/>
      <c r="VUR15" s="120"/>
      <c r="VUT15" s="120"/>
      <c r="VUV15" s="120"/>
      <c r="VUX15" s="120"/>
      <c r="VUZ15" s="120"/>
      <c r="VVB15" s="120"/>
      <c r="VVD15" s="120"/>
      <c r="VVF15" s="120"/>
      <c r="VVH15" s="120"/>
      <c r="VVJ15" s="120"/>
      <c r="VVL15" s="120"/>
      <c r="VVN15" s="120"/>
      <c r="VVP15" s="120"/>
      <c r="VVR15" s="120"/>
      <c r="VVT15" s="120"/>
      <c r="VVV15" s="120"/>
      <c r="VVX15" s="120"/>
      <c r="VVZ15" s="120"/>
      <c r="VWB15" s="120"/>
      <c r="VWD15" s="120"/>
      <c r="VWF15" s="120"/>
      <c r="VWH15" s="120"/>
      <c r="VWJ15" s="120"/>
      <c r="VWL15" s="120"/>
      <c r="VWN15" s="120"/>
      <c r="VWP15" s="120"/>
      <c r="VWR15" s="120"/>
      <c r="VWT15" s="120"/>
      <c r="VWV15" s="120"/>
      <c r="VWX15" s="120"/>
      <c r="VWZ15" s="120"/>
      <c r="VXB15" s="120"/>
      <c r="VXD15" s="120"/>
      <c r="VXF15" s="120"/>
      <c r="VXH15" s="120"/>
      <c r="VXJ15" s="120"/>
      <c r="VXL15" s="120"/>
      <c r="VXN15" s="120"/>
      <c r="VXP15" s="120"/>
      <c r="VXR15" s="120"/>
      <c r="VXT15" s="120"/>
      <c r="VXV15" s="120"/>
      <c r="VXX15" s="120"/>
      <c r="VXZ15" s="120"/>
      <c r="VYB15" s="120"/>
      <c r="VYD15" s="120"/>
      <c r="VYF15" s="120"/>
      <c r="VYH15" s="120"/>
      <c r="VYJ15" s="120"/>
      <c r="VYL15" s="120"/>
      <c r="VYN15" s="120"/>
      <c r="VYP15" s="120"/>
      <c r="VYR15" s="120"/>
      <c r="VYT15" s="120"/>
      <c r="VYV15" s="120"/>
      <c r="VYX15" s="120"/>
      <c r="VYZ15" s="120"/>
      <c r="VZB15" s="120"/>
      <c r="VZD15" s="120"/>
      <c r="VZF15" s="120"/>
      <c r="VZH15" s="120"/>
      <c r="VZJ15" s="120"/>
      <c r="VZL15" s="120"/>
      <c r="VZN15" s="120"/>
      <c r="VZP15" s="120"/>
      <c r="VZR15" s="120"/>
      <c r="VZT15" s="120"/>
      <c r="VZV15" s="120"/>
      <c r="VZX15" s="120"/>
      <c r="VZZ15" s="120"/>
      <c r="WAB15" s="120"/>
      <c r="WAD15" s="120"/>
      <c r="WAF15" s="120"/>
      <c r="WAH15" s="120"/>
      <c r="WAJ15" s="120"/>
      <c r="WAL15" s="120"/>
      <c r="WAN15" s="120"/>
      <c r="WAP15" s="120"/>
      <c r="WAR15" s="120"/>
      <c r="WAT15" s="120"/>
      <c r="WAV15" s="120"/>
      <c r="WAX15" s="120"/>
      <c r="WAZ15" s="120"/>
      <c r="WBB15" s="120"/>
      <c r="WBD15" s="120"/>
      <c r="WBF15" s="120"/>
      <c r="WBH15" s="120"/>
      <c r="WBJ15" s="120"/>
      <c r="WBL15" s="120"/>
      <c r="WBN15" s="120"/>
      <c r="WBP15" s="120"/>
      <c r="WBR15" s="120"/>
      <c r="WBT15" s="120"/>
      <c r="WBV15" s="120"/>
      <c r="WBX15" s="120"/>
      <c r="WBZ15" s="120"/>
      <c r="WCB15" s="120"/>
      <c r="WCD15" s="120"/>
      <c r="WCF15" s="120"/>
      <c r="WCH15" s="120"/>
      <c r="WCJ15" s="120"/>
      <c r="WCL15" s="120"/>
      <c r="WCN15" s="120"/>
      <c r="WCP15" s="120"/>
      <c r="WCR15" s="120"/>
      <c r="WCT15" s="120"/>
      <c r="WCV15" s="120"/>
      <c r="WCX15" s="120"/>
      <c r="WCZ15" s="120"/>
      <c r="WDB15" s="120"/>
      <c r="WDD15" s="120"/>
      <c r="WDF15" s="120"/>
      <c r="WDH15" s="120"/>
      <c r="WDJ15" s="120"/>
      <c r="WDL15" s="120"/>
      <c r="WDN15" s="120"/>
      <c r="WDP15" s="120"/>
      <c r="WDR15" s="120"/>
      <c r="WDT15" s="120"/>
      <c r="WDV15" s="120"/>
      <c r="WDX15" s="120"/>
      <c r="WDZ15" s="120"/>
      <c r="WEB15" s="120"/>
      <c r="WED15" s="120"/>
      <c r="WEF15" s="120"/>
      <c r="WEH15" s="120"/>
      <c r="WEJ15" s="120"/>
      <c r="WEL15" s="120"/>
      <c r="WEN15" s="120"/>
      <c r="WEP15" s="120"/>
      <c r="WER15" s="120"/>
      <c r="WET15" s="120"/>
      <c r="WEV15" s="120"/>
      <c r="WEX15" s="120"/>
      <c r="WEZ15" s="120"/>
      <c r="WFB15" s="120"/>
      <c r="WFD15" s="120"/>
      <c r="WFF15" s="120"/>
      <c r="WFH15" s="120"/>
      <c r="WFJ15" s="120"/>
      <c r="WFL15" s="120"/>
      <c r="WFN15" s="120"/>
      <c r="WFP15" s="120"/>
      <c r="WFR15" s="120"/>
      <c r="WFT15" s="120"/>
      <c r="WFV15" s="120"/>
      <c r="WFX15" s="120"/>
      <c r="WFZ15" s="120"/>
      <c r="WGB15" s="120"/>
      <c r="WGD15" s="120"/>
      <c r="WGF15" s="120"/>
      <c r="WGH15" s="120"/>
      <c r="WGJ15" s="120"/>
      <c r="WGL15" s="120"/>
      <c r="WGN15" s="120"/>
      <c r="WGP15" s="120"/>
      <c r="WGR15" s="120"/>
      <c r="WGT15" s="120"/>
      <c r="WGV15" s="120"/>
      <c r="WGX15" s="120"/>
      <c r="WGZ15" s="120"/>
      <c r="WHB15" s="120"/>
      <c r="WHD15" s="120"/>
      <c r="WHF15" s="120"/>
      <c r="WHH15" s="120"/>
      <c r="WHJ15" s="120"/>
      <c r="WHL15" s="120"/>
      <c r="WHN15" s="120"/>
      <c r="WHP15" s="120"/>
      <c r="WHR15" s="120"/>
      <c r="WHT15" s="120"/>
      <c r="WHV15" s="120"/>
      <c r="WHX15" s="120"/>
      <c r="WHZ15" s="120"/>
      <c r="WIB15" s="120"/>
      <c r="WID15" s="120"/>
      <c r="WIF15" s="120"/>
      <c r="WIH15" s="120"/>
      <c r="WIJ15" s="120"/>
      <c r="WIL15" s="120"/>
      <c r="WIN15" s="120"/>
      <c r="WIP15" s="120"/>
      <c r="WIR15" s="120"/>
      <c r="WIT15" s="120"/>
      <c r="WIV15" s="120"/>
      <c r="WIX15" s="120"/>
      <c r="WIZ15" s="120"/>
      <c r="WJB15" s="120"/>
      <c r="WJD15" s="120"/>
      <c r="WJF15" s="120"/>
      <c r="WJH15" s="120"/>
      <c r="WJJ15" s="120"/>
      <c r="WJL15" s="120"/>
      <c r="WJN15" s="120"/>
      <c r="WJP15" s="120"/>
      <c r="WJR15" s="120"/>
      <c r="WJT15" s="120"/>
      <c r="WJV15" s="120"/>
      <c r="WJX15" s="120"/>
      <c r="WJZ15" s="120"/>
      <c r="WKB15" s="120"/>
      <c r="WKD15" s="120"/>
      <c r="WKF15" s="120"/>
      <c r="WKH15" s="120"/>
      <c r="WKJ15" s="120"/>
      <c r="WKL15" s="120"/>
      <c r="WKN15" s="120"/>
      <c r="WKP15" s="120"/>
      <c r="WKR15" s="120"/>
      <c r="WKT15" s="120"/>
      <c r="WKV15" s="120"/>
      <c r="WKX15" s="120"/>
      <c r="WKZ15" s="120"/>
      <c r="WLB15" s="120"/>
      <c r="WLD15" s="120"/>
      <c r="WLF15" s="120"/>
      <c r="WLH15" s="120"/>
      <c r="WLJ15" s="120"/>
      <c r="WLL15" s="120"/>
      <c r="WLN15" s="120"/>
      <c r="WLP15" s="120"/>
      <c r="WLR15" s="120"/>
      <c r="WLT15" s="120"/>
      <c r="WLV15" s="120"/>
      <c r="WLX15" s="120"/>
      <c r="WLZ15" s="120"/>
      <c r="WMB15" s="120"/>
      <c r="WMD15" s="120"/>
      <c r="WMF15" s="120"/>
      <c r="WMH15" s="120"/>
      <c r="WMJ15" s="120"/>
      <c r="WML15" s="120"/>
      <c r="WMN15" s="120"/>
      <c r="WMP15" s="120"/>
      <c r="WMR15" s="120"/>
      <c r="WMT15" s="120"/>
      <c r="WMV15" s="120"/>
      <c r="WMX15" s="120"/>
      <c r="WMZ15" s="120"/>
      <c r="WNB15" s="120"/>
      <c r="WND15" s="120"/>
      <c r="WNF15" s="120"/>
      <c r="WNH15" s="120"/>
      <c r="WNJ15" s="120"/>
      <c r="WNL15" s="120"/>
      <c r="WNN15" s="120"/>
      <c r="WNP15" s="120"/>
      <c r="WNR15" s="120"/>
      <c r="WNT15" s="120"/>
      <c r="WNV15" s="120"/>
      <c r="WNX15" s="120"/>
      <c r="WNZ15" s="120"/>
      <c r="WOB15" s="120"/>
      <c r="WOD15" s="120"/>
      <c r="WOF15" s="120"/>
      <c r="WOH15" s="120"/>
      <c r="WOJ15" s="120"/>
      <c r="WOL15" s="120"/>
      <c r="WON15" s="120"/>
      <c r="WOP15" s="120"/>
      <c r="WOR15" s="120"/>
      <c r="WOT15" s="120"/>
      <c r="WOV15" s="120"/>
      <c r="WOX15" s="120"/>
      <c r="WOZ15" s="120"/>
      <c r="WPB15" s="120"/>
      <c r="WPD15" s="120"/>
      <c r="WPF15" s="120"/>
      <c r="WPH15" s="120"/>
      <c r="WPJ15" s="120"/>
      <c r="WPL15" s="120"/>
      <c r="WPN15" s="120"/>
      <c r="WPP15" s="120"/>
      <c r="WPR15" s="120"/>
      <c r="WPT15" s="120"/>
      <c r="WPV15" s="120"/>
      <c r="WPX15" s="120"/>
      <c r="WPZ15" s="120"/>
      <c r="WQB15" s="120"/>
      <c r="WQD15" s="120"/>
      <c r="WQF15" s="120"/>
      <c r="WQH15" s="120"/>
      <c r="WQJ15" s="120"/>
      <c r="WQL15" s="120"/>
      <c r="WQN15" s="120"/>
      <c r="WQP15" s="120"/>
      <c r="WQR15" s="120"/>
      <c r="WQT15" s="120"/>
      <c r="WQV15" s="120"/>
      <c r="WQX15" s="120"/>
      <c r="WQZ15" s="120"/>
      <c r="WRB15" s="120"/>
      <c r="WRD15" s="120"/>
      <c r="WRF15" s="120"/>
      <c r="WRH15" s="120"/>
      <c r="WRJ15" s="120"/>
      <c r="WRL15" s="120"/>
      <c r="WRN15" s="120"/>
      <c r="WRP15" s="120"/>
      <c r="WRR15" s="120"/>
      <c r="WRT15" s="120"/>
      <c r="WRV15" s="120"/>
      <c r="WRX15" s="120"/>
      <c r="WRZ15" s="120"/>
      <c r="WSB15" s="120"/>
      <c r="WSD15" s="120"/>
      <c r="WSF15" s="120"/>
      <c r="WSH15" s="120"/>
      <c r="WSJ15" s="120"/>
      <c r="WSL15" s="120"/>
      <c r="WSN15" s="120"/>
      <c r="WSP15" s="120"/>
      <c r="WSR15" s="120"/>
      <c r="WST15" s="120"/>
      <c r="WSV15" s="120"/>
      <c r="WSX15" s="120"/>
      <c r="WSZ15" s="120"/>
      <c r="WTB15" s="120"/>
      <c r="WTD15" s="120"/>
      <c r="WTF15" s="120"/>
      <c r="WTH15" s="120"/>
      <c r="WTJ15" s="120"/>
      <c r="WTL15" s="120"/>
      <c r="WTN15" s="120"/>
      <c r="WTP15" s="120"/>
      <c r="WTR15" s="120"/>
      <c r="WTT15" s="120"/>
      <c r="WTV15" s="120"/>
      <c r="WTX15" s="120"/>
      <c r="WTZ15" s="120"/>
      <c r="WUB15" s="120"/>
      <c r="WUD15" s="120"/>
      <c r="WUF15" s="120"/>
      <c r="WUH15" s="120"/>
      <c r="WUJ15" s="120"/>
      <c r="WUL15" s="120"/>
      <c r="WUN15" s="120"/>
      <c r="WUP15" s="120"/>
      <c r="WUR15" s="120"/>
      <c r="WUT15" s="120"/>
      <c r="WUV15" s="120"/>
      <c r="WUX15" s="120"/>
      <c r="WUZ15" s="120"/>
      <c r="WVB15" s="120"/>
      <c r="WVD15" s="120"/>
      <c r="WVF15" s="120"/>
      <c r="WVH15" s="120"/>
      <c r="WVJ15" s="120"/>
      <c r="WVL15" s="120"/>
      <c r="WVN15" s="120"/>
      <c r="WVP15" s="120"/>
      <c r="WVR15" s="120"/>
      <c r="WVT15" s="120"/>
      <c r="WVV15" s="120"/>
      <c r="WVX15" s="120"/>
      <c r="WVZ15" s="120"/>
      <c r="WWB15" s="120"/>
      <c r="WWD15" s="120"/>
      <c r="WWF15" s="120"/>
      <c r="WWH15" s="120"/>
      <c r="WWJ15" s="120"/>
      <c r="WWL15" s="120"/>
      <c r="WWN15" s="120"/>
      <c r="WWP15" s="120"/>
      <c r="WWR15" s="120"/>
      <c r="WWT15" s="120"/>
      <c r="WWV15" s="120"/>
      <c r="WWX15" s="120"/>
      <c r="WWZ15" s="120"/>
      <c r="WXB15" s="120"/>
      <c r="WXD15" s="120"/>
      <c r="WXF15" s="120"/>
      <c r="WXH15" s="120"/>
      <c r="WXJ15" s="120"/>
      <c r="WXL15" s="120"/>
      <c r="WXN15" s="120"/>
      <c r="WXP15" s="120"/>
      <c r="WXR15" s="120"/>
      <c r="WXT15" s="120"/>
      <c r="WXV15" s="120"/>
      <c r="WXX15" s="120"/>
      <c r="WXZ15" s="120"/>
      <c r="WYB15" s="120"/>
      <c r="WYD15" s="120"/>
      <c r="WYF15" s="120"/>
      <c r="WYH15" s="120"/>
      <c r="WYJ15" s="120"/>
      <c r="WYL15" s="120"/>
      <c r="WYN15" s="120"/>
      <c r="WYP15" s="120"/>
      <c r="WYR15" s="120"/>
      <c r="WYT15" s="120"/>
      <c r="WYV15" s="120"/>
      <c r="WYX15" s="120"/>
      <c r="WYZ15" s="120"/>
      <c r="WZB15" s="120"/>
      <c r="WZD15" s="120"/>
      <c r="WZF15" s="120"/>
      <c r="WZH15" s="120"/>
      <c r="WZJ15" s="120"/>
      <c r="WZL15" s="120"/>
      <c r="WZN15" s="120"/>
      <c r="WZP15" s="120"/>
      <c r="WZR15" s="120"/>
      <c r="WZT15" s="120"/>
      <c r="WZV15" s="120"/>
      <c r="WZX15" s="120"/>
      <c r="WZZ15" s="120"/>
      <c r="XAB15" s="120"/>
      <c r="XAD15" s="120"/>
      <c r="XAF15" s="120"/>
      <c r="XAH15" s="120"/>
      <c r="XAJ15" s="120"/>
      <c r="XAL15" s="120"/>
      <c r="XAN15" s="120"/>
      <c r="XAP15" s="120"/>
      <c r="XAR15" s="120"/>
      <c r="XAT15" s="120"/>
      <c r="XAV15" s="120"/>
      <c r="XAX15" s="120"/>
      <c r="XAZ15" s="120"/>
      <c r="XBB15" s="120"/>
      <c r="XBD15" s="120"/>
      <c r="XBF15" s="120"/>
      <c r="XBH15" s="120"/>
      <c r="XBJ15" s="120"/>
      <c r="XBL15" s="120"/>
      <c r="XBN15" s="120"/>
      <c r="XBP15" s="120"/>
      <c r="XBR15" s="120"/>
      <c r="XBT15" s="120"/>
      <c r="XBV15" s="120"/>
      <c r="XBX15" s="120"/>
      <c r="XBZ15" s="120"/>
      <c r="XCB15" s="120"/>
      <c r="XCD15" s="120"/>
      <c r="XCF15" s="120"/>
      <c r="XCH15" s="120"/>
      <c r="XCJ15" s="120"/>
      <c r="XCL15" s="120"/>
      <c r="XCN15" s="120"/>
      <c r="XCP15" s="120"/>
      <c r="XCR15" s="120"/>
      <c r="XCT15" s="120"/>
      <c r="XCV15" s="120"/>
      <c r="XCX15" s="120"/>
      <c r="XCZ15" s="120"/>
      <c r="XDB15" s="120"/>
      <c r="XDD15" s="120"/>
      <c r="XDF15" s="120"/>
      <c r="XDH15" s="120"/>
      <c r="XDJ15" s="120"/>
      <c r="XDL15" s="120"/>
      <c r="XDN15" s="120"/>
      <c r="XDP15" s="120"/>
      <c r="XDR15" s="120"/>
      <c r="XDT15" s="120"/>
      <c r="XDV15" s="120"/>
      <c r="XDX15" s="120"/>
      <c r="XDZ15" s="120"/>
      <c r="XEB15" s="120"/>
      <c r="XED15" s="120"/>
      <c r="XEF15" s="120"/>
      <c r="XEH15" s="120"/>
      <c r="XEJ15" s="120"/>
      <c r="XEL15" s="120"/>
      <c r="XEN15" s="120"/>
      <c r="XEP15" s="120"/>
      <c r="XER15" s="120"/>
      <c r="XET15" s="120"/>
      <c r="XEV15" s="120"/>
      <c r="XEX15" s="120"/>
      <c r="XEZ15" s="120"/>
      <c r="XFB15" s="120"/>
      <c r="XFD15" s="120"/>
    </row>
    <row r="16" spans="1:1024 1026:2048 2050:3072 3074:4096 4098:5120 5122:6144 6146:7168 7170:8192 8194:9216 9218:10240 10242:11264 11266:12288 12290:13312 13314:14336 14338:15360 15362:16384" ht="15.75" thickBot="1" x14ac:dyDescent="0.3">
      <c r="B16" s="181"/>
      <c r="C16" s="189"/>
      <c r="D16" s="112">
        <v>3</v>
      </c>
      <c r="E16" s="9" t="s">
        <v>121</v>
      </c>
      <c r="F16" s="66"/>
      <c r="G16" s="108">
        <f t="shared" si="1"/>
        <v>0</v>
      </c>
      <c r="H16" s="198"/>
      <c r="I16" s="189"/>
      <c r="J16" s="112">
        <v>3</v>
      </c>
      <c r="K16" s="9" t="s">
        <v>137</v>
      </c>
      <c r="L16" s="67"/>
      <c r="M16" s="108">
        <f t="shared" si="0"/>
        <v>0</v>
      </c>
      <c r="N16" s="106">
        <f>SUM(G12:G16)</f>
        <v>0</v>
      </c>
      <c r="O16" s="106">
        <f>SUM(M12:M16)</f>
        <v>0</v>
      </c>
      <c r="P16" s="117"/>
      <c r="Q16" s="116"/>
      <c r="R16" s="118"/>
      <c r="S16" s="114"/>
      <c r="T16" s="119"/>
      <c r="U16" s="106"/>
      <c r="V16" s="119"/>
      <c r="W16" s="106"/>
      <c r="X16" s="119"/>
      <c r="Y16" s="106"/>
      <c r="Z16" s="119"/>
      <c r="AA16" s="106"/>
      <c r="AB16" s="119"/>
      <c r="AC16" s="106"/>
      <c r="AD16" s="119"/>
      <c r="AE16" s="106"/>
      <c r="AF16" s="119"/>
      <c r="AG16" s="106"/>
      <c r="AH16" s="119"/>
      <c r="AI16" s="106"/>
      <c r="AJ16" s="119"/>
      <c r="AL16" s="120"/>
      <c r="AN16" s="120"/>
      <c r="AP16" s="120"/>
      <c r="AR16" s="120"/>
      <c r="AT16" s="120"/>
      <c r="AV16" s="120"/>
      <c r="AX16" s="120"/>
      <c r="AZ16" s="120"/>
      <c r="BB16" s="120"/>
      <c r="BD16" s="120"/>
      <c r="BF16" s="120"/>
      <c r="BH16" s="120"/>
      <c r="BJ16" s="120"/>
      <c r="BL16" s="120"/>
      <c r="BN16" s="120"/>
      <c r="BP16" s="120"/>
      <c r="BR16" s="120"/>
      <c r="BT16" s="120"/>
      <c r="BV16" s="120"/>
      <c r="BX16" s="120"/>
      <c r="BZ16" s="120"/>
      <c r="CB16" s="120"/>
      <c r="CD16" s="120"/>
      <c r="CF16" s="120"/>
      <c r="CH16" s="120"/>
      <c r="CJ16" s="120"/>
      <c r="CL16" s="120"/>
      <c r="CN16" s="120"/>
      <c r="CP16" s="120"/>
      <c r="CR16" s="120"/>
      <c r="CT16" s="120"/>
      <c r="CV16" s="120"/>
      <c r="CX16" s="120"/>
      <c r="CZ16" s="120"/>
      <c r="DB16" s="120"/>
      <c r="DD16" s="120"/>
      <c r="DF16" s="120"/>
      <c r="DH16" s="120"/>
      <c r="DJ16" s="120"/>
      <c r="DL16" s="120"/>
      <c r="DN16" s="120"/>
      <c r="DP16" s="120"/>
      <c r="DR16" s="120"/>
      <c r="DT16" s="120"/>
      <c r="DV16" s="120"/>
      <c r="DX16" s="120"/>
      <c r="DZ16" s="120"/>
      <c r="EB16" s="120"/>
      <c r="ED16" s="120"/>
      <c r="EF16" s="120"/>
      <c r="EH16" s="120"/>
      <c r="EJ16" s="120"/>
      <c r="EL16" s="120"/>
      <c r="EN16" s="120"/>
      <c r="EP16" s="120"/>
      <c r="ER16" s="120"/>
      <c r="ET16" s="120"/>
      <c r="EV16" s="120"/>
      <c r="EX16" s="120"/>
      <c r="EZ16" s="120"/>
      <c r="FB16" s="120"/>
      <c r="FD16" s="120"/>
      <c r="FF16" s="120"/>
      <c r="FH16" s="120"/>
      <c r="FJ16" s="120"/>
      <c r="FL16" s="120"/>
      <c r="FN16" s="120"/>
      <c r="FP16" s="120"/>
      <c r="FR16" s="120"/>
      <c r="FT16" s="120"/>
      <c r="FV16" s="120"/>
      <c r="FX16" s="120"/>
      <c r="FZ16" s="120"/>
      <c r="GB16" s="120"/>
      <c r="GD16" s="120"/>
      <c r="GF16" s="120"/>
      <c r="GH16" s="120"/>
      <c r="GJ16" s="120"/>
      <c r="GL16" s="120"/>
      <c r="GN16" s="120"/>
      <c r="GP16" s="120"/>
      <c r="GR16" s="120"/>
      <c r="GT16" s="120"/>
      <c r="GV16" s="120"/>
      <c r="GX16" s="120"/>
      <c r="GZ16" s="120"/>
      <c r="HB16" s="120"/>
      <c r="HD16" s="120"/>
      <c r="HF16" s="120"/>
      <c r="HH16" s="120"/>
      <c r="HJ16" s="120"/>
      <c r="HL16" s="120"/>
      <c r="HN16" s="120"/>
      <c r="HP16" s="120"/>
      <c r="HR16" s="120"/>
      <c r="HT16" s="120"/>
      <c r="HV16" s="120"/>
      <c r="HX16" s="120"/>
      <c r="HZ16" s="120"/>
      <c r="IB16" s="120"/>
      <c r="ID16" s="120"/>
      <c r="IF16" s="120"/>
      <c r="IH16" s="120"/>
      <c r="IJ16" s="120"/>
      <c r="IL16" s="120"/>
      <c r="IN16" s="120"/>
      <c r="IP16" s="120"/>
      <c r="IR16" s="120"/>
      <c r="IT16" s="120"/>
      <c r="IV16" s="120"/>
      <c r="IX16" s="120"/>
      <c r="IZ16" s="120"/>
      <c r="JB16" s="120"/>
      <c r="JD16" s="120"/>
      <c r="JF16" s="120"/>
      <c r="JH16" s="120"/>
      <c r="JJ16" s="120"/>
      <c r="JL16" s="120"/>
      <c r="JN16" s="120"/>
      <c r="JP16" s="120"/>
      <c r="JR16" s="120"/>
      <c r="JT16" s="120"/>
      <c r="JV16" s="120"/>
      <c r="JX16" s="120"/>
      <c r="JZ16" s="120"/>
      <c r="KB16" s="120"/>
      <c r="KD16" s="120"/>
      <c r="KF16" s="120"/>
      <c r="KH16" s="120"/>
      <c r="KJ16" s="120"/>
      <c r="KL16" s="120"/>
      <c r="KN16" s="120"/>
      <c r="KP16" s="120"/>
      <c r="KR16" s="120"/>
      <c r="KT16" s="120"/>
      <c r="KV16" s="120"/>
      <c r="KX16" s="120"/>
      <c r="KZ16" s="120"/>
      <c r="LB16" s="120"/>
      <c r="LD16" s="120"/>
      <c r="LF16" s="120"/>
      <c r="LH16" s="120"/>
      <c r="LJ16" s="120"/>
      <c r="LL16" s="120"/>
      <c r="LN16" s="120"/>
      <c r="LP16" s="120"/>
      <c r="LR16" s="120"/>
      <c r="LT16" s="120"/>
      <c r="LV16" s="120"/>
      <c r="LX16" s="120"/>
      <c r="LZ16" s="120"/>
      <c r="MB16" s="120"/>
      <c r="MD16" s="120"/>
      <c r="MF16" s="120"/>
      <c r="MH16" s="120"/>
      <c r="MJ16" s="120"/>
      <c r="ML16" s="120"/>
      <c r="MN16" s="120"/>
      <c r="MP16" s="120"/>
      <c r="MR16" s="120"/>
      <c r="MT16" s="120"/>
      <c r="MV16" s="120"/>
      <c r="MX16" s="120"/>
      <c r="MZ16" s="120"/>
      <c r="NB16" s="120"/>
      <c r="ND16" s="120"/>
      <c r="NF16" s="120"/>
      <c r="NH16" s="120"/>
      <c r="NJ16" s="120"/>
      <c r="NL16" s="120"/>
      <c r="NN16" s="120"/>
      <c r="NP16" s="120"/>
      <c r="NR16" s="120"/>
      <c r="NT16" s="120"/>
      <c r="NV16" s="120"/>
      <c r="NX16" s="120"/>
      <c r="NZ16" s="120"/>
      <c r="OB16" s="120"/>
      <c r="OD16" s="120"/>
      <c r="OF16" s="120"/>
      <c r="OH16" s="120"/>
      <c r="OJ16" s="120"/>
      <c r="OL16" s="120"/>
      <c r="ON16" s="120"/>
      <c r="OP16" s="120"/>
      <c r="OR16" s="120"/>
      <c r="OT16" s="120"/>
      <c r="OV16" s="120"/>
      <c r="OX16" s="120"/>
      <c r="OZ16" s="120"/>
      <c r="PB16" s="120"/>
      <c r="PD16" s="120"/>
      <c r="PF16" s="120"/>
      <c r="PH16" s="120"/>
      <c r="PJ16" s="120"/>
      <c r="PL16" s="120"/>
      <c r="PN16" s="120"/>
      <c r="PP16" s="120"/>
      <c r="PR16" s="120"/>
      <c r="PT16" s="120"/>
      <c r="PV16" s="120"/>
      <c r="PX16" s="120"/>
      <c r="PZ16" s="120"/>
      <c r="QB16" s="120"/>
      <c r="QD16" s="120"/>
      <c r="QF16" s="120"/>
      <c r="QH16" s="120"/>
      <c r="QJ16" s="120"/>
      <c r="QL16" s="120"/>
      <c r="QN16" s="120"/>
      <c r="QP16" s="120"/>
      <c r="QR16" s="120"/>
      <c r="QT16" s="120"/>
      <c r="QV16" s="120"/>
      <c r="QX16" s="120"/>
      <c r="QZ16" s="120"/>
      <c r="RB16" s="120"/>
      <c r="RD16" s="120"/>
      <c r="RF16" s="120"/>
      <c r="RH16" s="120"/>
      <c r="RJ16" s="120"/>
      <c r="RL16" s="120"/>
      <c r="RN16" s="120"/>
      <c r="RP16" s="120"/>
      <c r="RR16" s="120"/>
      <c r="RT16" s="120"/>
      <c r="RV16" s="120"/>
      <c r="RX16" s="120"/>
      <c r="RZ16" s="120"/>
      <c r="SB16" s="120"/>
      <c r="SD16" s="120"/>
      <c r="SF16" s="120"/>
      <c r="SH16" s="120"/>
      <c r="SJ16" s="120"/>
      <c r="SL16" s="120"/>
      <c r="SN16" s="120"/>
      <c r="SP16" s="120"/>
      <c r="SR16" s="120"/>
      <c r="ST16" s="120"/>
      <c r="SV16" s="120"/>
      <c r="SX16" s="120"/>
      <c r="SZ16" s="120"/>
      <c r="TB16" s="120"/>
      <c r="TD16" s="120"/>
      <c r="TF16" s="120"/>
      <c r="TH16" s="120"/>
      <c r="TJ16" s="120"/>
      <c r="TL16" s="120"/>
      <c r="TN16" s="120"/>
      <c r="TP16" s="120"/>
      <c r="TR16" s="120"/>
      <c r="TT16" s="120"/>
      <c r="TV16" s="120"/>
      <c r="TX16" s="120"/>
      <c r="TZ16" s="120"/>
      <c r="UB16" s="120"/>
      <c r="UD16" s="120"/>
      <c r="UF16" s="120"/>
      <c r="UH16" s="120"/>
      <c r="UJ16" s="120"/>
      <c r="UL16" s="120"/>
      <c r="UN16" s="120"/>
      <c r="UP16" s="120"/>
      <c r="UR16" s="120"/>
      <c r="UT16" s="120"/>
      <c r="UV16" s="120"/>
      <c r="UX16" s="120"/>
      <c r="UZ16" s="120"/>
      <c r="VB16" s="120"/>
      <c r="VD16" s="120"/>
      <c r="VF16" s="120"/>
      <c r="VH16" s="120"/>
      <c r="VJ16" s="120"/>
      <c r="VL16" s="120"/>
      <c r="VN16" s="120"/>
      <c r="VP16" s="120"/>
      <c r="VR16" s="120"/>
      <c r="VT16" s="120"/>
      <c r="VV16" s="120"/>
      <c r="VX16" s="120"/>
      <c r="VZ16" s="120"/>
      <c r="WB16" s="120"/>
      <c r="WD16" s="120"/>
      <c r="WF16" s="120"/>
      <c r="WH16" s="120"/>
      <c r="WJ16" s="120"/>
      <c r="WL16" s="120"/>
      <c r="WN16" s="120"/>
      <c r="WP16" s="120"/>
      <c r="WR16" s="120"/>
      <c r="WT16" s="120"/>
      <c r="WV16" s="120"/>
      <c r="WX16" s="120"/>
      <c r="WZ16" s="120"/>
      <c r="XB16" s="120"/>
      <c r="XD16" s="120"/>
      <c r="XF16" s="120"/>
      <c r="XH16" s="120"/>
      <c r="XJ16" s="120"/>
      <c r="XL16" s="120"/>
      <c r="XN16" s="120"/>
      <c r="XP16" s="120"/>
      <c r="XR16" s="120"/>
      <c r="XT16" s="120"/>
      <c r="XV16" s="120"/>
      <c r="XX16" s="120"/>
      <c r="XZ16" s="120"/>
      <c r="YB16" s="120"/>
      <c r="YD16" s="120"/>
      <c r="YF16" s="120"/>
      <c r="YH16" s="120"/>
      <c r="YJ16" s="120"/>
      <c r="YL16" s="120"/>
      <c r="YN16" s="120"/>
      <c r="YP16" s="120"/>
      <c r="YR16" s="120"/>
      <c r="YT16" s="120"/>
      <c r="YV16" s="120"/>
      <c r="YX16" s="120"/>
      <c r="YZ16" s="120"/>
      <c r="ZB16" s="120"/>
      <c r="ZD16" s="120"/>
      <c r="ZF16" s="120"/>
      <c r="ZH16" s="120"/>
      <c r="ZJ16" s="120"/>
      <c r="ZL16" s="120"/>
      <c r="ZN16" s="120"/>
      <c r="ZP16" s="120"/>
      <c r="ZR16" s="120"/>
      <c r="ZT16" s="120"/>
      <c r="ZV16" s="120"/>
      <c r="ZX16" s="120"/>
      <c r="ZZ16" s="120"/>
      <c r="AAB16" s="120"/>
      <c r="AAD16" s="120"/>
      <c r="AAF16" s="120"/>
      <c r="AAH16" s="120"/>
      <c r="AAJ16" s="120"/>
      <c r="AAL16" s="120"/>
      <c r="AAN16" s="120"/>
      <c r="AAP16" s="120"/>
      <c r="AAR16" s="120"/>
      <c r="AAT16" s="120"/>
      <c r="AAV16" s="120"/>
      <c r="AAX16" s="120"/>
      <c r="AAZ16" s="120"/>
      <c r="ABB16" s="120"/>
      <c r="ABD16" s="120"/>
      <c r="ABF16" s="120"/>
      <c r="ABH16" s="120"/>
      <c r="ABJ16" s="120"/>
      <c r="ABL16" s="120"/>
      <c r="ABN16" s="120"/>
      <c r="ABP16" s="120"/>
      <c r="ABR16" s="120"/>
      <c r="ABT16" s="120"/>
      <c r="ABV16" s="120"/>
      <c r="ABX16" s="120"/>
      <c r="ABZ16" s="120"/>
      <c r="ACB16" s="120"/>
      <c r="ACD16" s="120"/>
      <c r="ACF16" s="120"/>
      <c r="ACH16" s="120"/>
      <c r="ACJ16" s="120"/>
      <c r="ACL16" s="120"/>
      <c r="ACN16" s="120"/>
      <c r="ACP16" s="120"/>
      <c r="ACR16" s="120"/>
      <c r="ACT16" s="120"/>
      <c r="ACV16" s="120"/>
      <c r="ACX16" s="120"/>
      <c r="ACZ16" s="120"/>
      <c r="ADB16" s="120"/>
      <c r="ADD16" s="120"/>
      <c r="ADF16" s="120"/>
      <c r="ADH16" s="120"/>
      <c r="ADJ16" s="120"/>
      <c r="ADL16" s="120"/>
      <c r="ADN16" s="120"/>
      <c r="ADP16" s="120"/>
      <c r="ADR16" s="120"/>
      <c r="ADT16" s="120"/>
      <c r="ADV16" s="120"/>
      <c r="ADX16" s="120"/>
      <c r="ADZ16" s="120"/>
      <c r="AEB16" s="120"/>
      <c r="AED16" s="120"/>
      <c r="AEF16" s="120"/>
      <c r="AEH16" s="120"/>
      <c r="AEJ16" s="120"/>
      <c r="AEL16" s="120"/>
      <c r="AEN16" s="120"/>
      <c r="AEP16" s="120"/>
      <c r="AER16" s="120"/>
      <c r="AET16" s="120"/>
      <c r="AEV16" s="120"/>
      <c r="AEX16" s="120"/>
      <c r="AEZ16" s="120"/>
      <c r="AFB16" s="120"/>
      <c r="AFD16" s="120"/>
      <c r="AFF16" s="120"/>
      <c r="AFH16" s="120"/>
      <c r="AFJ16" s="120"/>
      <c r="AFL16" s="120"/>
      <c r="AFN16" s="120"/>
      <c r="AFP16" s="120"/>
      <c r="AFR16" s="120"/>
      <c r="AFT16" s="120"/>
      <c r="AFV16" s="120"/>
      <c r="AFX16" s="120"/>
      <c r="AFZ16" s="120"/>
      <c r="AGB16" s="120"/>
      <c r="AGD16" s="120"/>
      <c r="AGF16" s="120"/>
      <c r="AGH16" s="120"/>
      <c r="AGJ16" s="120"/>
      <c r="AGL16" s="120"/>
      <c r="AGN16" s="120"/>
      <c r="AGP16" s="120"/>
      <c r="AGR16" s="120"/>
      <c r="AGT16" s="120"/>
      <c r="AGV16" s="120"/>
      <c r="AGX16" s="120"/>
      <c r="AGZ16" s="120"/>
      <c r="AHB16" s="120"/>
      <c r="AHD16" s="120"/>
      <c r="AHF16" s="120"/>
      <c r="AHH16" s="120"/>
      <c r="AHJ16" s="120"/>
      <c r="AHL16" s="120"/>
      <c r="AHN16" s="120"/>
      <c r="AHP16" s="120"/>
      <c r="AHR16" s="120"/>
      <c r="AHT16" s="120"/>
      <c r="AHV16" s="120"/>
      <c r="AHX16" s="120"/>
      <c r="AHZ16" s="120"/>
      <c r="AIB16" s="120"/>
      <c r="AID16" s="120"/>
      <c r="AIF16" s="120"/>
      <c r="AIH16" s="120"/>
      <c r="AIJ16" s="120"/>
      <c r="AIL16" s="120"/>
      <c r="AIN16" s="120"/>
      <c r="AIP16" s="120"/>
      <c r="AIR16" s="120"/>
      <c r="AIT16" s="120"/>
      <c r="AIV16" s="120"/>
      <c r="AIX16" s="120"/>
      <c r="AIZ16" s="120"/>
      <c r="AJB16" s="120"/>
      <c r="AJD16" s="120"/>
      <c r="AJF16" s="120"/>
      <c r="AJH16" s="120"/>
      <c r="AJJ16" s="120"/>
      <c r="AJL16" s="120"/>
      <c r="AJN16" s="120"/>
      <c r="AJP16" s="120"/>
      <c r="AJR16" s="120"/>
      <c r="AJT16" s="120"/>
      <c r="AJV16" s="120"/>
      <c r="AJX16" s="120"/>
      <c r="AJZ16" s="120"/>
      <c r="AKB16" s="120"/>
      <c r="AKD16" s="120"/>
      <c r="AKF16" s="120"/>
      <c r="AKH16" s="120"/>
      <c r="AKJ16" s="120"/>
      <c r="AKL16" s="120"/>
      <c r="AKN16" s="120"/>
      <c r="AKP16" s="120"/>
      <c r="AKR16" s="120"/>
      <c r="AKT16" s="120"/>
      <c r="AKV16" s="120"/>
      <c r="AKX16" s="120"/>
      <c r="AKZ16" s="120"/>
      <c r="ALB16" s="120"/>
      <c r="ALD16" s="120"/>
      <c r="ALF16" s="120"/>
      <c r="ALH16" s="120"/>
      <c r="ALJ16" s="120"/>
      <c r="ALL16" s="120"/>
      <c r="ALN16" s="120"/>
      <c r="ALP16" s="120"/>
      <c r="ALR16" s="120"/>
      <c r="ALT16" s="120"/>
      <c r="ALV16" s="120"/>
      <c r="ALX16" s="120"/>
      <c r="ALZ16" s="120"/>
      <c r="AMB16" s="120"/>
      <c r="AMD16" s="120"/>
      <c r="AMF16" s="120"/>
      <c r="AMH16" s="120"/>
      <c r="AMJ16" s="120"/>
      <c r="AML16" s="120"/>
      <c r="AMN16" s="120"/>
      <c r="AMP16" s="120"/>
      <c r="AMR16" s="120"/>
      <c r="AMT16" s="120"/>
      <c r="AMV16" s="120"/>
      <c r="AMX16" s="120"/>
      <c r="AMZ16" s="120"/>
      <c r="ANB16" s="120"/>
      <c r="AND16" s="120"/>
      <c r="ANF16" s="120"/>
      <c r="ANH16" s="120"/>
      <c r="ANJ16" s="120"/>
      <c r="ANL16" s="120"/>
      <c r="ANN16" s="120"/>
      <c r="ANP16" s="120"/>
      <c r="ANR16" s="120"/>
      <c r="ANT16" s="120"/>
      <c r="ANV16" s="120"/>
      <c r="ANX16" s="120"/>
      <c r="ANZ16" s="120"/>
      <c r="AOB16" s="120"/>
      <c r="AOD16" s="120"/>
      <c r="AOF16" s="120"/>
      <c r="AOH16" s="120"/>
      <c r="AOJ16" s="120"/>
      <c r="AOL16" s="120"/>
      <c r="AON16" s="120"/>
      <c r="AOP16" s="120"/>
      <c r="AOR16" s="120"/>
      <c r="AOT16" s="120"/>
      <c r="AOV16" s="120"/>
      <c r="AOX16" s="120"/>
      <c r="AOZ16" s="120"/>
      <c r="APB16" s="120"/>
      <c r="APD16" s="120"/>
      <c r="APF16" s="120"/>
      <c r="APH16" s="120"/>
      <c r="APJ16" s="120"/>
      <c r="APL16" s="120"/>
      <c r="APN16" s="120"/>
      <c r="APP16" s="120"/>
      <c r="APR16" s="120"/>
      <c r="APT16" s="120"/>
      <c r="APV16" s="120"/>
      <c r="APX16" s="120"/>
      <c r="APZ16" s="120"/>
      <c r="AQB16" s="120"/>
      <c r="AQD16" s="120"/>
      <c r="AQF16" s="120"/>
      <c r="AQH16" s="120"/>
      <c r="AQJ16" s="120"/>
      <c r="AQL16" s="120"/>
      <c r="AQN16" s="120"/>
      <c r="AQP16" s="120"/>
      <c r="AQR16" s="120"/>
      <c r="AQT16" s="120"/>
      <c r="AQV16" s="120"/>
      <c r="AQX16" s="120"/>
      <c r="AQZ16" s="120"/>
      <c r="ARB16" s="120"/>
      <c r="ARD16" s="120"/>
      <c r="ARF16" s="120"/>
      <c r="ARH16" s="120"/>
      <c r="ARJ16" s="120"/>
      <c r="ARL16" s="120"/>
      <c r="ARN16" s="120"/>
      <c r="ARP16" s="120"/>
      <c r="ARR16" s="120"/>
      <c r="ART16" s="120"/>
      <c r="ARV16" s="120"/>
      <c r="ARX16" s="120"/>
      <c r="ARZ16" s="120"/>
      <c r="ASB16" s="120"/>
      <c r="ASD16" s="120"/>
      <c r="ASF16" s="120"/>
      <c r="ASH16" s="120"/>
      <c r="ASJ16" s="120"/>
      <c r="ASL16" s="120"/>
      <c r="ASN16" s="120"/>
      <c r="ASP16" s="120"/>
      <c r="ASR16" s="120"/>
      <c r="AST16" s="120"/>
      <c r="ASV16" s="120"/>
      <c r="ASX16" s="120"/>
      <c r="ASZ16" s="120"/>
      <c r="ATB16" s="120"/>
      <c r="ATD16" s="120"/>
      <c r="ATF16" s="120"/>
      <c r="ATH16" s="120"/>
      <c r="ATJ16" s="120"/>
      <c r="ATL16" s="120"/>
      <c r="ATN16" s="120"/>
      <c r="ATP16" s="120"/>
      <c r="ATR16" s="120"/>
      <c r="ATT16" s="120"/>
      <c r="ATV16" s="120"/>
      <c r="ATX16" s="120"/>
      <c r="ATZ16" s="120"/>
      <c r="AUB16" s="120"/>
      <c r="AUD16" s="120"/>
      <c r="AUF16" s="120"/>
      <c r="AUH16" s="120"/>
      <c r="AUJ16" s="120"/>
      <c r="AUL16" s="120"/>
      <c r="AUN16" s="120"/>
      <c r="AUP16" s="120"/>
      <c r="AUR16" s="120"/>
      <c r="AUT16" s="120"/>
      <c r="AUV16" s="120"/>
      <c r="AUX16" s="120"/>
      <c r="AUZ16" s="120"/>
      <c r="AVB16" s="120"/>
      <c r="AVD16" s="120"/>
      <c r="AVF16" s="120"/>
      <c r="AVH16" s="120"/>
      <c r="AVJ16" s="120"/>
      <c r="AVL16" s="120"/>
      <c r="AVN16" s="120"/>
      <c r="AVP16" s="120"/>
      <c r="AVR16" s="120"/>
      <c r="AVT16" s="120"/>
      <c r="AVV16" s="120"/>
      <c r="AVX16" s="120"/>
      <c r="AVZ16" s="120"/>
      <c r="AWB16" s="120"/>
      <c r="AWD16" s="120"/>
      <c r="AWF16" s="120"/>
      <c r="AWH16" s="120"/>
      <c r="AWJ16" s="120"/>
      <c r="AWL16" s="120"/>
      <c r="AWN16" s="120"/>
      <c r="AWP16" s="120"/>
      <c r="AWR16" s="120"/>
      <c r="AWT16" s="120"/>
      <c r="AWV16" s="120"/>
      <c r="AWX16" s="120"/>
      <c r="AWZ16" s="120"/>
      <c r="AXB16" s="120"/>
      <c r="AXD16" s="120"/>
      <c r="AXF16" s="120"/>
      <c r="AXH16" s="120"/>
      <c r="AXJ16" s="120"/>
      <c r="AXL16" s="120"/>
      <c r="AXN16" s="120"/>
      <c r="AXP16" s="120"/>
      <c r="AXR16" s="120"/>
      <c r="AXT16" s="120"/>
      <c r="AXV16" s="120"/>
      <c r="AXX16" s="120"/>
      <c r="AXZ16" s="120"/>
      <c r="AYB16" s="120"/>
      <c r="AYD16" s="120"/>
      <c r="AYF16" s="120"/>
      <c r="AYH16" s="120"/>
      <c r="AYJ16" s="120"/>
      <c r="AYL16" s="120"/>
      <c r="AYN16" s="120"/>
      <c r="AYP16" s="120"/>
      <c r="AYR16" s="120"/>
      <c r="AYT16" s="120"/>
      <c r="AYV16" s="120"/>
      <c r="AYX16" s="120"/>
      <c r="AYZ16" s="120"/>
      <c r="AZB16" s="120"/>
      <c r="AZD16" s="120"/>
      <c r="AZF16" s="120"/>
      <c r="AZH16" s="120"/>
      <c r="AZJ16" s="120"/>
      <c r="AZL16" s="120"/>
      <c r="AZN16" s="120"/>
      <c r="AZP16" s="120"/>
      <c r="AZR16" s="120"/>
      <c r="AZT16" s="120"/>
      <c r="AZV16" s="120"/>
      <c r="AZX16" s="120"/>
      <c r="AZZ16" s="120"/>
      <c r="BAB16" s="120"/>
      <c r="BAD16" s="120"/>
      <c r="BAF16" s="120"/>
      <c r="BAH16" s="120"/>
      <c r="BAJ16" s="120"/>
      <c r="BAL16" s="120"/>
      <c r="BAN16" s="120"/>
      <c r="BAP16" s="120"/>
      <c r="BAR16" s="120"/>
      <c r="BAT16" s="120"/>
      <c r="BAV16" s="120"/>
      <c r="BAX16" s="120"/>
      <c r="BAZ16" s="120"/>
      <c r="BBB16" s="120"/>
      <c r="BBD16" s="120"/>
      <c r="BBF16" s="120"/>
      <c r="BBH16" s="120"/>
      <c r="BBJ16" s="120"/>
      <c r="BBL16" s="120"/>
      <c r="BBN16" s="120"/>
      <c r="BBP16" s="120"/>
      <c r="BBR16" s="120"/>
      <c r="BBT16" s="120"/>
      <c r="BBV16" s="120"/>
      <c r="BBX16" s="120"/>
      <c r="BBZ16" s="120"/>
      <c r="BCB16" s="120"/>
      <c r="BCD16" s="120"/>
      <c r="BCF16" s="120"/>
      <c r="BCH16" s="120"/>
      <c r="BCJ16" s="120"/>
      <c r="BCL16" s="120"/>
      <c r="BCN16" s="120"/>
      <c r="BCP16" s="120"/>
      <c r="BCR16" s="120"/>
      <c r="BCT16" s="120"/>
      <c r="BCV16" s="120"/>
      <c r="BCX16" s="120"/>
      <c r="BCZ16" s="120"/>
      <c r="BDB16" s="120"/>
      <c r="BDD16" s="120"/>
      <c r="BDF16" s="120"/>
      <c r="BDH16" s="120"/>
      <c r="BDJ16" s="120"/>
      <c r="BDL16" s="120"/>
      <c r="BDN16" s="120"/>
      <c r="BDP16" s="120"/>
      <c r="BDR16" s="120"/>
      <c r="BDT16" s="120"/>
      <c r="BDV16" s="120"/>
      <c r="BDX16" s="120"/>
      <c r="BDZ16" s="120"/>
      <c r="BEB16" s="120"/>
      <c r="BED16" s="120"/>
      <c r="BEF16" s="120"/>
      <c r="BEH16" s="120"/>
      <c r="BEJ16" s="120"/>
      <c r="BEL16" s="120"/>
      <c r="BEN16" s="120"/>
      <c r="BEP16" s="120"/>
      <c r="BER16" s="120"/>
      <c r="BET16" s="120"/>
      <c r="BEV16" s="120"/>
      <c r="BEX16" s="120"/>
      <c r="BEZ16" s="120"/>
      <c r="BFB16" s="120"/>
      <c r="BFD16" s="120"/>
      <c r="BFF16" s="120"/>
      <c r="BFH16" s="120"/>
      <c r="BFJ16" s="120"/>
      <c r="BFL16" s="120"/>
      <c r="BFN16" s="120"/>
      <c r="BFP16" s="120"/>
      <c r="BFR16" s="120"/>
      <c r="BFT16" s="120"/>
      <c r="BFV16" s="120"/>
      <c r="BFX16" s="120"/>
      <c r="BFZ16" s="120"/>
      <c r="BGB16" s="120"/>
      <c r="BGD16" s="120"/>
      <c r="BGF16" s="120"/>
      <c r="BGH16" s="120"/>
      <c r="BGJ16" s="120"/>
      <c r="BGL16" s="120"/>
      <c r="BGN16" s="120"/>
      <c r="BGP16" s="120"/>
      <c r="BGR16" s="120"/>
      <c r="BGT16" s="120"/>
      <c r="BGV16" s="120"/>
      <c r="BGX16" s="120"/>
      <c r="BGZ16" s="120"/>
      <c r="BHB16" s="120"/>
      <c r="BHD16" s="120"/>
      <c r="BHF16" s="120"/>
      <c r="BHH16" s="120"/>
      <c r="BHJ16" s="120"/>
      <c r="BHL16" s="120"/>
      <c r="BHN16" s="120"/>
      <c r="BHP16" s="120"/>
      <c r="BHR16" s="120"/>
      <c r="BHT16" s="120"/>
      <c r="BHV16" s="120"/>
      <c r="BHX16" s="120"/>
      <c r="BHZ16" s="120"/>
      <c r="BIB16" s="120"/>
      <c r="BID16" s="120"/>
      <c r="BIF16" s="120"/>
      <c r="BIH16" s="120"/>
      <c r="BIJ16" s="120"/>
      <c r="BIL16" s="120"/>
      <c r="BIN16" s="120"/>
      <c r="BIP16" s="120"/>
      <c r="BIR16" s="120"/>
      <c r="BIT16" s="120"/>
      <c r="BIV16" s="120"/>
      <c r="BIX16" s="120"/>
      <c r="BIZ16" s="120"/>
      <c r="BJB16" s="120"/>
      <c r="BJD16" s="120"/>
      <c r="BJF16" s="120"/>
      <c r="BJH16" s="120"/>
      <c r="BJJ16" s="120"/>
      <c r="BJL16" s="120"/>
      <c r="BJN16" s="120"/>
      <c r="BJP16" s="120"/>
      <c r="BJR16" s="120"/>
      <c r="BJT16" s="120"/>
      <c r="BJV16" s="120"/>
      <c r="BJX16" s="120"/>
      <c r="BJZ16" s="120"/>
      <c r="BKB16" s="120"/>
      <c r="BKD16" s="120"/>
      <c r="BKF16" s="120"/>
      <c r="BKH16" s="120"/>
      <c r="BKJ16" s="120"/>
      <c r="BKL16" s="120"/>
      <c r="BKN16" s="120"/>
      <c r="BKP16" s="120"/>
      <c r="BKR16" s="120"/>
      <c r="BKT16" s="120"/>
      <c r="BKV16" s="120"/>
      <c r="BKX16" s="120"/>
      <c r="BKZ16" s="120"/>
      <c r="BLB16" s="120"/>
      <c r="BLD16" s="120"/>
      <c r="BLF16" s="120"/>
      <c r="BLH16" s="120"/>
      <c r="BLJ16" s="120"/>
      <c r="BLL16" s="120"/>
      <c r="BLN16" s="120"/>
      <c r="BLP16" s="120"/>
      <c r="BLR16" s="120"/>
      <c r="BLT16" s="120"/>
      <c r="BLV16" s="120"/>
      <c r="BLX16" s="120"/>
      <c r="BLZ16" s="120"/>
      <c r="BMB16" s="120"/>
      <c r="BMD16" s="120"/>
      <c r="BMF16" s="120"/>
      <c r="BMH16" s="120"/>
      <c r="BMJ16" s="120"/>
      <c r="BML16" s="120"/>
      <c r="BMN16" s="120"/>
      <c r="BMP16" s="120"/>
      <c r="BMR16" s="120"/>
      <c r="BMT16" s="120"/>
      <c r="BMV16" s="120"/>
      <c r="BMX16" s="120"/>
      <c r="BMZ16" s="120"/>
      <c r="BNB16" s="120"/>
      <c r="BND16" s="120"/>
      <c r="BNF16" s="120"/>
      <c r="BNH16" s="120"/>
      <c r="BNJ16" s="120"/>
      <c r="BNL16" s="120"/>
      <c r="BNN16" s="120"/>
      <c r="BNP16" s="120"/>
      <c r="BNR16" s="120"/>
      <c r="BNT16" s="120"/>
      <c r="BNV16" s="120"/>
      <c r="BNX16" s="120"/>
      <c r="BNZ16" s="120"/>
      <c r="BOB16" s="120"/>
      <c r="BOD16" s="120"/>
      <c r="BOF16" s="120"/>
      <c r="BOH16" s="120"/>
      <c r="BOJ16" s="120"/>
      <c r="BOL16" s="120"/>
      <c r="BON16" s="120"/>
      <c r="BOP16" s="120"/>
      <c r="BOR16" s="120"/>
      <c r="BOT16" s="120"/>
      <c r="BOV16" s="120"/>
      <c r="BOX16" s="120"/>
      <c r="BOZ16" s="120"/>
      <c r="BPB16" s="120"/>
      <c r="BPD16" s="120"/>
      <c r="BPF16" s="120"/>
      <c r="BPH16" s="120"/>
      <c r="BPJ16" s="120"/>
      <c r="BPL16" s="120"/>
      <c r="BPN16" s="120"/>
      <c r="BPP16" s="120"/>
      <c r="BPR16" s="120"/>
      <c r="BPT16" s="120"/>
      <c r="BPV16" s="120"/>
      <c r="BPX16" s="120"/>
      <c r="BPZ16" s="120"/>
      <c r="BQB16" s="120"/>
      <c r="BQD16" s="120"/>
      <c r="BQF16" s="120"/>
      <c r="BQH16" s="120"/>
      <c r="BQJ16" s="120"/>
      <c r="BQL16" s="120"/>
      <c r="BQN16" s="120"/>
      <c r="BQP16" s="120"/>
      <c r="BQR16" s="120"/>
      <c r="BQT16" s="120"/>
      <c r="BQV16" s="120"/>
      <c r="BQX16" s="120"/>
      <c r="BQZ16" s="120"/>
      <c r="BRB16" s="120"/>
      <c r="BRD16" s="120"/>
      <c r="BRF16" s="120"/>
      <c r="BRH16" s="120"/>
      <c r="BRJ16" s="120"/>
      <c r="BRL16" s="120"/>
      <c r="BRN16" s="120"/>
      <c r="BRP16" s="120"/>
      <c r="BRR16" s="120"/>
      <c r="BRT16" s="120"/>
      <c r="BRV16" s="120"/>
      <c r="BRX16" s="120"/>
      <c r="BRZ16" s="120"/>
      <c r="BSB16" s="120"/>
      <c r="BSD16" s="120"/>
      <c r="BSF16" s="120"/>
      <c r="BSH16" s="120"/>
      <c r="BSJ16" s="120"/>
      <c r="BSL16" s="120"/>
      <c r="BSN16" s="120"/>
      <c r="BSP16" s="120"/>
      <c r="BSR16" s="120"/>
      <c r="BST16" s="120"/>
      <c r="BSV16" s="120"/>
      <c r="BSX16" s="120"/>
      <c r="BSZ16" s="120"/>
      <c r="BTB16" s="120"/>
      <c r="BTD16" s="120"/>
      <c r="BTF16" s="120"/>
      <c r="BTH16" s="120"/>
      <c r="BTJ16" s="120"/>
      <c r="BTL16" s="120"/>
      <c r="BTN16" s="120"/>
      <c r="BTP16" s="120"/>
      <c r="BTR16" s="120"/>
      <c r="BTT16" s="120"/>
      <c r="BTV16" s="120"/>
      <c r="BTX16" s="120"/>
      <c r="BTZ16" s="120"/>
      <c r="BUB16" s="120"/>
      <c r="BUD16" s="120"/>
      <c r="BUF16" s="120"/>
      <c r="BUH16" s="120"/>
      <c r="BUJ16" s="120"/>
      <c r="BUL16" s="120"/>
      <c r="BUN16" s="120"/>
      <c r="BUP16" s="120"/>
      <c r="BUR16" s="120"/>
      <c r="BUT16" s="120"/>
      <c r="BUV16" s="120"/>
      <c r="BUX16" s="120"/>
      <c r="BUZ16" s="120"/>
      <c r="BVB16" s="120"/>
      <c r="BVD16" s="120"/>
      <c r="BVF16" s="120"/>
      <c r="BVH16" s="120"/>
      <c r="BVJ16" s="120"/>
      <c r="BVL16" s="120"/>
      <c r="BVN16" s="120"/>
      <c r="BVP16" s="120"/>
      <c r="BVR16" s="120"/>
      <c r="BVT16" s="120"/>
      <c r="BVV16" s="120"/>
      <c r="BVX16" s="120"/>
      <c r="BVZ16" s="120"/>
      <c r="BWB16" s="120"/>
      <c r="BWD16" s="120"/>
      <c r="BWF16" s="120"/>
      <c r="BWH16" s="120"/>
      <c r="BWJ16" s="120"/>
      <c r="BWL16" s="120"/>
      <c r="BWN16" s="120"/>
      <c r="BWP16" s="120"/>
      <c r="BWR16" s="120"/>
      <c r="BWT16" s="120"/>
      <c r="BWV16" s="120"/>
      <c r="BWX16" s="120"/>
      <c r="BWZ16" s="120"/>
      <c r="BXB16" s="120"/>
      <c r="BXD16" s="120"/>
      <c r="BXF16" s="120"/>
      <c r="BXH16" s="120"/>
      <c r="BXJ16" s="120"/>
      <c r="BXL16" s="120"/>
      <c r="BXN16" s="120"/>
      <c r="BXP16" s="120"/>
      <c r="BXR16" s="120"/>
      <c r="BXT16" s="120"/>
      <c r="BXV16" s="120"/>
      <c r="BXX16" s="120"/>
      <c r="BXZ16" s="120"/>
      <c r="BYB16" s="120"/>
      <c r="BYD16" s="120"/>
      <c r="BYF16" s="120"/>
      <c r="BYH16" s="120"/>
      <c r="BYJ16" s="120"/>
      <c r="BYL16" s="120"/>
      <c r="BYN16" s="120"/>
      <c r="BYP16" s="120"/>
      <c r="BYR16" s="120"/>
      <c r="BYT16" s="120"/>
      <c r="BYV16" s="120"/>
      <c r="BYX16" s="120"/>
      <c r="BYZ16" s="120"/>
      <c r="BZB16" s="120"/>
      <c r="BZD16" s="120"/>
      <c r="BZF16" s="120"/>
      <c r="BZH16" s="120"/>
      <c r="BZJ16" s="120"/>
      <c r="BZL16" s="120"/>
      <c r="BZN16" s="120"/>
      <c r="BZP16" s="120"/>
      <c r="BZR16" s="120"/>
      <c r="BZT16" s="120"/>
      <c r="BZV16" s="120"/>
      <c r="BZX16" s="120"/>
      <c r="BZZ16" s="120"/>
      <c r="CAB16" s="120"/>
      <c r="CAD16" s="120"/>
      <c r="CAF16" s="120"/>
      <c r="CAH16" s="120"/>
      <c r="CAJ16" s="120"/>
      <c r="CAL16" s="120"/>
      <c r="CAN16" s="120"/>
      <c r="CAP16" s="120"/>
      <c r="CAR16" s="120"/>
      <c r="CAT16" s="120"/>
      <c r="CAV16" s="120"/>
      <c r="CAX16" s="120"/>
      <c r="CAZ16" s="120"/>
      <c r="CBB16" s="120"/>
      <c r="CBD16" s="120"/>
      <c r="CBF16" s="120"/>
      <c r="CBH16" s="120"/>
      <c r="CBJ16" s="120"/>
      <c r="CBL16" s="120"/>
      <c r="CBN16" s="120"/>
      <c r="CBP16" s="120"/>
      <c r="CBR16" s="120"/>
      <c r="CBT16" s="120"/>
      <c r="CBV16" s="120"/>
      <c r="CBX16" s="120"/>
      <c r="CBZ16" s="120"/>
      <c r="CCB16" s="120"/>
      <c r="CCD16" s="120"/>
      <c r="CCF16" s="120"/>
      <c r="CCH16" s="120"/>
      <c r="CCJ16" s="120"/>
      <c r="CCL16" s="120"/>
      <c r="CCN16" s="120"/>
      <c r="CCP16" s="120"/>
      <c r="CCR16" s="120"/>
      <c r="CCT16" s="120"/>
      <c r="CCV16" s="120"/>
      <c r="CCX16" s="120"/>
      <c r="CCZ16" s="120"/>
      <c r="CDB16" s="120"/>
      <c r="CDD16" s="120"/>
      <c r="CDF16" s="120"/>
      <c r="CDH16" s="120"/>
      <c r="CDJ16" s="120"/>
      <c r="CDL16" s="120"/>
      <c r="CDN16" s="120"/>
      <c r="CDP16" s="120"/>
      <c r="CDR16" s="120"/>
      <c r="CDT16" s="120"/>
      <c r="CDV16" s="120"/>
      <c r="CDX16" s="120"/>
      <c r="CDZ16" s="120"/>
      <c r="CEB16" s="120"/>
      <c r="CED16" s="120"/>
      <c r="CEF16" s="120"/>
      <c r="CEH16" s="120"/>
      <c r="CEJ16" s="120"/>
      <c r="CEL16" s="120"/>
      <c r="CEN16" s="120"/>
      <c r="CEP16" s="120"/>
      <c r="CER16" s="120"/>
      <c r="CET16" s="120"/>
      <c r="CEV16" s="120"/>
      <c r="CEX16" s="120"/>
      <c r="CEZ16" s="120"/>
      <c r="CFB16" s="120"/>
      <c r="CFD16" s="120"/>
      <c r="CFF16" s="120"/>
      <c r="CFH16" s="120"/>
      <c r="CFJ16" s="120"/>
      <c r="CFL16" s="120"/>
      <c r="CFN16" s="120"/>
      <c r="CFP16" s="120"/>
      <c r="CFR16" s="120"/>
      <c r="CFT16" s="120"/>
      <c r="CFV16" s="120"/>
      <c r="CFX16" s="120"/>
      <c r="CFZ16" s="120"/>
      <c r="CGB16" s="120"/>
      <c r="CGD16" s="120"/>
      <c r="CGF16" s="120"/>
      <c r="CGH16" s="120"/>
      <c r="CGJ16" s="120"/>
      <c r="CGL16" s="120"/>
      <c r="CGN16" s="120"/>
      <c r="CGP16" s="120"/>
      <c r="CGR16" s="120"/>
      <c r="CGT16" s="120"/>
      <c r="CGV16" s="120"/>
      <c r="CGX16" s="120"/>
      <c r="CGZ16" s="120"/>
      <c r="CHB16" s="120"/>
      <c r="CHD16" s="120"/>
      <c r="CHF16" s="120"/>
      <c r="CHH16" s="120"/>
      <c r="CHJ16" s="120"/>
      <c r="CHL16" s="120"/>
      <c r="CHN16" s="120"/>
      <c r="CHP16" s="120"/>
      <c r="CHR16" s="120"/>
      <c r="CHT16" s="120"/>
      <c r="CHV16" s="120"/>
      <c r="CHX16" s="120"/>
      <c r="CHZ16" s="120"/>
      <c r="CIB16" s="120"/>
      <c r="CID16" s="120"/>
      <c r="CIF16" s="120"/>
      <c r="CIH16" s="120"/>
      <c r="CIJ16" s="120"/>
      <c r="CIL16" s="120"/>
      <c r="CIN16" s="120"/>
      <c r="CIP16" s="120"/>
      <c r="CIR16" s="120"/>
      <c r="CIT16" s="120"/>
      <c r="CIV16" s="120"/>
      <c r="CIX16" s="120"/>
      <c r="CIZ16" s="120"/>
      <c r="CJB16" s="120"/>
      <c r="CJD16" s="120"/>
      <c r="CJF16" s="120"/>
      <c r="CJH16" s="120"/>
      <c r="CJJ16" s="120"/>
      <c r="CJL16" s="120"/>
      <c r="CJN16" s="120"/>
      <c r="CJP16" s="120"/>
      <c r="CJR16" s="120"/>
      <c r="CJT16" s="120"/>
      <c r="CJV16" s="120"/>
      <c r="CJX16" s="120"/>
      <c r="CJZ16" s="120"/>
      <c r="CKB16" s="120"/>
      <c r="CKD16" s="120"/>
      <c r="CKF16" s="120"/>
      <c r="CKH16" s="120"/>
      <c r="CKJ16" s="120"/>
      <c r="CKL16" s="120"/>
      <c r="CKN16" s="120"/>
      <c r="CKP16" s="120"/>
      <c r="CKR16" s="120"/>
      <c r="CKT16" s="120"/>
      <c r="CKV16" s="120"/>
      <c r="CKX16" s="120"/>
      <c r="CKZ16" s="120"/>
      <c r="CLB16" s="120"/>
      <c r="CLD16" s="120"/>
      <c r="CLF16" s="120"/>
      <c r="CLH16" s="120"/>
      <c r="CLJ16" s="120"/>
      <c r="CLL16" s="120"/>
      <c r="CLN16" s="120"/>
      <c r="CLP16" s="120"/>
      <c r="CLR16" s="120"/>
      <c r="CLT16" s="120"/>
      <c r="CLV16" s="120"/>
      <c r="CLX16" s="120"/>
      <c r="CLZ16" s="120"/>
      <c r="CMB16" s="120"/>
      <c r="CMD16" s="120"/>
      <c r="CMF16" s="120"/>
      <c r="CMH16" s="120"/>
      <c r="CMJ16" s="120"/>
      <c r="CML16" s="120"/>
      <c r="CMN16" s="120"/>
      <c r="CMP16" s="120"/>
      <c r="CMR16" s="120"/>
      <c r="CMT16" s="120"/>
      <c r="CMV16" s="120"/>
      <c r="CMX16" s="120"/>
      <c r="CMZ16" s="120"/>
      <c r="CNB16" s="120"/>
      <c r="CND16" s="120"/>
      <c r="CNF16" s="120"/>
      <c r="CNH16" s="120"/>
      <c r="CNJ16" s="120"/>
      <c r="CNL16" s="120"/>
      <c r="CNN16" s="120"/>
      <c r="CNP16" s="120"/>
      <c r="CNR16" s="120"/>
      <c r="CNT16" s="120"/>
      <c r="CNV16" s="120"/>
      <c r="CNX16" s="120"/>
      <c r="CNZ16" s="120"/>
      <c r="COB16" s="120"/>
      <c r="COD16" s="120"/>
      <c r="COF16" s="120"/>
      <c r="COH16" s="120"/>
      <c r="COJ16" s="120"/>
      <c r="COL16" s="120"/>
      <c r="CON16" s="120"/>
      <c r="COP16" s="120"/>
      <c r="COR16" s="120"/>
      <c r="COT16" s="120"/>
      <c r="COV16" s="120"/>
      <c r="COX16" s="120"/>
      <c r="COZ16" s="120"/>
      <c r="CPB16" s="120"/>
      <c r="CPD16" s="120"/>
      <c r="CPF16" s="120"/>
      <c r="CPH16" s="120"/>
      <c r="CPJ16" s="120"/>
      <c r="CPL16" s="120"/>
      <c r="CPN16" s="120"/>
      <c r="CPP16" s="120"/>
      <c r="CPR16" s="120"/>
      <c r="CPT16" s="120"/>
      <c r="CPV16" s="120"/>
      <c r="CPX16" s="120"/>
      <c r="CPZ16" s="120"/>
      <c r="CQB16" s="120"/>
      <c r="CQD16" s="120"/>
      <c r="CQF16" s="120"/>
      <c r="CQH16" s="120"/>
      <c r="CQJ16" s="120"/>
      <c r="CQL16" s="120"/>
      <c r="CQN16" s="120"/>
      <c r="CQP16" s="120"/>
      <c r="CQR16" s="120"/>
      <c r="CQT16" s="120"/>
      <c r="CQV16" s="120"/>
      <c r="CQX16" s="120"/>
      <c r="CQZ16" s="120"/>
      <c r="CRB16" s="120"/>
      <c r="CRD16" s="120"/>
      <c r="CRF16" s="120"/>
      <c r="CRH16" s="120"/>
      <c r="CRJ16" s="120"/>
      <c r="CRL16" s="120"/>
      <c r="CRN16" s="120"/>
      <c r="CRP16" s="120"/>
      <c r="CRR16" s="120"/>
      <c r="CRT16" s="120"/>
      <c r="CRV16" s="120"/>
      <c r="CRX16" s="120"/>
      <c r="CRZ16" s="120"/>
      <c r="CSB16" s="120"/>
      <c r="CSD16" s="120"/>
      <c r="CSF16" s="120"/>
      <c r="CSH16" s="120"/>
      <c r="CSJ16" s="120"/>
      <c r="CSL16" s="120"/>
      <c r="CSN16" s="120"/>
      <c r="CSP16" s="120"/>
      <c r="CSR16" s="120"/>
      <c r="CST16" s="120"/>
      <c r="CSV16" s="120"/>
      <c r="CSX16" s="120"/>
      <c r="CSZ16" s="120"/>
      <c r="CTB16" s="120"/>
      <c r="CTD16" s="120"/>
      <c r="CTF16" s="120"/>
      <c r="CTH16" s="120"/>
      <c r="CTJ16" s="120"/>
      <c r="CTL16" s="120"/>
      <c r="CTN16" s="120"/>
      <c r="CTP16" s="120"/>
      <c r="CTR16" s="120"/>
      <c r="CTT16" s="120"/>
      <c r="CTV16" s="120"/>
      <c r="CTX16" s="120"/>
      <c r="CTZ16" s="120"/>
      <c r="CUB16" s="120"/>
      <c r="CUD16" s="120"/>
      <c r="CUF16" s="120"/>
      <c r="CUH16" s="120"/>
      <c r="CUJ16" s="120"/>
      <c r="CUL16" s="120"/>
      <c r="CUN16" s="120"/>
      <c r="CUP16" s="120"/>
      <c r="CUR16" s="120"/>
      <c r="CUT16" s="120"/>
      <c r="CUV16" s="120"/>
      <c r="CUX16" s="120"/>
      <c r="CUZ16" s="120"/>
      <c r="CVB16" s="120"/>
      <c r="CVD16" s="120"/>
      <c r="CVF16" s="120"/>
      <c r="CVH16" s="120"/>
      <c r="CVJ16" s="120"/>
      <c r="CVL16" s="120"/>
      <c r="CVN16" s="120"/>
      <c r="CVP16" s="120"/>
      <c r="CVR16" s="120"/>
      <c r="CVT16" s="120"/>
      <c r="CVV16" s="120"/>
      <c r="CVX16" s="120"/>
      <c r="CVZ16" s="120"/>
      <c r="CWB16" s="120"/>
      <c r="CWD16" s="120"/>
      <c r="CWF16" s="120"/>
      <c r="CWH16" s="120"/>
      <c r="CWJ16" s="120"/>
      <c r="CWL16" s="120"/>
      <c r="CWN16" s="120"/>
      <c r="CWP16" s="120"/>
      <c r="CWR16" s="120"/>
      <c r="CWT16" s="120"/>
      <c r="CWV16" s="120"/>
      <c r="CWX16" s="120"/>
      <c r="CWZ16" s="120"/>
      <c r="CXB16" s="120"/>
      <c r="CXD16" s="120"/>
      <c r="CXF16" s="120"/>
      <c r="CXH16" s="120"/>
      <c r="CXJ16" s="120"/>
      <c r="CXL16" s="120"/>
      <c r="CXN16" s="120"/>
      <c r="CXP16" s="120"/>
      <c r="CXR16" s="120"/>
      <c r="CXT16" s="120"/>
      <c r="CXV16" s="120"/>
      <c r="CXX16" s="120"/>
      <c r="CXZ16" s="120"/>
      <c r="CYB16" s="120"/>
      <c r="CYD16" s="120"/>
      <c r="CYF16" s="120"/>
      <c r="CYH16" s="120"/>
      <c r="CYJ16" s="120"/>
      <c r="CYL16" s="120"/>
      <c r="CYN16" s="120"/>
      <c r="CYP16" s="120"/>
      <c r="CYR16" s="120"/>
      <c r="CYT16" s="120"/>
      <c r="CYV16" s="120"/>
      <c r="CYX16" s="120"/>
      <c r="CYZ16" s="120"/>
      <c r="CZB16" s="120"/>
      <c r="CZD16" s="120"/>
      <c r="CZF16" s="120"/>
      <c r="CZH16" s="120"/>
      <c r="CZJ16" s="120"/>
      <c r="CZL16" s="120"/>
      <c r="CZN16" s="120"/>
      <c r="CZP16" s="120"/>
      <c r="CZR16" s="120"/>
      <c r="CZT16" s="120"/>
      <c r="CZV16" s="120"/>
      <c r="CZX16" s="120"/>
      <c r="CZZ16" s="120"/>
      <c r="DAB16" s="120"/>
      <c r="DAD16" s="120"/>
      <c r="DAF16" s="120"/>
      <c r="DAH16" s="120"/>
      <c r="DAJ16" s="120"/>
      <c r="DAL16" s="120"/>
      <c r="DAN16" s="120"/>
      <c r="DAP16" s="120"/>
      <c r="DAR16" s="120"/>
      <c r="DAT16" s="120"/>
      <c r="DAV16" s="120"/>
      <c r="DAX16" s="120"/>
      <c r="DAZ16" s="120"/>
      <c r="DBB16" s="120"/>
      <c r="DBD16" s="120"/>
      <c r="DBF16" s="120"/>
      <c r="DBH16" s="120"/>
      <c r="DBJ16" s="120"/>
      <c r="DBL16" s="120"/>
      <c r="DBN16" s="120"/>
      <c r="DBP16" s="120"/>
      <c r="DBR16" s="120"/>
      <c r="DBT16" s="120"/>
      <c r="DBV16" s="120"/>
      <c r="DBX16" s="120"/>
      <c r="DBZ16" s="120"/>
      <c r="DCB16" s="120"/>
      <c r="DCD16" s="120"/>
      <c r="DCF16" s="120"/>
      <c r="DCH16" s="120"/>
      <c r="DCJ16" s="120"/>
      <c r="DCL16" s="120"/>
      <c r="DCN16" s="120"/>
      <c r="DCP16" s="120"/>
      <c r="DCR16" s="120"/>
      <c r="DCT16" s="120"/>
      <c r="DCV16" s="120"/>
      <c r="DCX16" s="120"/>
      <c r="DCZ16" s="120"/>
      <c r="DDB16" s="120"/>
      <c r="DDD16" s="120"/>
      <c r="DDF16" s="120"/>
      <c r="DDH16" s="120"/>
      <c r="DDJ16" s="120"/>
      <c r="DDL16" s="120"/>
      <c r="DDN16" s="120"/>
      <c r="DDP16" s="120"/>
      <c r="DDR16" s="120"/>
      <c r="DDT16" s="120"/>
      <c r="DDV16" s="120"/>
      <c r="DDX16" s="120"/>
      <c r="DDZ16" s="120"/>
      <c r="DEB16" s="120"/>
      <c r="DED16" s="120"/>
      <c r="DEF16" s="120"/>
      <c r="DEH16" s="120"/>
      <c r="DEJ16" s="120"/>
      <c r="DEL16" s="120"/>
      <c r="DEN16" s="120"/>
      <c r="DEP16" s="120"/>
      <c r="DER16" s="120"/>
      <c r="DET16" s="120"/>
      <c r="DEV16" s="120"/>
      <c r="DEX16" s="120"/>
      <c r="DEZ16" s="120"/>
      <c r="DFB16" s="120"/>
      <c r="DFD16" s="120"/>
      <c r="DFF16" s="120"/>
      <c r="DFH16" s="120"/>
      <c r="DFJ16" s="120"/>
      <c r="DFL16" s="120"/>
      <c r="DFN16" s="120"/>
      <c r="DFP16" s="120"/>
      <c r="DFR16" s="120"/>
      <c r="DFT16" s="120"/>
      <c r="DFV16" s="120"/>
      <c r="DFX16" s="120"/>
      <c r="DFZ16" s="120"/>
      <c r="DGB16" s="120"/>
      <c r="DGD16" s="120"/>
      <c r="DGF16" s="120"/>
      <c r="DGH16" s="120"/>
      <c r="DGJ16" s="120"/>
      <c r="DGL16" s="120"/>
      <c r="DGN16" s="120"/>
      <c r="DGP16" s="120"/>
      <c r="DGR16" s="120"/>
      <c r="DGT16" s="120"/>
      <c r="DGV16" s="120"/>
      <c r="DGX16" s="120"/>
      <c r="DGZ16" s="120"/>
      <c r="DHB16" s="120"/>
      <c r="DHD16" s="120"/>
      <c r="DHF16" s="120"/>
      <c r="DHH16" s="120"/>
      <c r="DHJ16" s="120"/>
      <c r="DHL16" s="120"/>
      <c r="DHN16" s="120"/>
      <c r="DHP16" s="120"/>
      <c r="DHR16" s="120"/>
      <c r="DHT16" s="120"/>
      <c r="DHV16" s="120"/>
      <c r="DHX16" s="120"/>
      <c r="DHZ16" s="120"/>
      <c r="DIB16" s="120"/>
      <c r="DID16" s="120"/>
      <c r="DIF16" s="120"/>
      <c r="DIH16" s="120"/>
      <c r="DIJ16" s="120"/>
      <c r="DIL16" s="120"/>
      <c r="DIN16" s="120"/>
      <c r="DIP16" s="120"/>
      <c r="DIR16" s="120"/>
      <c r="DIT16" s="120"/>
      <c r="DIV16" s="120"/>
      <c r="DIX16" s="120"/>
      <c r="DIZ16" s="120"/>
      <c r="DJB16" s="120"/>
      <c r="DJD16" s="120"/>
      <c r="DJF16" s="120"/>
      <c r="DJH16" s="120"/>
      <c r="DJJ16" s="120"/>
      <c r="DJL16" s="120"/>
      <c r="DJN16" s="120"/>
      <c r="DJP16" s="120"/>
      <c r="DJR16" s="120"/>
      <c r="DJT16" s="120"/>
      <c r="DJV16" s="120"/>
      <c r="DJX16" s="120"/>
      <c r="DJZ16" s="120"/>
      <c r="DKB16" s="120"/>
      <c r="DKD16" s="120"/>
      <c r="DKF16" s="120"/>
      <c r="DKH16" s="120"/>
      <c r="DKJ16" s="120"/>
      <c r="DKL16" s="120"/>
      <c r="DKN16" s="120"/>
      <c r="DKP16" s="120"/>
      <c r="DKR16" s="120"/>
      <c r="DKT16" s="120"/>
      <c r="DKV16" s="120"/>
      <c r="DKX16" s="120"/>
      <c r="DKZ16" s="120"/>
      <c r="DLB16" s="120"/>
      <c r="DLD16" s="120"/>
      <c r="DLF16" s="120"/>
      <c r="DLH16" s="120"/>
      <c r="DLJ16" s="120"/>
      <c r="DLL16" s="120"/>
      <c r="DLN16" s="120"/>
      <c r="DLP16" s="120"/>
      <c r="DLR16" s="120"/>
      <c r="DLT16" s="120"/>
      <c r="DLV16" s="120"/>
      <c r="DLX16" s="120"/>
      <c r="DLZ16" s="120"/>
      <c r="DMB16" s="120"/>
      <c r="DMD16" s="120"/>
      <c r="DMF16" s="120"/>
      <c r="DMH16" s="120"/>
      <c r="DMJ16" s="120"/>
      <c r="DML16" s="120"/>
      <c r="DMN16" s="120"/>
      <c r="DMP16" s="120"/>
      <c r="DMR16" s="120"/>
      <c r="DMT16" s="120"/>
      <c r="DMV16" s="120"/>
      <c r="DMX16" s="120"/>
      <c r="DMZ16" s="120"/>
      <c r="DNB16" s="120"/>
      <c r="DND16" s="120"/>
      <c r="DNF16" s="120"/>
      <c r="DNH16" s="120"/>
      <c r="DNJ16" s="120"/>
      <c r="DNL16" s="120"/>
      <c r="DNN16" s="120"/>
      <c r="DNP16" s="120"/>
      <c r="DNR16" s="120"/>
      <c r="DNT16" s="120"/>
      <c r="DNV16" s="120"/>
      <c r="DNX16" s="120"/>
      <c r="DNZ16" s="120"/>
      <c r="DOB16" s="120"/>
      <c r="DOD16" s="120"/>
      <c r="DOF16" s="120"/>
      <c r="DOH16" s="120"/>
      <c r="DOJ16" s="120"/>
      <c r="DOL16" s="120"/>
      <c r="DON16" s="120"/>
      <c r="DOP16" s="120"/>
      <c r="DOR16" s="120"/>
      <c r="DOT16" s="120"/>
      <c r="DOV16" s="120"/>
      <c r="DOX16" s="120"/>
      <c r="DOZ16" s="120"/>
      <c r="DPB16" s="120"/>
      <c r="DPD16" s="120"/>
      <c r="DPF16" s="120"/>
      <c r="DPH16" s="120"/>
      <c r="DPJ16" s="120"/>
      <c r="DPL16" s="120"/>
      <c r="DPN16" s="120"/>
      <c r="DPP16" s="120"/>
      <c r="DPR16" s="120"/>
      <c r="DPT16" s="120"/>
      <c r="DPV16" s="120"/>
      <c r="DPX16" s="120"/>
      <c r="DPZ16" s="120"/>
      <c r="DQB16" s="120"/>
      <c r="DQD16" s="120"/>
      <c r="DQF16" s="120"/>
      <c r="DQH16" s="120"/>
      <c r="DQJ16" s="120"/>
      <c r="DQL16" s="120"/>
      <c r="DQN16" s="120"/>
      <c r="DQP16" s="120"/>
      <c r="DQR16" s="120"/>
      <c r="DQT16" s="120"/>
      <c r="DQV16" s="120"/>
      <c r="DQX16" s="120"/>
      <c r="DQZ16" s="120"/>
      <c r="DRB16" s="120"/>
      <c r="DRD16" s="120"/>
      <c r="DRF16" s="120"/>
      <c r="DRH16" s="120"/>
      <c r="DRJ16" s="120"/>
      <c r="DRL16" s="120"/>
      <c r="DRN16" s="120"/>
      <c r="DRP16" s="120"/>
      <c r="DRR16" s="120"/>
      <c r="DRT16" s="120"/>
      <c r="DRV16" s="120"/>
      <c r="DRX16" s="120"/>
      <c r="DRZ16" s="120"/>
      <c r="DSB16" s="120"/>
      <c r="DSD16" s="120"/>
      <c r="DSF16" s="120"/>
      <c r="DSH16" s="120"/>
      <c r="DSJ16" s="120"/>
      <c r="DSL16" s="120"/>
      <c r="DSN16" s="120"/>
      <c r="DSP16" s="120"/>
      <c r="DSR16" s="120"/>
      <c r="DST16" s="120"/>
      <c r="DSV16" s="120"/>
      <c r="DSX16" s="120"/>
      <c r="DSZ16" s="120"/>
      <c r="DTB16" s="120"/>
      <c r="DTD16" s="120"/>
      <c r="DTF16" s="120"/>
      <c r="DTH16" s="120"/>
      <c r="DTJ16" s="120"/>
      <c r="DTL16" s="120"/>
      <c r="DTN16" s="120"/>
      <c r="DTP16" s="120"/>
      <c r="DTR16" s="120"/>
      <c r="DTT16" s="120"/>
      <c r="DTV16" s="120"/>
      <c r="DTX16" s="120"/>
      <c r="DTZ16" s="120"/>
      <c r="DUB16" s="120"/>
      <c r="DUD16" s="120"/>
      <c r="DUF16" s="120"/>
      <c r="DUH16" s="120"/>
      <c r="DUJ16" s="120"/>
      <c r="DUL16" s="120"/>
      <c r="DUN16" s="120"/>
      <c r="DUP16" s="120"/>
      <c r="DUR16" s="120"/>
      <c r="DUT16" s="120"/>
      <c r="DUV16" s="120"/>
      <c r="DUX16" s="120"/>
      <c r="DUZ16" s="120"/>
      <c r="DVB16" s="120"/>
      <c r="DVD16" s="120"/>
      <c r="DVF16" s="120"/>
      <c r="DVH16" s="120"/>
      <c r="DVJ16" s="120"/>
      <c r="DVL16" s="120"/>
      <c r="DVN16" s="120"/>
      <c r="DVP16" s="120"/>
      <c r="DVR16" s="120"/>
      <c r="DVT16" s="120"/>
      <c r="DVV16" s="120"/>
      <c r="DVX16" s="120"/>
      <c r="DVZ16" s="120"/>
      <c r="DWB16" s="120"/>
      <c r="DWD16" s="120"/>
      <c r="DWF16" s="120"/>
      <c r="DWH16" s="120"/>
      <c r="DWJ16" s="120"/>
      <c r="DWL16" s="120"/>
      <c r="DWN16" s="120"/>
      <c r="DWP16" s="120"/>
      <c r="DWR16" s="120"/>
      <c r="DWT16" s="120"/>
      <c r="DWV16" s="120"/>
      <c r="DWX16" s="120"/>
      <c r="DWZ16" s="120"/>
      <c r="DXB16" s="120"/>
      <c r="DXD16" s="120"/>
      <c r="DXF16" s="120"/>
      <c r="DXH16" s="120"/>
      <c r="DXJ16" s="120"/>
      <c r="DXL16" s="120"/>
      <c r="DXN16" s="120"/>
      <c r="DXP16" s="120"/>
      <c r="DXR16" s="120"/>
      <c r="DXT16" s="120"/>
      <c r="DXV16" s="120"/>
      <c r="DXX16" s="120"/>
      <c r="DXZ16" s="120"/>
      <c r="DYB16" s="120"/>
      <c r="DYD16" s="120"/>
      <c r="DYF16" s="120"/>
      <c r="DYH16" s="120"/>
      <c r="DYJ16" s="120"/>
      <c r="DYL16" s="120"/>
      <c r="DYN16" s="120"/>
      <c r="DYP16" s="120"/>
      <c r="DYR16" s="120"/>
      <c r="DYT16" s="120"/>
      <c r="DYV16" s="120"/>
      <c r="DYX16" s="120"/>
      <c r="DYZ16" s="120"/>
      <c r="DZB16" s="120"/>
      <c r="DZD16" s="120"/>
      <c r="DZF16" s="120"/>
      <c r="DZH16" s="120"/>
      <c r="DZJ16" s="120"/>
      <c r="DZL16" s="120"/>
      <c r="DZN16" s="120"/>
      <c r="DZP16" s="120"/>
      <c r="DZR16" s="120"/>
      <c r="DZT16" s="120"/>
      <c r="DZV16" s="120"/>
      <c r="DZX16" s="120"/>
      <c r="DZZ16" s="120"/>
      <c r="EAB16" s="120"/>
      <c r="EAD16" s="120"/>
      <c r="EAF16" s="120"/>
      <c r="EAH16" s="120"/>
      <c r="EAJ16" s="120"/>
      <c r="EAL16" s="120"/>
      <c r="EAN16" s="120"/>
      <c r="EAP16" s="120"/>
      <c r="EAR16" s="120"/>
      <c r="EAT16" s="120"/>
      <c r="EAV16" s="120"/>
      <c r="EAX16" s="120"/>
      <c r="EAZ16" s="120"/>
      <c r="EBB16" s="120"/>
      <c r="EBD16" s="120"/>
      <c r="EBF16" s="120"/>
      <c r="EBH16" s="120"/>
      <c r="EBJ16" s="120"/>
      <c r="EBL16" s="120"/>
      <c r="EBN16" s="120"/>
      <c r="EBP16" s="120"/>
      <c r="EBR16" s="120"/>
      <c r="EBT16" s="120"/>
      <c r="EBV16" s="120"/>
      <c r="EBX16" s="120"/>
      <c r="EBZ16" s="120"/>
      <c r="ECB16" s="120"/>
      <c r="ECD16" s="120"/>
      <c r="ECF16" s="120"/>
      <c r="ECH16" s="120"/>
      <c r="ECJ16" s="120"/>
      <c r="ECL16" s="120"/>
      <c r="ECN16" s="120"/>
      <c r="ECP16" s="120"/>
      <c r="ECR16" s="120"/>
      <c r="ECT16" s="120"/>
      <c r="ECV16" s="120"/>
      <c r="ECX16" s="120"/>
      <c r="ECZ16" s="120"/>
      <c r="EDB16" s="120"/>
      <c r="EDD16" s="120"/>
      <c r="EDF16" s="120"/>
      <c r="EDH16" s="120"/>
      <c r="EDJ16" s="120"/>
      <c r="EDL16" s="120"/>
      <c r="EDN16" s="120"/>
      <c r="EDP16" s="120"/>
      <c r="EDR16" s="120"/>
      <c r="EDT16" s="120"/>
      <c r="EDV16" s="120"/>
      <c r="EDX16" s="120"/>
      <c r="EDZ16" s="120"/>
      <c r="EEB16" s="120"/>
      <c r="EED16" s="120"/>
      <c r="EEF16" s="120"/>
      <c r="EEH16" s="120"/>
      <c r="EEJ16" s="120"/>
      <c r="EEL16" s="120"/>
      <c r="EEN16" s="120"/>
      <c r="EEP16" s="120"/>
      <c r="EER16" s="120"/>
      <c r="EET16" s="120"/>
      <c r="EEV16" s="120"/>
      <c r="EEX16" s="120"/>
      <c r="EEZ16" s="120"/>
      <c r="EFB16" s="120"/>
      <c r="EFD16" s="120"/>
      <c r="EFF16" s="120"/>
      <c r="EFH16" s="120"/>
      <c r="EFJ16" s="120"/>
      <c r="EFL16" s="120"/>
      <c r="EFN16" s="120"/>
      <c r="EFP16" s="120"/>
      <c r="EFR16" s="120"/>
      <c r="EFT16" s="120"/>
      <c r="EFV16" s="120"/>
      <c r="EFX16" s="120"/>
      <c r="EFZ16" s="120"/>
      <c r="EGB16" s="120"/>
      <c r="EGD16" s="120"/>
      <c r="EGF16" s="120"/>
      <c r="EGH16" s="120"/>
      <c r="EGJ16" s="120"/>
      <c r="EGL16" s="120"/>
      <c r="EGN16" s="120"/>
      <c r="EGP16" s="120"/>
      <c r="EGR16" s="120"/>
      <c r="EGT16" s="120"/>
      <c r="EGV16" s="120"/>
      <c r="EGX16" s="120"/>
      <c r="EGZ16" s="120"/>
      <c r="EHB16" s="120"/>
      <c r="EHD16" s="120"/>
      <c r="EHF16" s="120"/>
      <c r="EHH16" s="120"/>
      <c r="EHJ16" s="120"/>
      <c r="EHL16" s="120"/>
      <c r="EHN16" s="120"/>
      <c r="EHP16" s="120"/>
      <c r="EHR16" s="120"/>
      <c r="EHT16" s="120"/>
      <c r="EHV16" s="120"/>
      <c r="EHX16" s="120"/>
      <c r="EHZ16" s="120"/>
      <c r="EIB16" s="120"/>
      <c r="EID16" s="120"/>
      <c r="EIF16" s="120"/>
      <c r="EIH16" s="120"/>
      <c r="EIJ16" s="120"/>
      <c r="EIL16" s="120"/>
      <c r="EIN16" s="120"/>
      <c r="EIP16" s="120"/>
      <c r="EIR16" s="120"/>
      <c r="EIT16" s="120"/>
      <c r="EIV16" s="120"/>
      <c r="EIX16" s="120"/>
      <c r="EIZ16" s="120"/>
      <c r="EJB16" s="120"/>
      <c r="EJD16" s="120"/>
      <c r="EJF16" s="120"/>
      <c r="EJH16" s="120"/>
      <c r="EJJ16" s="120"/>
      <c r="EJL16" s="120"/>
      <c r="EJN16" s="120"/>
      <c r="EJP16" s="120"/>
      <c r="EJR16" s="120"/>
      <c r="EJT16" s="120"/>
      <c r="EJV16" s="120"/>
      <c r="EJX16" s="120"/>
      <c r="EJZ16" s="120"/>
      <c r="EKB16" s="120"/>
      <c r="EKD16" s="120"/>
      <c r="EKF16" s="120"/>
      <c r="EKH16" s="120"/>
      <c r="EKJ16" s="120"/>
      <c r="EKL16" s="120"/>
      <c r="EKN16" s="120"/>
      <c r="EKP16" s="120"/>
      <c r="EKR16" s="120"/>
      <c r="EKT16" s="120"/>
      <c r="EKV16" s="120"/>
      <c r="EKX16" s="120"/>
      <c r="EKZ16" s="120"/>
      <c r="ELB16" s="120"/>
      <c r="ELD16" s="120"/>
      <c r="ELF16" s="120"/>
      <c r="ELH16" s="120"/>
      <c r="ELJ16" s="120"/>
      <c r="ELL16" s="120"/>
      <c r="ELN16" s="120"/>
      <c r="ELP16" s="120"/>
      <c r="ELR16" s="120"/>
      <c r="ELT16" s="120"/>
      <c r="ELV16" s="120"/>
      <c r="ELX16" s="120"/>
      <c r="ELZ16" s="120"/>
      <c r="EMB16" s="120"/>
      <c r="EMD16" s="120"/>
      <c r="EMF16" s="120"/>
      <c r="EMH16" s="120"/>
      <c r="EMJ16" s="120"/>
      <c r="EML16" s="120"/>
      <c r="EMN16" s="120"/>
      <c r="EMP16" s="120"/>
      <c r="EMR16" s="120"/>
      <c r="EMT16" s="120"/>
      <c r="EMV16" s="120"/>
      <c r="EMX16" s="120"/>
      <c r="EMZ16" s="120"/>
      <c r="ENB16" s="120"/>
      <c r="END16" s="120"/>
      <c r="ENF16" s="120"/>
      <c r="ENH16" s="120"/>
      <c r="ENJ16" s="120"/>
      <c r="ENL16" s="120"/>
      <c r="ENN16" s="120"/>
      <c r="ENP16" s="120"/>
      <c r="ENR16" s="120"/>
      <c r="ENT16" s="120"/>
      <c r="ENV16" s="120"/>
      <c r="ENX16" s="120"/>
      <c r="ENZ16" s="120"/>
      <c r="EOB16" s="120"/>
      <c r="EOD16" s="120"/>
      <c r="EOF16" s="120"/>
      <c r="EOH16" s="120"/>
      <c r="EOJ16" s="120"/>
      <c r="EOL16" s="120"/>
      <c r="EON16" s="120"/>
      <c r="EOP16" s="120"/>
      <c r="EOR16" s="120"/>
      <c r="EOT16" s="120"/>
      <c r="EOV16" s="120"/>
      <c r="EOX16" s="120"/>
      <c r="EOZ16" s="120"/>
      <c r="EPB16" s="120"/>
      <c r="EPD16" s="120"/>
      <c r="EPF16" s="120"/>
      <c r="EPH16" s="120"/>
      <c r="EPJ16" s="120"/>
      <c r="EPL16" s="120"/>
      <c r="EPN16" s="120"/>
      <c r="EPP16" s="120"/>
      <c r="EPR16" s="120"/>
      <c r="EPT16" s="120"/>
      <c r="EPV16" s="120"/>
      <c r="EPX16" s="120"/>
      <c r="EPZ16" s="120"/>
      <c r="EQB16" s="120"/>
      <c r="EQD16" s="120"/>
      <c r="EQF16" s="120"/>
      <c r="EQH16" s="120"/>
      <c r="EQJ16" s="120"/>
      <c r="EQL16" s="120"/>
      <c r="EQN16" s="120"/>
      <c r="EQP16" s="120"/>
      <c r="EQR16" s="120"/>
      <c r="EQT16" s="120"/>
      <c r="EQV16" s="120"/>
      <c r="EQX16" s="120"/>
      <c r="EQZ16" s="120"/>
      <c r="ERB16" s="120"/>
      <c r="ERD16" s="120"/>
      <c r="ERF16" s="120"/>
      <c r="ERH16" s="120"/>
      <c r="ERJ16" s="120"/>
      <c r="ERL16" s="120"/>
      <c r="ERN16" s="120"/>
      <c r="ERP16" s="120"/>
      <c r="ERR16" s="120"/>
      <c r="ERT16" s="120"/>
      <c r="ERV16" s="120"/>
      <c r="ERX16" s="120"/>
      <c r="ERZ16" s="120"/>
      <c r="ESB16" s="120"/>
      <c r="ESD16" s="120"/>
      <c r="ESF16" s="120"/>
      <c r="ESH16" s="120"/>
      <c r="ESJ16" s="120"/>
      <c r="ESL16" s="120"/>
      <c r="ESN16" s="120"/>
      <c r="ESP16" s="120"/>
      <c r="ESR16" s="120"/>
      <c r="EST16" s="120"/>
      <c r="ESV16" s="120"/>
      <c r="ESX16" s="120"/>
      <c r="ESZ16" s="120"/>
      <c r="ETB16" s="120"/>
      <c r="ETD16" s="120"/>
      <c r="ETF16" s="120"/>
      <c r="ETH16" s="120"/>
      <c r="ETJ16" s="120"/>
      <c r="ETL16" s="120"/>
      <c r="ETN16" s="120"/>
      <c r="ETP16" s="120"/>
      <c r="ETR16" s="120"/>
      <c r="ETT16" s="120"/>
      <c r="ETV16" s="120"/>
      <c r="ETX16" s="120"/>
      <c r="ETZ16" s="120"/>
      <c r="EUB16" s="120"/>
      <c r="EUD16" s="120"/>
      <c r="EUF16" s="120"/>
      <c r="EUH16" s="120"/>
      <c r="EUJ16" s="120"/>
      <c r="EUL16" s="120"/>
      <c r="EUN16" s="120"/>
      <c r="EUP16" s="120"/>
      <c r="EUR16" s="120"/>
      <c r="EUT16" s="120"/>
      <c r="EUV16" s="120"/>
      <c r="EUX16" s="120"/>
      <c r="EUZ16" s="120"/>
      <c r="EVB16" s="120"/>
      <c r="EVD16" s="120"/>
      <c r="EVF16" s="120"/>
      <c r="EVH16" s="120"/>
      <c r="EVJ16" s="120"/>
      <c r="EVL16" s="120"/>
      <c r="EVN16" s="120"/>
      <c r="EVP16" s="120"/>
      <c r="EVR16" s="120"/>
      <c r="EVT16" s="120"/>
      <c r="EVV16" s="120"/>
      <c r="EVX16" s="120"/>
      <c r="EVZ16" s="120"/>
      <c r="EWB16" s="120"/>
      <c r="EWD16" s="120"/>
      <c r="EWF16" s="120"/>
      <c r="EWH16" s="120"/>
      <c r="EWJ16" s="120"/>
      <c r="EWL16" s="120"/>
      <c r="EWN16" s="120"/>
      <c r="EWP16" s="120"/>
      <c r="EWR16" s="120"/>
      <c r="EWT16" s="120"/>
      <c r="EWV16" s="120"/>
      <c r="EWX16" s="120"/>
      <c r="EWZ16" s="120"/>
      <c r="EXB16" s="120"/>
      <c r="EXD16" s="120"/>
      <c r="EXF16" s="120"/>
      <c r="EXH16" s="120"/>
      <c r="EXJ16" s="120"/>
      <c r="EXL16" s="120"/>
      <c r="EXN16" s="120"/>
      <c r="EXP16" s="120"/>
      <c r="EXR16" s="120"/>
      <c r="EXT16" s="120"/>
      <c r="EXV16" s="120"/>
      <c r="EXX16" s="120"/>
      <c r="EXZ16" s="120"/>
      <c r="EYB16" s="120"/>
      <c r="EYD16" s="120"/>
      <c r="EYF16" s="120"/>
      <c r="EYH16" s="120"/>
      <c r="EYJ16" s="120"/>
      <c r="EYL16" s="120"/>
      <c r="EYN16" s="120"/>
      <c r="EYP16" s="120"/>
      <c r="EYR16" s="120"/>
      <c r="EYT16" s="120"/>
      <c r="EYV16" s="120"/>
      <c r="EYX16" s="120"/>
      <c r="EYZ16" s="120"/>
      <c r="EZB16" s="120"/>
      <c r="EZD16" s="120"/>
      <c r="EZF16" s="120"/>
      <c r="EZH16" s="120"/>
      <c r="EZJ16" s="120"/>
      <c r="EZL16" s="120"/>
      <c r="EZN16" s="120"/>
      <c r="EZP16" s="120"/>
      <c r="EZR16" s="120"/>
      <c r="EZT16" s="120"/>
      <c r="EZV16" s="120"/>
      <c r="EZX16" s="120"/>
      <c r="EZZ16" s="120"/>
      <c r="FAB16" s="120"/>
      <c r="FAD16" s="120"/>
      <c r="FAF16" s="120"/>
      <c r="FAH16" s="120"/>
      <c r="FAJ16" s="120"/>
      <c r="FAL16" s="120"/>
      <c r="FAN16" s="120"/>
      <c r="FAP16" s="120"/>
      <c r="FAR16" s="120"/>
      <c r="FAT16" s="120"/>
      <c r="FAV16" s="120"/>
      <c r="FAX16" s="120"/>
      <c r="FAZ16" s="120"/>
      <c r="FBB16" s="120"/>
      <c r="FBD16" s="120"/>
      <c r="FBF16" s="120"/>
      <c r="FBH16" s="120"/>
      <c r="FBJ16" s="120"/>
      <c r="FBL16" s="120"/>
      <c r="FBN16" s="120"/>
      <c r="FBP16" s="120"/>
      <c r="FBR16" s="120"/>
      <c r="FBT16" s="120"/>
      <c r="FBV16" s="120"/>
      <c r="FBX16" s="120"/>
      <c r="FBZ16" s="120"/>
      <c r="FCB16" s="120"/>
      <c r="FCD16" s="120"/>
      <c r="FCF16" s="120"/>
      <c r="FCH16" s="120"/>
      <c r="FCJ16" s="120"/>
      <c r="FCL16" s="120"/>
      <c r="FCN16" s="120"/>
      <c r="FCP16" s="120"/>
      <c r="FCR16" s="120"/>
      <c r="FCT16" s="120"/>
      <c r="FCV16" s="120"/>
      <c r="FCX16" s="120"/>
      <c r="FCZ16" s="120"/>
      <c r="FDB16" s="120"/>
      <c r="FDD16" s="120"/>
      <c r="FDF16" s="120"/>
      <c r="FDH16" s="120"/>
      <c r="FDJ16" s="120"/>
      <c r="FDL16" s="120"/>
      <c r="FDN16" s="120"/>
      <c r="FDP16" s="120"/>
      <c r="FDR16" s="120"/>
      <c r="FDT16" s="120"/>
      <c r="FDV16" s="120"/>
      <c r="FDX16" s="120"/>
      <c r="FDZ16" s="120"/>
      <c r="FEB16" s="120"/>
      <c r="FED16" s="120"/>
      <c r="FEF16" s="120"/>
      <c r="FEH16" s="120"/>
      <c r="FEJ16" s="120"/>
      <c r="FEL16" s="120"/>
      <c r="FEN16" s="120"/>
      <c r="FEP16" s="120"/>
      <c r="FER16" s="120"/>
      <c r="FET16" s="120"/>
      <c r="FEV16" s="120"/>
      <c r="FEX16" s="120"/>
      <c r="FEZ16" s="120"/>
      <c r="FFB16" s="120"/>
      <c r="FFD16" s="120"/>
      <c r="FFF16" s="120"/>
      <c r="FFH16" s="120"/>
      <c r="FFJ16" s="120"/>
      <c r="FFL16" s="120"/>
      <c r="FFN16" s="120"/>
      <c r="FFP16" s="120"/>
      <c r="FFR16" s="120"/>
      <c r="FFT16" s="120"/>
      <c r="FFV16" s="120"/>
      <c r="FFX16" s="120"/>
      <c r="FFZ16" s="120"/>
      <c r="FGB16" s="120"/>
      <c r="FGD16" s="120"/>
      <c r="FGF16" s="120"/>
      <c r="FGH16" s="120"/>
      <c r="FGJ16" s="120"/>
      <c r="FGL16" s="120"/>
      <c r="FGN16" s="120"/>
      <c r="FGP16" s="120"/>
      <c r="FGR16" s="120"/>
      <c r="FGT16" s="120"/>
      <c r="FGV16" s="120"/>
      <c r="FGX16" s="120"/>
      <c r="FGZ16" s="120"/>
      <c r="FHB16" s="120"/>
      <c r="FHD16" s="120"/>
      <c r="FHF16" s="120"/>
      <c r="FHH16" s="120"/>
      <c r="FHJ16" s="120"/>
      <c r="FHL16" s="120"/>
      <c r="FHN16" s="120"/>
      <c r="FHP16" s="120"/>
      <c r="FHR16" s="120"/>
      <c r="FHT16" s="120"/>
      <c r="FHV16" s="120"/>
      <c r="FHX16" s="120"/>
      <c r="FHZ16" s="120"/>
      <c r="FIB16" s="120"/>
      <c r="FID16" s="120"/>
      <c r="FIF16" s="120"/>
      <c r="FIH16" s="120"/>
      <c r="FIJ16" s="120"/>
      <c r="FIL16" s="120"/>
      <c r="FIN16" s="120"/>
      <c r="FIP16" s="120"/>
      <c r="FIR16" s="120"/>
      <c r="FIT16" s="120"/>
      <c r="FIV16" s="120"/>
      <c r="FIX16" s="120"/>
      <c r="FIZ16" s="120"/>
      <c r="FJB16" s="120"/>
      <c r="FJD16" s="120"/>
      <c r="FJF16" s="120"/>
      <c r="FJH16" s="120"/>
      <c r="FJJ16" s="120"/>
      <c r="FJL16" s="120"/>
      <c r="FJN16" s="120"/>
      <c r="FJP16" s="120"/>
      <c r="FJR16" s="120"/>
      <c r="FJT16" s="120"/>
      <c r="FJV16" s="120"/>
      <c r="FJX16" s="120"/>
      <c r="FJZ16" s="120"/>
      <c r="FKB16" s="120"/>
      <c r="FKD16" s="120"/>
      <c r="FKF16" s="120"/>
      <c r="FKH16" s="120"/>
      <c r="FKJ16" s="120"/>
      <c r="FKL16" s="120"/>
      <c r="FKN16" s="120"/>
      <c r="FKP16" s="120"/>
      <c r="FKR16" s="120"/>
      <c r="FKT16" s="120"/>
      <c r="FKV16" s="120"/>
      <c r="FKX16" s="120"/>
      <c r="FKZ16" s="120"/>
      <c r="FLB16" s="120"/>
      <c r="FLD16" s="120"/>
      <c r="FLF16" s="120"/>
      <c r="FLH16" s="120"/>
      <c r="FLJ16" s="120"/>
      <c r="FLL16" s="120"/>
      <c r="FLN16" s="120"/>
      <c r="FLP16" s="120"/>
      <c r="FLR16" s="120"/>
      <c r="FLT16" s="120"/>
      <c r="FLV16" s="120"/>
      <c r="FLX16" s="120"/>
      <c r="FLZ16" s="120"/>
      <c r="FMB16" s="120"/>
      <c r="FMD16" s="120"/>
      <c r="FMF16" s="120"/>
      <c r="FMH16" s="120"/>
      <c r="FMJ16" s="120"/>
      <c r="FML16" s="120"/>
      <c r="FMN16" s="120"/>
      <c r="FMP16" s="120"/>
      <c r="FMR16" s="120"/>
      <c r="FMT16" s="120"/>
      <c r="FMV16" s="120"/>
      <c r="FMX16" s="120"/>
      <c r="FMZ16" s="120"/>
      <c r="FNB16" s="120"/>
      <c r="FND16" s="120"/>
      <c r="FNF16" s="120"/>
      <c r="FNH16" s="120"/>
      <c r="FNJ16" s="120"/>
      <c r="FNL16" s="120"/>
      <c r="FNN16" s="120"/>
      <c r="FNP16" s="120"/>
      <c r="FNR16" s="120"/>
      <c r="FNT16" s="120"/>
      <c r="FNV16" s="120"/>
      <c r="FNX16" s="120"/>
      <c r="FNZ16" s="120"/>
      <c r="FOB16" s="120"/>
      <c r="FOD16" s="120"/>
      <c r="FOF16" s="120"/>
      <c r="FOH16" s="120"/>
      <c r="FOJ16" s="120"/>
      <c r="FOL16" s="120"/>
      <c r="FON16" s="120"/>
      <c r="FOP16" s="120"/>
      <c r="FOR16" s="120"/>
      <c r="FOT16" s="120"/>
      <c r="FOV16" s="120"/>
      <c r="FOX16" s="120"/>
      <c r="FOZ16" s="120"/>
      <c r="FPB16" s="120"/>
      <c r="FPD16" s="120"/>
      <c r="FPF16" s="120"/>
      <c r="FPH16" s="120"/>
      <c r="FPJ16" s="120"/>
      <c r="FPL16" s="120"/>
      <c r="FPN16" s="120"/>
      <c r="FPP16" s="120"/>
      <c r="FPR16" s="120"/>
      <c r="FPT16" s="120"/>
      <c r="FPV16" s="120"/>
      <c r="FPX16" s="120"/>
      <c r="FPZ16" s="120"/>
      <c r="FQB16" s="120"/>
      <c r="FQD16" s="120"/>
      <c r="FQF16" s="120"/>
      <c r="FQH16" s="120"/>
      <c r="FQJ16" s="120"/>
      <c r="FQL16" s="120"/>
      <c r="FQN16" s="120"/>
      <c r="FQP16" s="120"/>
      <c r="FQR16" s="120"/>
      <c r="FQT16" s="120"/>
      <c r="FQV16" s="120"/>
      <c r="FQX16" s="120"/>
      <c r="FQZ16" s="120"/>
      <c r="FRB16" s="120"/>
      <c r="FRD16" s="120"/>
      <c r="FRF16" s="120"/>
      <c r="FRH16" s="120"/>
      <c r="FRJ16" s="120"/>
      <c r="FRL16" s="120"/>
      <c r="FRN16" s="120"/>
      <c r="FRP16" s="120"/>
      <c r="FRR16" s="120"/>
      <c r="FRT16" s="120"/>
      <c r="FRV16" s="120"/>
      <c r="FRX16" s="120"/>
      <c r="FRZ16" s="120"/>
      <c r="FSB16" s="120"/>
      <c r="FSD16" s="120"/>
      <c r="FSF16" s="120"/>
      <c r="FSH16" s="120"/>
      <c r="FSJ16" s="120"/>
      <c r="FSL16" s="120"/>
      <c r="FSN16" s="120"/>
      <c r="FSP16" s="120"/>
      <c r="FSR16" s="120"/>
      <c r="FST16" s="120"/>
      <c r="FSV16" s="120"/>
      <c r="FSX16" s="120"/>
      <c r="FSZ16" s="120"/>
      <c r="FTB16" s="120"/>
      <c r="FTD16" s="120"/>
      <c r="FTF16" s="120"/>
      <c r="FTH16" s="120"/>
      <c r="FTJ16" s="120"/>
      <c r="FTL16" s="120"/>
      <c r="FTN16" s="120"/>
      <c r="FTP16" s="120"/>
      <c r="FTR16" s="120"/>
      <c r="FTT16" s="120"/>
      <c r="FTV16" s="120"/>
      <c r="FTX16" s="120"/>
      <c r="FTZ16" s="120"/>
      <c r="FUB16" s="120"/>
      <c r="FUD16" s="120"/>
      <c r="FUF16" s="120"/>
      <c r="FUH16" s="120"/>
      <c r="FUJ16" s="120"/>
      <c r="FUL16" s="120"/>
      <c r="FUN16" s="120"/>
      <c r="FUP16" s="120"/>
      <c r="FUR16" s="120"/>
      <c r="FUT16" s="120"/>
      <c r="FUV16" s="120"/>
      <c r="FUX16" s="120"/>
      <c r="FUZ16" s="120"/>
      <c r="FVB16" s="120"/>
      <c r="FVD16" s="120"/>
      <c r="FVF16" s="120"/>
      <c r="FVH16" s="120"/>
      <c r="FVJ16" s="120"/>
      <c r="FVL16" s="120"/>
      <c r="FVN16" s="120"/>
      <c r="FVP16" s="120"/>
      <c r="FVR16" s="120"/>
      <c r="FVT16" s="120"/>
      <c r="FVV16" s="120"/>
      <c r="FVX16" s="120"/>
      <c r="FVZ16" s="120"/>
      <c r="FWB16" s="120"/>
      <c r="FWD16" s="120"/>
      <c r="FWF16" s="120"/>
      <c r="FWH16" s="120"/>
      <c r="FWJ16" s="120"/>
      <c r="FWL16" s="120"/>
      <c r="FWN16" s="120"/>
      <c r="FWP16" s="120"/>
      <c r="FWR16" s="120"/>
      <c r="FWT16" s="120"/>
      <c r="FWV16" s="120"/>
      <c r="FWX16" s="120"/>
      <c r="FWZ16" s="120"/>
      <c r="FXB16" s="120"/>
      <c r="FXD16" s="120"/>
      <c r="FXF16" s="120"/>
      <c r="FXH16" s="120"/>
      <c r="FXJ16" s="120"/>
      <c r="FXL16" s="120"/>
      <c r="FXN16" s="120"/>
      <c r="FXP16" s="120"/>
      <c r="FXR16" s="120"/>
      <c r="FXT16" s="120"/>
      <c r="FXV16" s="120"/>
      <c r="FXX16" s="120"/>
      <c r="FXZ16" s="120"/>
      <c r="FYB16" s="120"/>
      <c r="FYD16" s="120"/>
      <c r="FYF16" s="120"/>
      <c r="FYH16" s="120"/>
      <c r="FYJ16" s="120"/>
      <c r="FYL16" s="120"/>
      <c r="FYN16" s="120"/>
      <c r="FYP16" s="120"/>
      <c r="FYR16" s="120"/>
      <c r="FYT16" s="120"/>
      <c r="FYV16" s="120"/>
      <c r="FYX16" s="120"/>
      <c r="FYZ16" s="120"/>
      <c r="FZB16" s="120"/>
      <c r="FZD16" s="120"/>
      <c r="FZF16" s="120"/>
      <c r="FZH16" s="120"/>
      <c r="FZJ16" s="120"/>
      <c r="FZL16" s="120"/>
      <c r="FZN16" s="120"/>
      <c r="FZP16" s="120"/>
      <c r="FZR16" s="120"/>
      <c r="FZT16" s="120"/>
      <c r="FZV16" s="120"/>
      <c r="FZX16" s="120"/>
      <c r="FZZ16" s="120"/>
      <c r="GAB16" s="120"/>
      <c r="GAD16" s="120"/>
      <c r="GAF16" s="120"/>
      <c r="GAH16" s="120"/>
      <c r="GAJ16" s="120"/>
      <c r="GAL16" s="120"/>
      <c r="GAN16" s="120"/>
      <c r="GAP16" s="120"/>
      <c r="GAR16" s="120"/>
      <c r="GAT16" s="120"/>
      <c r="GAV16" s="120"/>
      <c r="GAX16" s="120"/>
      <c r="GAZ16" s="120"/>
      <c r="GBB16" s="120"/>
      <c r="GBD16" s="120"/>
      <c r="GBF16" s="120"/>
      <c r="GBH16" s="120"/>
      <c r="GBJ16" s="120"/>
      <c r="GBL16" s="120"/>
      <c r="GBN16" s="120"/>
      <c r="GBP16" s="120"/>
      <c r="GBR16" s="120"/>
      <c r="GBT16" s="120"/>
      <c r="GBV16" s="120"/>
      <c r="GBX16" s="120"/>
      <c r="GBZ16" s="120"/>
      <c r="GCB16" s="120"/>
      <c r="GCD16" s="120"/>
      <c r="GCF16" s="120"/>
      <c r="GCH16" s="120"/>
      <c r="GCJ16" s="120"/>
      <c r="GCL16" s="120"/>
      <c r="GCN16" s="120"/>
      <c r="GCP16" s="120"/>
      <c r="GCR16" s="120"/>
      <c r="GCT16" s="120"/>
      <c r="GCV16" s="120"/>
      <c r="GCX16" s="120"/>
      <c r="GCZ16" s="120"/>
      <c r="GDB16" s="120"/>
      <c r="GDD16" s="120"/>
      <c r="GDF16" s="120"/>
      <c r="GDH16" s="120"/>
      <c r="GDJ16" s="120"/>
      <c r="GDL16" s="120"/>
      <c r="GDN16" s="120"/>
      <c r="GDP16" s="120"/>
      <c r="GDR16" s="120"/>
      <c r="GDT16" s="120"/>
      <c r="GDV16" s="120"/>
      <c r="GDX16" s="120"/>
      <c r="GDZ16" s="120"/>
      <c r="GEB16" s="120"/>
      <c r="GED16" s="120"/>
      <c r="GEF16" s="120"/>
      <c r="GEH16" s="120"/>
      <c r="GEJ16" s="120"/>
      <c r="GEL16" s="120"/>
      <c r="GEN16" s="120"/>
      <c r="GEP16" s="120"/>
      <c r="GER16" s="120"/>
      <c r="GET16" s="120"/>
      <c r="GEV16" s="120"/>
      <c r="GEX16" s="120"/>
      <c r="GEZ16" s="120"/>
      <c r="GFB16" s="120"/>
      <c r="GFD16" s="120"/>
      <c r="GFF16" s="120"/>
      <c r="GFH16" s="120"/>
      <c r="GFJ16" s="120"/>
      <c r="GFL16" s="120"/>
      <c r="GFN16" s="120"/>
      <c r="GFP16" s="120"/>
      <c r="GFR16" s="120"/>
      <c r="GFT16" s="120"/>
      <c r="GFV16" s="120"/>
      <c r="GFX16" s="120"/>
      <c r="GFZ16" s="120"/>
      <c r="GGB16" s="120"/>
      <c r="GGD16" s="120"/>
      <c r="GGF16" s="120"/>
      <c r="GGH16" s="120"/>
      <c r="GGJ16" s="120"/>
      <c r="GGL16" s="120"/>
      <c r="GGN16" s="120"/>
      <c r="GGP16" s="120"/>
      <c r="GGR16" s="120"/>
      <c r="GGT16" s="120"/>
      <c r="GGV16" s="120"/>
      <c r="GGX16" s="120"/>
      <c r="GGZ16" s="120"/>
      <c r="GHB16" s="120"/>
      <c r="GHD16" s="120"/>
      <c r="GHF16" s="120"/>
      <c r="GHH16" s="120"/>
      <c r="GHJ16" s="120"/>
      <c r="GHL16" s="120"/>
      <c r="GHN16" s="120"/>
      <c r="GHP16" s="120"/>
      <c r="GHR16" s="120"/>
      <c r="GHT16" s="120"/>
      <c r="GHV16" s="120"/>
      <c r="GHX16" s="120"/>
      <c r="GHZ16" s="120"/>
      <c r="GIB16" s="120"/>
      <c r="GID16" s="120"/>
      <c r="GIF16" s="120"/>
      <c r="GIH16" s="120"/>
      <c r="GIJ16" s="120"/>
      <c r="GIL16" s="120"/>
      <c r="GIN16" s="120"/>
      <c r="GIP16" s="120"/>
      <c r="GIR16" s="120"/>
      <c r="GIT16" s="120"/>
      <c r="GIV16" s="120"/>
      <c r="GIX16" s="120"/>
      <c r="GIZ16" s="120"/>
      <c r="GJB16" s="120"/>
      <c r="GJD16" s="120"/>
      <c r="GJF16" s="120"/>
      <c r="GJH16" s="120"/>
      <c r="GJJ16" s="120"/>
      <c r="GJL16" s="120"/>
      <c r="GJN16" s="120"/>
      <c r="GJP16" s="120"/>
      <c r="GJR16" s="120"/>
      <c r="GJT16" s="120"/>
      <c r="GJV16" s="120"/>
      <c r="GJX16" s="120"/>
      <c r="GJZ16" s="120"/>
      <c r="GKB16" s="120"/>
      <c r="GKD16" s="120"/>
      <c r="GKF16" s="120"/>
      <c r="GKH16" s="120"/>
      <c r="GKJ16" s="120"/>
      <c r="GKL16" s="120"/>
      <c r="GKN16" s="120"/>
      <c r="GKP16" s="120"/>
      <c r="GKR16" s="120"/>
      <c r="GKT16" s="120"/>
      <c r="GKV16" s="120"/>
      <c r="GKX16" s="120"/>
      <c r="GKZ16" s="120"/>
      <c r="GLB16" s="120"/>
      <c r="GLD16" s="120"/>
      <c r="GLF16" s="120"/>
      <c r="GLH16" s="120"/>
      <c r="GLJ16" s="120"/>
      <c r="GLL16" s="120"/>
      <c r="GLN16" s="120"/>
      <c r="GLP16" s="120"/>
      <c r="GLR16" s="120"/>
      <c r="GLT16" s="120"/>
      <c r="GLV16" s="120"/>
      <c r="GLX16" s="120"/>
      <c r="GLZ16" s="120"/>
      <c r="GMB16" s="120"/>
      <c r="GMD16" s="120"/>
      <c r="GMF16" s="120"/>
      <c r="GMH16" s="120"/>
      <c r="GMJ16" s="120"/>
      <c r="GML16" s="120"/>
      <c r="GMN16" s="120"/>
      <c r="GMP16" s="120"/>
      <c r="GMR16" s="120"/>
      <c r="GMT16" s="120"/>
      <c r="GMV16" s="120"/>
      <c r="GMX16" s="120"/>
      <c r="GMZ16" s="120"/>
      <c r="GNB16" s="120"/>
      <c r="GND16" s="120"/>
      <c r="GNF16" s="120"/>
      <c r="GNH16" s="120"/>
      <c r="GNJ16" s="120"/>
      <c r="GNL16" s="120"/>
      <c r="GNN16" s="120"/>
      <c r="GNP16" s="120"/>
      <c r="GNR16" s="120"/>
      <c r="GNT16" s="120"/>
      <c r="GNV16" s="120"/>
      <c r="GNX16" s="120"/>
      <c r="GNZ16" s="120"/>
      <c r="GOB16" s="120"/>
      <c r="GOD16" s="120"/>
      <c r="GOF16" s="120"/>
      <c r="GOH16" s="120"/>
      <c r="GOJ16" s="120"/>
      <c r="GOL16" s="120"/>
      <c r="GON16" s="120"/>
      <c r="GOP16" s="120"/>
      <c r="GOR16" s="120"/>
      <c r="GOT16" s="120"/>
      <c r="GOV16" s="120"/>
      <c r="GOX16" s="120"/>
      <c r="GOZ16" s="120"/>
      <c r="GPB16" s="120"/>
      <c r="GPD16" s="120"/>
      <c r="GPF16" s="120"/>
      <c r="GPH16" s="120"/>
      <c r="GPJ16" s="120"/>
      <c r="GPL16" s="120"/>
      <c r="GPN16" s="120"/>
      <c r="GPP16" s="120"/>
      <c r="GPR16" s="120"/>
      <c r="GPT16" s="120"/>
      <c r="GPV16" s="120"/>
      <c r="GPX16" s="120"/>
      <c r="GPZ16" s="120"/>
      <c r="GQB16" s="120"/>
      <c r="GQD16" s="120"/>
      <c r="GQF16" s="120"/>
      <c r="GQH16" s="120"/>
      <c r="GQJ16" s="120"/>
      <c r="GQL16" s="120"/>
      <c r="GQN16" s="120"/>
      <c r="GQP16" s="120"/>
      <c r="GQR16" s="120"/>
      <c r="GQT16" s="120"/>
      <c r="GQV16" s="120"/>
      <c r="GQX16" s="120"/>
      <c r="GQZ16" s="120"/>
      <c r="GRB16" s="120"/>
      <c r="GRD16" s="120"/>
      <c r="GRF16" s="120"/>
      <c r="GRH16" s="120"/>
      <c r="GRJ16" s="120"/>
      <c r="GRL16" s="120"/>
      <c r="GRN16" s="120"/>
      <c r="GRP16" s="120"/>
      <c r="GRR16" s="120"/>
      <c r="GRT16" s="120"/>
      <c r="GRV16" s="120"/>
      <c r="GRX16" s="120"/>
      <c r="GRZ16" s="120"/>
      <c r="GSB16" s="120"/>
      <c r="GSD16" s="120"/>
      <c r="GSF16" s="120"/>
      <c r="GSH16" s="120"/>
      <c r="GSJ16" s="120"/>
      <c r="GSL16" s="120"/>
      <c r="GSN16" s="120"/>
      <c r="GSP16" s="120"/>
      <c r="GSR16" s="120"/>
      <c r="GST16" s="120"/>
      <c r="GSV16" s="120"/>
      <c r="GSX16" s="120"/>
      <c r="GSZ16" s="120"/>
      <c r="GTB16" s="120"/>
      <c r="GTD16" s="120"/>
      <c r="GTF16" s="120"/>
      <c r="GTH16" s="120"/>
      <c r="GTJ16" s="120"/>
      <c r="GTL16" s="120"/>
      <c r="GTN16" s="120"/>
      <c r="GTP16" s="120"/>
      <c r="GTR16" s="120"/>
      <c r="GTT16" s="120"/>
      <c r="GTV16" s="120"/>
      <c r="GTX16" s="120"/>
      <c r="GTZ16" s="120"/>
      <c r="GUB16" s="120"/>
      <c r="GUD16" s="120"/>
      <c r="GUF16" s="120"/>
      <c r="GUH16" s="120"/>
      <c r="GUJ16" s="120"/>
      <c r="GUL16" s="120"/>
      <c r="GUN16" s="120"/>
      <c r="GUP16" s="120"/>
      <c r="GUR16" s="120"/>
      <c r="GUT16" s="120"/>
      <c r="GUV16" s="120"/>
      <c r="GUX16" s="120"/>
      <c r="GUZ16" s="120"/>
      <c r="GVB16" s="120"/>
      <c r="GVD16" s="120"/>
      <c r="GVF16" s="120"/>
      <c r="GVH16" s="120"/>
      <c r="GVJ16" s="120"/>
      <c r="GVL16" s="120"/>
      <c r="GVN16" s="120"/>
      <c r="GVP16" s="120"/>
      <c r="GVR16" s="120"/>
      <c r="GVT16" s="120"/>
      <c r="GVV16" s="120"/>
      <c r="GVX16" s="120"/>
      <c r="GVZ16" s="120"/>
      <c r="GWB16" s="120"/>
      <c r="GWD16" s="120"/>
      <c r="GWF16" s="120"/>
      <c r="GWH16" s="120"/>
      <c r="GWJ16" s="120"/>
      <c r="GWL16" s="120"/>
      <c r="GWN16" s="120"/>
      <c r="GWP16" s="120"/>
      <c r="GWR16" s="120"/>
      <c r="GWT16" s="120"/>
      <c r="GWV16" s="120"/>
      <c r="GWX16" s="120"/>
      <c r="GWZ16" s="120"/>
      <c r="GXB16" s="120"/>
      <c r="GXD16" s="120"/>
      <c r="GXF16" s="120"/>
      <c r="GXH16" s="120"/>
      <c r="GXJ16" s="120"/>
      <c r="GXL16" s="120"/>
      <c r="GXN16" s="120"/>
      <c r="GXP16" s="120"/>
      <c r="GXR16" s="120"/>
      <c r="GXT16" s="120"/>
      <c r="GXV16" s="120"/>
      <c r="GXX16" s="120"/>
      <c r="GXZ16" s="120"/>
      <c r="GYB16" s="120"/>
      <c r="GYD16" s="120"/>
      <c r="GYF16" s="120"/>
      <c r="GYH16" s="120"/>
      <c r="GYJ16" s="120"/>
      <c r="GYL16" s="120"/>
      <c r="GYN16" s="120"/>
      <c r="GYP16" s="120"/>
      <c r="GYR16" s="120"/>
      <c r="GYT16" s="120"/>
      <c r="GYV16" s="120"/>
      <c r="GYX16" s="120"/>
      <c r="GYZ16" s="120"/>
      <c r="GZB16" s="120"/>
      <c r="GZD16" s="120"/>
      <c r="GZF16" s="120"/>
      <c r="GZH16" s="120"/>
      <c r="GZJ16" s="120"/>
      <c r="GZL16" s="120"/>
      <c r="GZN16" s="120"/>
      <c r="GZP16" s="120"/>
      <c r="GZR16" s="120"/>
      <c r="GZT16" s="120"/>
      <c r="GZV16" s="120"/>
      <c r="GZX16" s="120"/>
      <c r="GZZ16" s="120"/>
      <c r="HAB16" s="120"/>
      <c r="HAD16" s="120"/>
      <c r="HAF16" s="120"/>
      <c r="HAH16" s="120"/>
      <c r="HAJ16" s="120"/>
      <c r="HAL16" s="120"/>
      <c r="HAN16" s="120"/>
      <c r="HAP16" s="120"/>
      <c r="HAR16" s="120"/>
      <c r="HAT16" s="120"/>
      <c r="HAV16" s="120"/>
      <c r="HAX16" s="120"/>
      <c r="HAZ16" s="120"/>
      <c r="HBB16" s="120"/>
      <c r="HBD16" s="120"/>
      <c r="HBF16" s="120"/>
      <c r="HBH16" s="120"/>
      <c r="HBJ16" s="120"/>
      <c r="HBL16" s="120"/>
      <c r="HBN16" s="120"/>
      <c r="HBP16" s="120"/>
      <c r="HBR16" s="120"/>
      <c r="HBT16" s="120"/>
      <c r="HBV16" s="120"/>
      <c r="HBX16" s="120"/>
      <c r="HBZ16" s="120"/>
      <c r="HCB16" s="120"/>
      <c r="HCD16" s="120"/>
      <c r="HCF16" s="120"/>
      <c r="HCH16" s="120"/>
      <c r="HCJ16" s="120"/>
      <c r="HCL16" s="120"/>
      <c r="HCN16" s="120"/>
      <c r="HCP16" s="120"/>
      <c r="HCR16" s="120"/>
      <c r="HCT16" s="120"/>
      <c r="HCV16" s="120"/>
      <c r="HCX16" s="120"/>
      <c r="HCZ16" s="120"/>
      <c r="HDB16" s="120"/>
      <c r="HDD16" s="120"/>
      <c r="HDF16" s="120"/>
      <c r="HDH16" s="120"/>
      <c r="HDJ16" s="120"/>
      <c r="HDL16" s="120"/>
      <c r="HDN16" s="120"/>
      <c r="HDP16" s="120"/>
      <c r="HDR16" s="120"/>
      <c r="HDT16" s="120"/>
      <c r="HDV16" s="120"/>
      <c r="HDX16" s="120"/>
      <c r="HDZ16" s="120"/>
      <c r="HEB16" s="120"/>
      <c r="HED16" s="120"/>
      <c r="HEF16" s="120"/>
      <c r="HEH16" s="120"/>
      <c r="HEJ16" s="120"/>
      <c r="HEL16" s="120"/>
      <c r="HEN16" s="120"/>
      <c r="HEP16" s="120"/>
      <c r="HER16" s="120"/>
      <c r="HET16" s="120"/>
      <c r="HEV16" s="120"/>
      <c r="HEX16" s="120"/>
      <c r="HEZ16" s="120"/>
      <c r="HFB16" s="120"/>
      <c r="HFD16" s="120"/>
      <c r="HFF16" s="120"/>
      <c r="HFH16" s="120"/>
      <c r="HFJ16" s="120"/>
      <c r="HFL16" s="120"/>
      <c r="HFN16" s="120"/>
      <c r="HFP16" s="120"/>
      <c r="HFR16" s="120"/>
      <c r="HFT16" s="120"/>
      <c r="HFV16" s="120"/>
      <c r="HFX16" s="120"/>
      <c r="HFZ16" s="120"/>
      <c r="HGB16" s="120"/>
      <c r="HGD16" s="120"/>
      <c r="HGF16" s="120"/>
      <c r="HGH16" s="120"/>
      <c r="HGJ16" s="120"/>
      <c r="HGL16" s="120"/>
      <c r="HGN16" s="120"/>
      <c r="HGP16" s="120"/>
      <c r="HGR16" s="120"/>
      <c r="HGT16" s="120"/>
      <c r="HGV16" s="120"/>
      <c r="HGX16" s="120"/>
      <c r="HGZ16" s="120"/>
      <c r="HHB16" s="120"/>
      <c r="HHD16" s="120"/>
      <c r="HHF16" s="120"/>
      <c r="HHH16" s="120"/>
      <c r="HHJ16" s="120"/>
      <c r="HHL16" s="120"/>
      <c r="HHN16" s="120"/>
      <c r="HHP16" s="120"/>
      <c r="HHR16" s="120"/>
      <c r="HHT16" s="120"/>
      <c r="HHV16" s="120"/>
      <c r="HHX16" s="120"/>
      <c r="HHZ16" s="120"/>
      <c r="HIB16" s="120"/>
      <c r="HID16" s="120"/>
      <c r="HIF16" s="120"/>
      <c r="HIH16" s="120"/>
      <c r="HIJ16" s="120"/>
      <c r="HIL16" s="120"/>
      <c r="HIN16" s="120"/>
      <c r="HIP16" s="120"/>
      <c r="HIR16" s="120"/>
      <c r="HIT16" s="120"/>
      <c r="HIV16" s="120"/>
      <c r="HIX16" s="120"/>
      <c r="HIZ16" s="120"/>
      <c r="HJB16" s="120"/>
      <c r="HJD16" s="120"/>
      <c r="HJF16" s="120"/>
      <c r="HJH16" s="120"/>
      <c r="HJJ16" s="120"/>
      <c r="HJL16" s="120"/>
      <c r="HJN16" s="120"/>
      <c r="HJP16" s="120"/>
      <c r="HJR16" s="120"/>
      <c r="HJT16" s="120"/>
      <c r="HJV16" s="120"/>
      <c r="HJX16" s="120"/>
      <c r="HJZ16" s="120"/>
      <c r="HKB16" s="120"/>
      <c r="HKD16" s="120"/>
      <c r="HKF16" s="120"/>
      <c r="HKH16" s="120"/>
      <c r="HKJ16" s="120"/>
      <c r="HKL16" s="120"/>
      <c r="HKN16" s="120"/>
      <c r="HKP16" s="120"/>
      <c r="HKR16" s="120"/>
      <c r="HKT16" s="120"/>
      <c r="HKV16" s="120"/>
      <c r="HKX16" s="120"/>
      <c r="HKZ16" s="120"/>
      <c r="HLB16" s="120"/>
      <c r="HLD16" s="120"/>
      <c r="HLF16" s="120"/>
      <c r="HLH16" s="120"/>
      <c r="HLJ16" s="120"/>
      <c r="HLL16" s="120"/>
      <c r="HLN16" s="120"/>
      <c r="HLP16" s="120"/>
      <c r="HLR16" s="120"/>
      <c r="HLT16" s="120"/>
      <c r="HLV16" s="120"/>
      <c r="HLX16" s="120"/>
      <c r="HLZ16" s="120"/>
      <c r="HMB16" s="120"/>
      <c r="HMD16" s="120"/>
      <c r="HMF16" s="120"/>
      <c r="HMH16" s="120"/>
      <c r="HMJ16" s="120"/>
      <c r="HML16" s="120"/>
      <c r="HMN16" s="120"/>
      <c r="HMP16" s="120"/>
      <c r="HMR16" s="120"/>
      <c r="HMT16" s="120"/>
      <c r="HMV16" s="120"/>
      <c r="HMX16" s="120"/>
      <c r="HMZ16" s="120"/>
      <c r="HNB16" s="120"/>
      <c r="HND16" s="120"/>
      <c r="HNF16" s="120"/>
      <c r="HNH16" s="120"/>
      <c r="HNJ16" s="120"/>
      <c r="HNL16" s="120"/>
      <c r="HNN16" s="120"/>
      <c r="HNP16" s="120"/>
      <c r="HNR16" s="120"/>
      <c r="HNT16" s="120"/>
      <c r="HNV16" s="120"/>
      <c r="HNX16" s="120"/>
      <c r="HNZ16" s="120"/>
      <c r="HOB16" s="120"/>
      <c r="HOD16" s="120"/>
      <c r="HOF16" s="120"/>
      <c r="HOH16" s="120"/>
      <c r="HOJ16" s="120"/>
      <c r="HOL16" s="120"/>
      <c r="HON16" s="120"/>
      <c r="HOP16" s="120"/>
      <c r="HOR16" s="120"/>
      <c r="HOT16" s="120"/>
      <c r="HOV16" s="120"/>
      <c r="HOX16" s="120"/>
      <c r="HOZ16" s="120"/>
      <c r="HPB16" s="120"/>
      <c r="HPD16" s="120"/>
      <c r="HPF16" s="120"/>
      <c r="HPH16" s="120"/>
      <c r="HPJ16" s="120"/>
      <c r="HPL16" s="120"/>
      <c r="HPN16" s="120"/>
      <c r="HPP16" s="120"/>
      <c r="HPR16" s="120"/>
      <c r="HPT16" s="120"/>
      <c r="HPV16" s="120"/>
      <c r="HPX16" s="120"/>
      <c r="HPZ16" s="120"/>
      <c r="HQB16" s="120"/>
      <c r="HQD16" s="120"/>
      <c r="HQF16" s="120"/>
      <c r="HQH16" s="120"/>
      <c r="HQJ16" s="120"/>
      <c r="HQL16" s="120"/>
      <c r="HQN16" s="120"/>
      <c r="HQP16" s="120"/>
      <c r="HQR16" s="120"/>
      <c r="HQT16" s="120"/>
      <c r="HQV16" s="120"/>
      <c r="HQX16" s="120"/>
      <c r="HQZ16" s="120"/>
      <c r="HRB16" s="120"/>
      <c r="HRD16" s="120"/>
      <c r="HRF16" s="120"/>
      <c r="HRH16" s="120"/>
      <c r="HRJ16" s="120"/>
      <c r="HRL16" s="120"/>
      <c r="HRN16" s="120"/>
      <c r="HRP16" s="120"/>
      <c r="HRR16" s="120"/>
      <c r="HRT16" s="120"/>
      <c r="HRV16" s="120"/>
      <c r="HRX16" s="120"/>
      <c r="HRZ16" s="120"/>
      <c r="HSB16" s="120"/>
      <c r="HSD16" s="120"/>
      <c r="HSF16" s="120"/>
      <c r="HSH16" s="120"/>
      <c r="HSJ16" s="120"/>
      <c r="HSL16" s="120"/>
      <c r="HSN16" s="120"/>
      <c r="HSP16" s="120"/>
      <c r="HSR16" s="120"/>
      <c r="HST16" s="120"/>
      <c r="HSV16" s="120"/>
      <c r="HSX16" s="120"/>
      <c r="HSZ16" s="120"/>
      <c r="HTB16" s="120"/>
      <c r="HTD16" s="120"/>
      <c r="HTF16" s="120"/>
      <c r="HTH16" s="120"/>
      <c r="HTJ16" s="120"/>
      <c r="HTL16" s="120"/>
      <c r="HTN16" s="120"/>
      <c r="HTP16" s="120"/>
      <c r="HTR16" s="120"/>
      <c r="HTT16" s="120"/>
      <c r="HTV16" s="120"/>
      <c r="HTX16" s="120"/>
      <c r="HTZ16" s="120"/>
      <c r="HUB16" s="120"/>
      <c r="HUD16" s="120"/>
      <c r="HUF16" s="120"/>
      <c r="HUH16" s="120"/>
      <c r="HUJ16" s="120"/>
      <c r="HUL16" s="120"/>
      <c r="HUN16" s="120"/>
      <c r="HUP16" s="120"/>
      <c r="HUR16" s="120"/>
      <c r="HUT16" s="120"/>
      <c r="HUV16" s="120"/>
      <c r="HUX16" s="120"/>
      <c r="HUZ16" s="120"/>
      <c r="HVB16" s="120"/>
      <c r="HVD16" s="120"/>
      <c r="HVF16" s="120"/>
      <c r="HVH16" s="120"/>
      <c r="HVJ16" s="120"/>
      <c r="HVL16" s="120"/>
      <c r="HVN16" s="120"/>
      <c r="HVP16" s="120"/>
      <c r="HVR16" s="120"/>
      <c r="HVT16" s="120"/>
      <c r="HVV16" s="120"/>
      <c r="HVX16" s="120"/>
      <c r="HVZ16" s="120"/>
      <c r="HWB16" s="120"/>
      <c r="HWD16" s="120"/>
      <c r="HWF16" s="120"/>
      <c r="HWH16" s="120"/>
      <c r="HWJ16" s="120"/>
      <c r="HWL16" s="120"/>
      <c r="HWN16" s="120"/>
      <c r="HWP16" s="120"/>
      <c r="HWR16" s="120"/>
      <c r="HWT16" s="120"/>
      <c r="HWV16" s="120"/>
      <c r="HWX16" s="120"/>
      <c r="HWZ16" s="120"/>
      <c r="HXB16" s="120"/>
      <c r="HXD16" s="120"/>
      <c r="HXF16" s="120"/>
      <c r="HXH16" s="120"/>
      <c r="HXJ16" s="120"/>
      <c r="HXL16" s="120"/>
      <c r="HXN16" s="120"/>
      <c r="HXP16" s="120"/>
      <c r="HXR16" s="120"/>
      <c r="HXT16" s="120"/>
      <c r="HXV16" s="120"/>
      <c r="HXX16" s="120"/>
      <c r="HXZ16" s="120"/>
      <c r="HYB16" s="120"/>
      <c r="HYD16" s="120"/>
      <c r="HYF16" s="120"/>
      <c r="HYH16" s="120"/>
      <c r="HYJ16" s="120"/>
      <c r="HYL16" s="120"/>
      <c r="HYN16" s="120"/>
      <c r="HYP16" s="120"/>
      <c r="HYR16" s="120"/>
      <c r="HYT16" s="120"/>
      <c r="HYV16" s="120"/>
      <c r="HYX16" s="120"/>
      <c r="HYZ16" s="120"/>
      <c r="HZB16" s="120"/>
      <c r="HZD16" s="120"/>
      <c r="HZF16" s="120"/>
      <c r="HZH16" s="120"/>
      <c r="HZJ16" s="120"/>
      <c r="HZL16" s="120"/>
      <c r="HZN16" s="120"/>
      <c r="HZP16" s="120"/>
      <c r="HZR16" s="120"/>
      <c r="HZT16" s="120"/>
      <c r="HZV16" s="120"/>
      <c r="HZX16" s="120"/>
      <c r="HZZ16" s="120"/>
      <c r="IAB16" s="120"/>
      <c r="IAD16" s="120"/>
      <c r="IAF16" s="120"/>
      <c r="IAH16" s="120"/>
      <c r="IAJ16" s="120"/>
      <c r="IAL16" s="120"/>
      <c r="IAN16" s="120"/>
      <c r="IAP16" s="120"/>
      <c r="IAR16" s="120"/>
      <c r="IAT16" s="120"/>
      <c r="IAV16" s="120"/>
      <c r="IAX16" s="120"/>
      <c r="IAZ16" s="120"/>
      <c r="IBB16" s="120"/>
      <c r="IBD16" s="120"/>
      <c r="IBF16" s="120"/>
      <c r="IBH16" s="120"/>
      <c r="IBJ16" s="120"/>
      <c r="IBL16" s="120"/>
      <c r="IBN16" s="120"/>
      <c r="IBP16" s="120"/>
      <c r="IBR16" s="120"/>
      <c r="IBT16" s="120"/>
      <c r="IBV16" s="120"/>
      <c r="IBX16" s="120"/>
      <c r="IBZ16" s="120"/>
      <c r="ICB16" s="120"/>
      <c r="ICD16" s="120"/>
      <c r="ICF16" s="120"/>
      <c r="ICH16" s="120"/>
      <c r="ICJ16" s="120"/>
      <c r="ICL16" s="120"/>
      <c r="ICN16" s="120"/>
      <c r="ICP16" s="120"/>
      <c r="ICR16" s="120"/>
      <c r="ICT16" s="120"/>
      <c r="ICV16" s="120"/>
      <c r="ICX16" s="120"/>
      <c r="ICZ16" s="120"/>
      <c r="IDB16" s="120"/>
      <c r="IDD16" s="120"/>
      <c r="IDF16" s="120"/>
      <c r="IDH16" s="120"/>
      <c r="IDJ16" s="120"/>
      <c r="IDL16" s="120"/>
      <c r="IDN16" s="120"/>
      <c r="IDP16" s="120"/>
      <c r="IDR16" s="120"/>
      <c r="IDT16" s="120"/>
      <c r="IDV16" s="120"/>
      <c r="IDX16" s="120"/>
      <c r="IDZ16" s="120"/>
      <c r="IEB16" s="120"/>
      <c r="IED16" s="120"/>
      <c r="IEF16" s="120"/>
      <c r="IEH16" s="120"/>
      <c r="IEJ16" s="120"/>
      <c r="IEL16" s="120"/>
      <c r="IEN16" s="120"/>
      <c r="IEP16" s="120"/>
      <c r="IER16" s="120"/>
      <c r="IET16" s="120"/>
      <c r="IEV16" s="120"/>
      <c r="IEX16" s="120"/>
      <c r="IEZ16" s="120"/>
      <c r="IFB16" s="120"/>
      <c r="IFD16" s="120"/>
      <c r="IFF16" s="120"/>
      <c r="IFH16" s="120"/>
      <c r="IFJ16" s="120"/>
      <c r="IFL16" s="120"/>
      <c r="IFN16" s="120"/>
      <c r="IFP16" s="120"/>
      <c r="IFR16" s="120"/>
      <c r="IFT16" s="120"/>
      <c r="IFV16" s="120"/>
      <c r="IFX16" s="120"/>
      <c r="IFZ16" s="120"/>
      <c r="IGB16" s="120"/>
      <c r="IGD16" s="120"/>
      <c r="IGF16" s="120"/>
      <c r="IGH16" s="120"/>
      <c r="IGJ16" s="120"/>
      <c r="IGL16" s="120"/>
      <c r="IGN16" s="120"/>
      <c r="IGP16" s="120"/>
      <c r="IGR16" s="120"/>
      <c r="IGT16" s="120"/>
      <c r="IGV16" s="120"/>
      <c r="IGX16" s="120"/>
      <c r="IGZ16" s="120"/>
      <c r="IHB16" s="120"/>
      <c r="IHD16" s="120"/>
      <c r="IHF16" s="120"/>
      <c r="IHH16" s="120"/>
      <c r="IHJ16" s="120"/>
      <c r="IHL16" s="120"/>
      <c r="IHN16" s="120"/>
      <c r="IHP16" s="120"/>
      <c r="IHR16" s="120"/>
      <c r="IHT16" s="120"/>
      <c r="IHV16" s="120"/>
      <c r="IHX16" s="120"/>
      <c r="IHZ16" s="120"/>
      <c r="IIB16" s="120"/>
      <c r="IID16" s="120"/>
      <c r="IIF16" s="120"/>
      <c r="IIH16" s="120"/>
      <c r="IIJ16" s="120"/>
      <c r="IIL16" s="120"/>
      <c r="IIN16" s="120"/>
      <c r="IIP16" s="120"/>
      <c r="IIR16" s="120"/>
      <c r="IIT16" s="120"/>
      <c r="IIV16" s="120"/>
      <c r="IIX16" s="120"/>
      <c r="IIZ16" s="120"/>
      <c r="IJB16" s="120"/>
      <c r="IJD16" s="120"/>
      <c r="IJF16" s="120"/>
      <c r="IJH16" s="120"/>
      <c r="IJJ16" s="120"/>
      <c r="IJL16" s="120"/>
      <c r="IJN16" s="120"/>
      <c r="IJP16" s="120"/>
      <c r="IJR16" s="120"/>
      <c r="IJT16" s="120"/>
      <c r="IJV16" s="120"/>
      <c r="IJX16" s="120"/>
      <c r="IJZ16" s="120"/>
      <c r="IKB16" s="120"/>
      <c r="IKD16" s="120"/>
      <c r="IKF16" s="120"/>
      <c r="IKH16" s="120"/>
      <c r="IKJ16" s="120"/>
      <c r="IKL16" s="120"/>
      <c r="IKN16" s="120"/>
      <c r="IKP16" s="120"/>
      <c r="IKR16" s="120"/>
      <c r="IKT16" s="120"/>
      <c r="IKV16" s="120"/>
      <c r="IKX16" s="120"/>
      <c r="IKZ16" s="120"/>
      <c r="ILB16" s="120"/>
      <c r="ILD16" s="120"/>
      <c r="ILF16" s="120"/>
      <c r="ILH16" s="120"/>
      <c r="ILJ16" s="120"/>
      <c r="ILL16" s="120"/>
      <c r="ILN16" s="120"/>
      <c r="ILP16" s="120"/>
      <c r="ILR16" s="120"/>
      <c r="ILT16" s="120"/>
      <c r="ILV16" s="120"/>
      <c r="ILX16" s="120"/>
      <c r="ILZ16" s="120"/>
      <c r="IMB16" s="120"/>
      <c r="IMD16" s="120"/>
      <c r="IMF16" s="120"/>
      <c r="IMH16" s="120"/>
      <c r="IMJ16" s="120"/>
      <c r="IML16" s="120"/>
      <c r="IMN16" s="120"/>
      <c r="IMP16" s="120"/>
      <c r="IMR16" s="120"/>
      <c r="IMT16" s="120"/>
      <c r="IMV16" s="120"/>
      <c r="IMX16" s="120"/>
      <c r="IMZ16" s="120"/>
      <c r="INB16" s="120"/>
      <c r="IND16" s="120"/>
      <c r="INF16" s="120"/>
      <c r="INH16" s="120"/>
      <c r="INJ16" s="120"/>
      <c r="INL16" s="120"/>
      <c r="INN16" s="120"/>
      <c r="INP16" s="120"/>
      <c r="INR16" s="120"/>
      <c r="INT16" s="120"/>
      <c r="INV16" s="120"/>
      <c r="INX16" s="120"/>
      <c r="INZ16" s="120"/>
      <c r="IOB16" s="120"/>
      <c r="IOD16" s="120"/>
      <c r="IOF16" s="120"/>
      <c r="IOH16" s="120"/>
      <c r="IOJ16" s="120"/>
      <c r="IOL16" s="120"/>
      <c r="ION16" s="120"/>
      <c r="IOP16" s="120"/>
      <c r="IOR16" s="120"/>
      <c r="IOT16" s="120"/>
      <c r="IOV16" s="120"/>
      <c r="IOX16" s="120"/>
      <c r="IOZ16" s="120"/>
      <c r="IPB16" s="120"/>
      <c r="IPD16" s="120"/>
      <c r="IPF16" s="120"/>
      <c r="IPH16" s="120"/>
      <c r="IPJ16" s="120"/>
      <c r="IPL16" s="120"/>
      <c r="IPN16" s="120"/>
      <c r="IPP16" s="120"/>
      <c r="IPR16" s="120"/>
      <c r="IPT16" s="120"/>
      <c r="IPV16" s="120"/>
      <c r="IPX16" s="120"/>
      <c r="IPZ16" s="120"/>
      <c r="IQB16" s="120"/>
      <c r="IQD16" s="120"/>
      <c r="IQF16" s="120"/>
      <c r="IQH16" s="120"/>
      <c r="IQJ16" s="120"/>
      <c r="IQL16" s="120"/>
      <c r="IQN16" s="120"/>
      <c r="IQP16" s="120"/>
      <c r="IQR16" s="120"/>
      <c r="IQT16" s="120"/>
      <c r="IQV16" s="120"/>
      <c r="IQX16" s="120"/>
      <c r="IQZ16" s="120"/>
      <c r="IRB16" s="120"/>
      <c r="IRD16" s="120"/>
      <c r="IRF16" s="120"/>
      <c r="IRH16" s="120"/>
      <c r="IRJ16" s="120"/>
      <c r="IRL16" s="120"/>
      <c r="IRN16" s="120"/>
      <c r="IRP16" s="120"/>
      <c r="IRR16" s="120"/>
      <c r="IRT16" s="120"/>
      <c r="IRV16" s="120"/>
      <c r="IRX16" s="120"/>
      <c r="IRZ16" s="120"/>
      <c r="ISB16" s="120"/>
      <c r="ISD16" s="120"/>
      <c r="ISF16" s="120"/>
      <c r="ISH16" s="120"/>
      <c r="ISJ16" s="120"/>
      <c r="ISL16" s="120"/>
      <c r="ISN16" s="120"/>
      <c r="ISP16" s="120"/>
      <c r="ISR16" s="120"/>
      <c r="IST16" s="120"/>
      <c r="ISV16" s="120"/>
      <c r="ISX16" s="120"/>
      <c r="ISZ16" s="120"/>
      <c r="ITB16" s="120"/>
      <c r="ITD16" s="120"/>
      <c r="ITF16" s="120"/>
      <c r="ITH16" s="120"/>
      <c r="ITJ16" s="120"/>
      <c r="ITL16" s="120"/>
      <c r="ITN16" s="120"/>
      <c r="ITP16" s="120"/>
      <c r="ITR16" s="120"/>
      <c r="ITT16" s="120"/>
      <c r="ITV16" s="120"/>
      <c r="ITX16" s="120"/>
      <c r="ITZ16" s="120"/>
      <c r="IUB16" s="120"/>
      <c r="IUD16" s="120"/>
      <c r="IUF16" s="120"/>
      <c r="IUH16" s="120"/>
      <c r="IUJ16" s="120"/>
      <c r="IUL16" s="120"/>
      <c r="IUN16" s="120"/>
      <c r="IUP16" s="120"/>
      <c r="IUR16" s="120"/>
      <c r="IUT16" s="120"/>
      <c r="IUV16" s="120"/>
      <c r="IUX16" s="120"/>
      <c r="IUZ16" s="120"/>
      <c r="IVB16" s="120"/>
      <c r="IVD16" s="120"/>
      <c r="IVF16" s="120"/>
      <c r="IVH16" s="120"/>
      <c r="IVJ16" s="120"/>
      <c r="IVL16" s="120"/>
      <c r="IVN16" s="120"/>
      <c r="IVP16" s="120"/>
      <c r="IVR16" s="120"/>
      <c r="IVT16" s="120"/>
      <c r="IVV16" s="120"/>
      <c r="IVX16" s="120"/>
      <c r="IVZ16" s="120"/>
      <c r="IWB16" s="120"/>
      <c r="IWD16" s="120"/>
      <c r="IWF16" s="120"/>
      <c r="IWH16" s="120"/>
      <c r="IWJ16" s="120"/>
      <c r="IWL16" s="120"/>
      <c r="IWN16" s="120"/>
      <c r="IWP16" s="120"/>
      <c r="IWR16" s="120"/>
      <c r="IWT16" s="120"/>
      <c r="IWV16" s="120"/>
      <c r="IWX16" s="120"/>
      <c r="IWZ16" s="120"/>
      <c r="IXB16" s="120"/>
      <c r="IXD16" s="120"/>
      <c r="IXF16" s="120"/>
      <c r="IXH16" s="120"/>
      <c r="IXJ16" s="120"/>
      <c r="IXL16" s="120"/>
      <c r="IXN16" s="120"/>
      <c r="IXP16" s="120"/>
      <c r="IXR16" s="120"/>
      <c r="IXT16" s="120"/>
      <c r="IXV16" s="120"/>
      <c r="IXX16" s="120"/>
      <c r="IXZ16" s="120"/>
      <c r="IYB16" s="120"/>
      <c r="IYD16" s="120"/>
      <c r="IYF16" s="120"/>
      <c r="IYH16" s="120"/>
      <c r="IYJ16" s="120"/>
      <c r="IYL16" s="120"/>
      <c r="IYN16" s="120"/>
      <c r="IYP16" s="120"/>
      <c r="IYR16" s="120"/>
      <c r="IYT16" s="120"/>
      <c r="IYV16" s="120"/>
      <c r="IYX16" s="120"/>
      <c r="IYZ16" s="120"/>
      <c r="IZB16" s="120"/>
      <c r="IZD16" s="120"/>
      <c r="IZF16" s="120"/>
      <c r="IZH16" s="120"/>
      <c r="IZJ16" s="120"/>
      <c r="IZL16" s="120"/>
      <c r="IZN16" s="120"/>
      <c r="IZP16" s="120"/>
      <c r="IZR16" s="120"/>
      <c r="IZT16" s="120"/>
      <c r="IZV16" s="120"/>
      <c r="IZX16" s="120"/>
      <c r="IZZ16" s="120"/>
      <c r="JAB16" s="120"/>
      <c r="JAD16" s="120"/>
      <c r="JAF16" s="120"/>
      <c r="JAH16" s="120"/>
      <c r="JAJ16" s="120"/>
      <c r="JAL16" s="120"/>
      <c r="JAN16" s="120"/>
      <c r="JAP16" s="120"/>
      <c r="JAR16" s="120"/>
      <c r="JAT16" s="120"/>
      <c r="JAV16" s="120"/>
      <c r="JAX16" s="120"/>
      <c r="JAZ16" s="120"/>
      <c r="JBB16" s="120"/>
      <c r="JBD16" s="120"/>
      <c r="JBF16" s="120"/>
      <c r="JBH16" s="120"/>
      <c r="JBJ16" s="120"/>
      <c r="JBL16" s="120"/>
      <c r="JBN16" s="120"/>
      <c r="JBP16" s="120"/>
      <c r="JBR16" s="120"/>
      <c r="JBT16" s="120"/>
      <c r="JBV16" s="120"/>
      <c r="JBX16" s="120"/>
      <c r="JBZ16" s="120"/>
      <c r="JCB16" s="120"/>
      <c r="JCD16" s="120"/>
      <c r="JCF16" s="120"/>
      <c r="JCH16" s="120"/>
      <c r="JCJ16" s="120"/>
      <c r="JCL16" s="120"/>
      <c r="JCN16" s="120"/>
      <c r="JCP16" s="120"/>
      <c r="JCR16" s="120"/>
      <c r="JCT16" s="120"/>
      <c r="JCV16" s="120"/>
      <c r="JCX16" s="120"/>
      <c r="JCZ16" s="120"/>
      <c r="JDB16" s="120"/>
      <c r="JDD16" s="120"/>
      <c r="JDF16" s="120"/>
      <c r="JDH16" s="120"/>
      <c r="JDJ16" s="120"/>
      <c r="JDL16" s="120"/>
      <c r="JDN16" s="120"/>
      <c r="JDP16" s="120"/>
      <c r="JDR16" s="120"/>
      <c r="JDT16" s="120"/>
      <c r="JDV16" s="120"/>
      <c r="JDX16" s="120"/>
      <c r="JDZ16" s="120"/>
      <c r="JEB16" s="120"/>
      <c r="JED16" s="120"/>
      <c r="JEF16" s="120"/>
      <c r="JEH16" s="120"/>
      <c r="JEJ16" s="120"/>
      <c r="JEL16" s="120"/>
      <c r="JEN16" s="120"/>
      <c r="JEP16" s="120"/>
      <c r="JER16" s="120"/>
      <c r="JET16" s="120"/>
      <c r="JEV16" s="120"/>
      <c r="JEX16" s="120"/>
      <c r="JEZ16" s="120"/>
      <c r="JFB16" s="120"/>
      <c r="JFD16" s="120"/>
      <c r="JFF16" s="120"/>
      <c r="JFH16" s="120"/>
      <c r="JFJ16" s="120"/>
      <c r="JFL16" s="120"/>
      <c r="JFN16" s="120"/>
      <c r="JFP16" s="120"/>
      <c r="JFR16" s="120"/>
      <c r="JFT16" s="120"/>
      <c r="JFV16" s="120"/>
      <c r="JFX16" s="120"/>
      <c r="JFZ16" s="120"/>
      <c r="JGB16" s="120"/>
      <c r="JGD16" s="120"/>
      <c r="JGF16" s="120"/>
      <c r="JGH16" s="120"/>
      <c r="JGJ16" s="120"/>
      <c r="JGL16" s="120"/>
      <c r="JGN16" s="120"/>
      <c r="JGP16" s="120"/>
      <c r="JGR16" s="120"/>
      <c r="JGT16" s="120"/>
      <c r="JGV16" s="120"/>
      <c r="JGX16" s="120"/>
      <c r="JGZ16" s="120"/>
      <c r="JHB16" s="120"/>
      <c r="JHD16" s="120"/>
      <c r="JHF16" s="120"/>
      <c r="JHH16" s="120"/>
      <c r="JHJ16" s="120"/>
      <c r="JHL16" s="120"/>
      <c r="JHN16" s="120"/>
      <c r="JHP16" s="120"/>
      <c r="JHR16" s="120"/>
      <c r="JHT16" s="120"/>
      <c r="JHV16" s="120"/>
      <c r="JHX16" s="120"/>
      <c r="JHZ16" s="120"/>
      <c r="JIB16" s="120"/>
      <c r="JID16" s="120"/>
      <c r="JIF16" s="120"/>
      <c r="JIH16" s="120"/>
      <c r="JIJ16" s="120"/>
      <c r="JIL16" s="120"/>
      <c r="JIN16" s="120"/>
      <c r="JIP16" s="120"/>
      <c r="JIR16" s="120"/>
      <c r="JIT16" s="120"/>
      <c r="JIV16" s="120"/>
      <c r="JIX16" s="120"/>
      <c r="JIZ16" s="120"/>
      <c r="JJB16" s="120"/>
      <c r="JJD16" s="120"/>
      <c r="JJF16" s="120"/>
      <c r="JJH16" s="120"/>
      <c r="JJJ16" s="120"/>
      <c r="JJL16" s="120"/>
      <c r="JJN16" s="120"/>
      <c r="JJP16" s="120"/>
      <c r="JJR16" s="120"/>
      <c r="JJT16" s="120"/>
      <c r="JJV16" s="120"/>
      <c r="JJX16" s="120"/>
      <c r="JJZ16" s="120"/>
      <c r="JKB16" s="120"/>
      <c r="JKD16" s="120"/>
      <c r="JKF16" s="120"/>
      <c r="JKH16" s="120"/>
      <c r="JKJ16" s="120"/>
      <c r="JKL16" s="120"/>
      <c r="JKN16" s="120"/>
      <c r="JKP16" s="120"/>
      <c r="JKR16" s="120"/>
      <c r="JKT16" s="120"/>
      <c r="JKV16" s="120"/>
      <c r="JKX16" s="120"/>
      <c r="JKZ16" s="120"/>
      <c r="JLB16" s="120"/>
      <c r="JLD16" s="120"/>
      <c r="JLF16" s="120"/>
      <c r="JLH16" s="120"/>
      <c r="JLJ16" s="120"/>
      <c r="JLL16" s="120"/>
      <c r="JLN16" s="120"/>
      <c r="JLP16" s="120"/>
      <c r="JLR16" s="120"/>
      <c r="JLT16" s="120"/>
      <c r="JLV16" s="120"/>
      <c r="JLX16" s="120"/>
      <c r="JLZ16" s="120"/>
      <c r="JMB16" s="120"/>
      <c r="JMD16" s="120"/>
      <c r="JMF16" s="120"/>
      <c r="JMH16" s="120"/>
      <c r="JMJ16" s="120"/>
      <c r="JML16" s="120"/>
      <c r="JMN16" s="120"/>
      <c r="JMP16" s="120"/>
      <c r="JMR16" s="120"/>
      <c r="JMT16" s="120"/>
      <c r="JMV16" s="120"/>
      <c r="JMX16" s="120"/>
      <c r="JMZ16" s="120"/>
      <c r="JNB16" s="120"/>
      <c r="JND16" s="120"/>
      <c r="JNF16" s="120"/>
      <c r="JNH16" s="120"/>
      <c r="JNJ16" s="120"/>
      <c r="JNL16" s="120"/>
      <c r="JNN16" s="120"/>
      <c r="JNP16" s="120"/>
      <c r="JNR16" s="120"/>
      <c r="JNT16" s="120"/>
      <c r="JNV16" s="120"/>
      <c r="JNX16" s="120"/>
      <c r="JNZ16" s="120"/>
      <c r="JOB16" s="120"/>
      <c r="JOD16" s="120"/>
      <c r="JOF16" s="120"/>
      <c r="JOH16" s="120"/>
      <c r="JOJ16" s="120"/>
      <c r="JOL16" s="120"/>
      <c r="JON16" s="120"/>
      <c r="JOP16" s="120"/>
      <c r="JOR16" s="120"/>
      <c r="JOT16" s="120"/>
      <c r="JOV16" s="120"/>
      <c r="JOX16" s="120"/>
      <c r="JOZ16" s="120"/>
      <c r="JPB16" s="120"/>
      <c r="JPD16" s="120"/>
      <c r="JPF16" s="120"/>
      <c r="JPH16" s="120"/>
      <c r="JPJ16" s="120"/>
      <c r="JPL16" s="120"/>
      <c r="JPN16" s="120"/>
      <c r="JPP16" s="120"/>
      <c r="JPR16" s="120"/>
      <c r="JPT16" s="120"/>
      <c r="JPV16" s="120"/>
      <c r="JPX16" s="120"/>
      <c r="JPZ16" s="120"/>
      <c r="JQB16" s="120"/>
      <c r="JQD16" s="120"/>
      <c r="JQF16" s="120"/>
      <c r="JQH16" s="120"/>
      <c r="JQJ16" s="120"/>
      <c r="JQL16" s="120"/>
      <c r="JQN16" s="120"/>
      <c r="JQP16" s="120"/>
      <c r="JQR16" s="120"/>
      <c r="JQT16" s="120"/>
      <c r="JQV16" s="120"/>
      <c r="JQX16" s="120"/>
      <c r="JQZ16" s="120"/>
      <c r="JRB16" s="120"/>
      <c r="JRD16" s="120"/>
      <c r="JRF16" s="120"/>
      <c r="JRH16" s="120"/>
      <c r="JRJ16" s="120"/>
      <c r="JRL16" s="120"/>
      <c r="JRN16" s="120"/>
      <c r="JRP16" s="120"/>
      <c r="JRR16" s="120"/>
      <c r="JRT16" s="120"/>
      <c r="JRV16" s="120"/>
      <c r="JRX16" s="120"/>
      <c r="JRZ16" s="120"/>
      <c r="JSB16" s="120"/>
      <c r="JSD16" s="120"/>
      <c r="JSF16" s="120"/>
      <c r="JSH16" s="120"/>
      <c r="JSJ16" s="120"/>
      <c r="JSL16" s="120"/>
      <c r="JSN16" s="120"/>
      <c r="JSP16" s="120"/>
      <c r="JSR16" s="120"/>
      <c r="JST16" s="120"/>
      <c r="JSV16" s="120"/>
      <c r="JSX16" s="120"/>
      <c r="JSZ16" s="120"/>
      <c r="JTB16" s="120"/>
      <c r="JTD16" s="120"/>
      <c r="JTF16" s="120"/>
      <c r="JTH16" s="120"/>
      <c r="JTJ16" s="120"/>
      <c r="JTL16" s="120"/>
      <c r="JTN16" s="120"/>
      <c r="JTP16" s="120"/>
      <c r="JTR16" s="120"/>
      <c r="JTT16" s="120"/>
      <c r="JTV16" s="120"/>
      <c r="JTX16" s="120"/>
      <c r="JTZ16" s="120"/>
      <c r="JUB16" s="120"/>
      <c r="JUD16" s="120"/>
      <c r="JUF16" s="120"/>
      <c r="JUH16" s="120"/>
      <c r="JUJ16" s="120"/>
      <c r="JUL16" s="120"/>
      <c r="JUN16" s="120"/>
      <c r="JUP16" s="120"/>
      <c r="JUR16" s="120"/>
      <c r="JUT16" s="120"/>
      <c r="JUV16" s="120"/>
      <c r="JUX16" s="120"/>
      <c r="JUZ16" s="120"/>
      <c r="JVB16" s="120"/>
      <c r="JVD16" s="120"/>
      <c r="JVF16" s="120"/>
      <c r="JVH16" s="120"/>
      <c r="JVJ16" s="120"/>
      <c r="JVL16" s="120"/>
      <c r="JVN16" s="120"/>
      <c r="JVP16" s="120"/>
      <c r="JVR16" s="120"/>
      <c r="JVT16" s="120"/>
      <c r="JVV16" s="120"/>
      <c r="JVX16" s="120"/>
      <c r="JVZ16" s="120"/>
      <c r="JWB16" s="120"/>
      <c r="JWD16" s="120"/>
      <c r="JWF16" s="120"/>
      <c r="JWH16" s="120"/>
      <c r="JWJ16" s="120"/>
      <c r="JWL16" s="120"/>
      <c r="JWN16" s="120"/>
      <c r="JWP16" s="120"/>
      <c r="JWR16" s="120"/>
      <c r="JWT16" s="120"/>
      <c r="JWV16" s="120"/>
      <c r="JWX16" s="120"/>
      <c r="JWZ16" s="120"/>
      <c r="JXB16" s="120"/>
      <c r="JXD16" s="120"/>
      <c r="JXF16" s="120"/>
      <c r="JXH16" s="120"/>
      <c r="JXJ16" s="120"/>
      <c r="JXL16" s="120"/>
      <c r="JXN16" s="120"/>
      <c r="JXP16" s="120"/>
      <c r="JXR16" s="120"/>
      <c r="JXT16" s="120"/>
      <c r="JXV16" s="120"/>
      <c r="JXX16" s="120"/>
      <c r="JXZ16" s="120"/>
      <c r="JYB16" s="120"/>
      <c r="JYD16" s="120"/>
      <c r="JYF16" s="120"/>
      <c r="JYH16" s="120"/>
      <c r="JYJ16" s="120"/>
      <c r="JYL16" s="120"/>
      <c r="JYN16" s="120"/>
      <c r="JYP16" s="120"/>
      <c r="JYR16" s="120"/>
      <c r="JYT16" s="120"/>
      <c r="JYV16" s="120"/>
      <c r="JYX16" s="120"/>
      <c r="JYZ16" s="120"/>
      <c r="JZB16" s="120"/>
      <c r="JZD16" s="120"/>
      <c r="JZF16" s="120"/>
      <c r="JZH16" s="120"/>
      <c r="JZJ16" s="120"/>
      <c r="JZL16" s="120"/>
      <c r="JZN16" s="120"/>
      <c r="JZP16" s="120"/>
      <c r="JZR16" s="120"/>
      <c r="JZT16" s="120"/>
      <c r="JZV16" s="120"/>
      <c r="JZX16" s="120"/>
      <c r="JZZ16" s="120"/>
      <c r="KAB16" s="120"/>
      <c r="KAD16" s="120"/>
      <c r="KAF16" s="120"/>
      <c r="KAH16" s="120"/>
      <c r="KAJ16" s="120"/>
      <c r="KAL16" s="120"/>
      <c r="KAN16" s="120"/>
      <c r="KAP16" s="120"/>
      <c r="KAR16" s="120"/>
      <c r="KAT16" s="120"/>
      <c r="KAV16" s="120"/>
      <c r="KAX16" s="120"/>
      <c r="KAZ16" s="120"/>
      <c r="KBB16" s="120"/>
      <c r="KBD16" s="120"/>
      <c r="KBF16" s="120"/>
      <c r="KBH16" s="120"/>
      <c r="KBJ16" s="120"/>
      <c r="KBL16" s="120"/>
      <c r="KBN16" s="120"/>
      <c r="KBP16" s="120"/>
      <c r="KBR16" s="120"/>
      <c r="KBT16" s="120"/>
      <c r="KBV16" s="120"/>
      <c r="KBX16" s="120"/>
      <c r="KBZ16" s="120"/>
      <c r="KCB16" s="120"/>
      <c r="KCD16" s="120"/>
      <c r="KCF16" s="120"/>
      <c r="KCH16" s="120"/>
      <c r="KCJ16" s="120"/>
      <c r="KCL16" s="120"/>
      <c r="KCN16" s="120"/>
      <c r="KCP16" s="120"/>
      <c r="KCR16" s="120"/>
      <c r="KCT16" s="120"/>
      <c r="KCV16" s="120"/>
      <c r="KCX16" s="120"/>
      <c r="KCZ16" s="120"/>
      <c r="KDB16" s="120"/>
      <c r="KDD16" s="120"/>
      <c r="KDF16" s="120"/>
      <c r="KDH16" s="120"/>
      <c r="KDJ16" s="120"/>
      <c r="KDL16" s="120"/>
      <c r="KDN16" s="120"/>
      <c r="KDP16" s="120"/>
      <c r="KDR16" s="120"/>
      <c r="KDT16" s="120"/>
      <c r="KDV16" s="120"/>
      <c r="KDX16" s="120"/>
      <c r="KDZ16" s="120"/>
      <c r="KEB16" s="120"/>
      <c r="KED16" s="120"/>
      <c r="KEF16" s="120"/>
      <c r="KEH16" s="120"/>
      <c r="KEJ16" s="120"/>
      <c r="KEL16" s="120"/>
      <c r="KEN16" s="120"/>
      <c r="KEP16" s="120"/>
      <c r="KER16" s="120"/>
      <c r="KET16" s="120"/>
      <c r="KEV16" s="120"/>
      <c r="KEX16" s="120"/>
      <c r="KEZ16" s="120"/>
      <c r="KFB16" s="120"/>
      <c r="KFD16" s="120"/>
      <c r="KFF16" s="120"/>
      <c r="KFH16" s="120"/>
      <c r="KFJ16" s="120"/>
      <c r="KFL16" s="120"/>
      <c r="KFN16" s="120"/>
      <c r="KFP16" s="120"/>
      <c r="KFR16" s="120"/>
      <c r="KFT16" s="120"/>
      <c r="KFV16" s="120"/>
      <c r="KFX16" s="120"/>
      <c r="KFZ16" s="120"/>
      <c r="KGB16" s="120"/>
      <c r="KGD16" s="120"/>
      <c r="KGF16" s="120"/>
      <c r="KGH16" s="120"/>
      <c r="KGJ16" s="120"/>
      <c r="KGL16" s="120"/>
      <c r="KGN16" s="120"/>
      <c r="KGP16" s="120"/>
      <c r="KGR16" s="120"/>
      <c r="KGT16" s="120"/>
      <c r="KGV16" s="120"/>
      <c r="KGX16" s="120"/>
      <c r="KGZ16" s="120"/>
      <c r="KHB16" s="120"/>
      <c r="KHD16" s="120"/>
      <c r="KHF16" s="120"/>
      <c r="KHH16" s="120"/>
      <c r="KHJ16" s="120"/>
      <c r="KHL16" s="120"/>
      <c r="KHN16" s="120"/>
      <c r="KHP16" s="120"/>
      <c r="KHR16" s="120"/>
      <c r="KHT16" s="120"/>
      <c r="KHV16" s="120"/>
      <c r="KHX16" s="120"/>
      <c r="KHZ16" s="120"/>
      <c r="KIB16" s="120"/>
      <c r="KID16" s="120"/>
      <c r="KIF16" s="120"/>
      <c r="KIH16" s="120"/>
      <c r="KIJ16" s="120"/>
      <c r="KIL16" s="120"/>
      <c r="KIN16" s="120"/>
      <c r="KIP16" s="120"/>
      <c r="KIR16" s="120"/>
      <c r="KIT16" s="120"/>
      <c r="KIV16" s="120"/>
      <c r="KIX16" s="120"/>
      <c r="KIZ16" s="120"/>
      <c r="KJB16" s="120"/>
      <c r="KJD16" s="120"/>
      <c r="KJF16" s="120"/>
      <c r="KJH16" s="120"/>
      <c r="KJJ16" s="120"/>
      <c r="KJL16" s="120"/>
      <c r="KJN16" s="120"/>
      <c r="KJP16" s="120"/>
      <c r="KJR16" s="120"/>
      <c r="KJT16" s="120"/>
      <c r="KJV16" s="120"/>
      <c r="KJX16" s="120"/>
      <c r="KJZ16" s="120"/>
      <c r="KKB16" s="120"/>
      <c r="KKD16" s="120"/>
      <c r="KKF16" s="120"/>
      <c r="KKH16" s="120"/>
      <c r="KKJ16" s="120"/>
      <c r="KKL16" s="120"/>
      <c r="KKN16" s="120"/>
      <c r="KKP16" s="120"/>
      <c r="KKR16" s="120"/>
      <c r="KKT16" s="120"/>
      <c r="KKV16" s="120"/>
      <c r="KKX16" s="120"/>
      <c r="KKZ16" s="120"/>
      <c r="KLB16" s="120"/>
      <c r="KLD16" s="120"/>
      <c r="KLF16" s="120"/>
      <c r="KLH16" s="120"/>
      <c r="KLJ16" s="120"/>
      <c r="KLL16" s="120"/>
      <c r="KLN16" s="120"/>
      <c r="KLP16" s="120"/>
      <c r="KLR16" s="120"/>
      <c r="KLT16" s="120"/>
      <c r="KLV16" s="120"/>
      <c r="KLX16" s="120"/>
      <c r="KLZ16" s="120"/>
      <c r="KMB16" s="120"/>
      <c r="KMD16" s="120"/>
      <c r="KMF16" s="120"/>
      <c r="KMH16" s="120"/>
      <c r="KMJ16" s="120"/>
      <c r="KML16" s="120"/>
      <c r="KMN16" s="120"/>
      <c r="KMP16" s="120"/>
      <c r="KMR16" s="120"/>
      <c r="KMT16" s="120"/>
      <c r="KMV16" s="120"/>
      <c r="KMX16" s="120"/>
      <c r="KMZ16" s="120"/>
      <c r="KNB16" s="120"/>
      <c r="KND16" s="120"/>
      <c r="KNF16" s="120"/>
      <c r="KNH16" s="120"/>
      <c r="KNJ16" s="120"/>
      <c r="KNL16" s="120"/>
      <c r="KNN16" s="120"/>
      <c r="KNP16" s="120"/>
      <c r="KNR16" s="120"/>
      <c r="KNT16" s="120"/>
      <c r="KNV16" s="120"/>
      <c r="KNX16" s="120"/>
      <c r="KNZ16" s="120"/>
      <c r="KOB16" s="120"/>
      <c r="KOD16" s="120"/>
      <c r="KOF16" s="120"/>
      <c r="KOH16" s="120"/>
      <c r="KOJ16" s="120"/>
      <c r="KOL16" s="120"/>
      <c r="KON16" s="120"/>
      <c r="KOP16" s="120"/>
      <c r="KOR16" s="120"/>
      <c r="KOT16" s="120"/>
      <c r="KOV16" s="120"/>
      <c r="KOX16" s="120"/>
      <c r="KOZ16" s="120"/>
      <c r="KPB16" s="120"/>
      <c r="KPD16" s="120"/>
      <c r="KPF16" s="120"/>
      <c r="KPH16" s="120"/>
      <c r="KPJ16" s="120"/>
      <c r="KPL16" s="120"/>
      <c r="KPN16" s="120"/>
      <c r="KPP16" s="120"/>
      <c r="KPR16" s="120"/>
      <c r="KPT16" s="120"/>
      <c r="KPV16" s="120"/>
      <c r="KPX16" s="120"/>
      <c r="KPZ16" s="120"/>
      <c r="KQB16" s="120"/>
      <c r="KQD16" s="120"/>
      <c r="KQF16" s="120"/>
      <c r="KQH16" s="120"/>
      <c r="KQJ16" s="120"/>
      <c r="KQL16" s="120"/>
      <c r="KQN16" s="120"/>
      <c r="KQP16" s="120"/>
      <c r="KQR16" s="120"/>
      <c r="KQT16" s="120"/>
      <c r="KQV16" s="120"/>
      <c r="KQX16" s="120"/>
      <c r="KQZ16" s="120"/>
      <c r="KRB16" s="120"/>
      <c r="KRD16" s="120"/>
      <c r="KRF16" s="120"/>
      <c r="KRH16" s="120"/>
      <c r="KRJ16" s="120"/>
      <c r="KRL16" s="120"/>
      <c r="KRN16" s="120"/>
      <c r="KRP16" s="120"/>
      <c r="KRR16" s="120"/>
      <c r="KRT16" s="120"/>
      <c r="KRV16" s="120"/>
      <c r="KRX16" s="120"/>
      <c r="KRZ16" s="120"/>
      <c r="KSB16" s="120"/>
      <c r="KSD16" s="120"/>
      <c r="KSF16" s="120"/>
      <c r="KSH16" s="120"/>
      <c r="KSJ16" s="120"/>
      <c r="KSL16" s="120"/>
      <c r="KSN16" s="120"/>
      <c r="KSP16" s="120"/>
      <c r="KSR16" s="120"/>
      <c r="KST16" s="120"/>
      <c r="KSV16" s="120"/>
      <c r="KSX16" s="120"/>
      <c r="KSZ16" s="120"/>
      <c r="KTB16" s="120"/>
      <c r="KTD16" s="120"/>
      <c r="KTF16" s="120"/>
      <c r="KTH16" s="120"/>
      <c r="KTJ16" s="120"/>
      <c r="KTL16" s="120"/>
      <c r="KTN16" s="120"/>
      <c r="KTP16" s="120"/>
      <c r="KTR16" s="120"/>
      <c r="KTT16" s="120"/>
      <c r="KTV16" s="120"/>
      <c r="KTX16" s="120"/>
      <c r="KTZ16" s="120"/>
      <c r="KUB16" s="120"/>
      <c r="KUD16" s="120"/>
      <c r="KUF16" s="120"/>
      <c r="KUH16" s="120"/>
      <c r="KUJ16" s="120"/>
      <c r="KUL16" s="120"/>
      <c r="KUN16" s="120"/>
      <c r="KUP16" s="120"/>
      <c r="KUR16" s="120"/>
      <c r="KUT16" s="120"/>
      <c r="KUV16" s="120"/>
      <c r="KUX16" s="120"/>
      <c r="KUZ16" s="120"/>
      <c r="KVB16" s="120"/>
      <c r="KVD16" s="120"/>
      <c r="KVF16" s="120"/>
      <c r="KVH16" s="120"/>
      <c r="KVJ16" s="120"/>
      <c r="KVL16" s="120"/>
      <c r="KVN16" s="120"/>
      <c r="KVP16" s="120"/>
      <c r="KVR16" s="120"/>
      <c r="KVT16" s="120"/>
      <c r="KVV16" s="120"/>
      <c r="KVX16" s="120"/>
      <c r="KVZ16" s="120"/>
      <c r="KWB16" s="120"/>
      <c r="KWD16" s="120"/>
      <c r="KWF16" s="120"/>
      <c r="KWH16" s="120"/>
      <c r="KWJ16" s="120"/>
      <c r="KWL16" s="120"/>
      <c r="KWN16" s="120"/>
      <c r="KWP16" s="120"/>
      <c r="KWR16" s="120"/>
      <c r="KWT16" s="120"/>
      <c r="KWV16" s="120"/>
      <c r="KWX16" s="120"/>
      <c r="KWZ16" s="120"/>
      <c r="KXB16" s="120"/>
      <c r="KXD16" s="120"/>
      <c r="KXF16" s="120"/>
      <c r="KXH16" s="120"/>
      <c r="KXJ16" s="120"/>
      <c r="KXL16" s="120"/>
      <c r="KXN16" s="120"/>
      <c r="KXP16" s="120"/>
      <c r="KXR16" s="120"/>
      <c r="KXT16" s="120"/>
      <c r="KXV16" s="120"/>
      <c r="KXX16" s="120"/>
      <c r="KXZ16" s="120"/>
      <c r="KYB16" s="120"/>
      <c r="KYD16" s="120"/>
      <c r="KYF16" s="120"/>
      <c r="KYH16" s="120"/>
      <c r="KYJ16" s="120"/>
      <c r="KYL16" s="120"/>
      <c r="KYN16" s="120"/>
      <c r="KYP16" s="120"/>
      <c r="KYR16" s="120"/>
      <c r="KYT16" s="120"/>
      <c r="KYV16" s="120"/>
      <c r="KYX16" s="120"/>
      <c r="KYZ16" s="120"/>
      <c r="KZB16" s="120"/>
      <c r="KZD16" s="120"/>
      <c r="KZF16" s="120"/>
      <c r="KZH16" s="120"/>
      <c r="KZJ16" s="120"/>
      <c r="KZL16" s="120"/>
      <c r="KZN16" s="120"/>
      <c r="KZP16" s="120"/>
      <c r="KZR16" s="120"/>
      <c r="KZT16" s="120"/>
      <c r="KZV16" s="120"/>
      <c r="KZX16" s="120"/>
      <c r="KZZ16" s="120"/>
      <c r="LAB16" s="120"/>
      <c r="LAD16" s="120"/>
      <c r="LAF16" s="120"/>
      <c r="LAH16" s="120"/>
      <c r="LAJ16" s="120"/>
      <c r="LAL16" s="120"/>
      <c r="LAN16" s="120"/>
      <c r="LAP16" s="120"/>
      <c r="LAR16" s="120"/>
      <c r="LAT16" s="120"/>
      <c r="LAV16" s="120"/>
      <c r="LAX16" s="120"/>
      <c r="LAZ16" s="120"/>
      <c r="LBB16" s="120"/>
      <c r="LBD16" s="120"/>
      <c r="LBF16" s="120"/>
      <c r="LBH16" s="120"/>
      <c r="LBJ16" s="120"/>
      <c r="LBL16" s="120"/>
      <c r="LBN16" s="120"/>
      <c r="LBP16" s="120"/>
      <c r="LBR16" s="120"/>
      <c r="LBT16" s="120"/>
      <c r="LBV16" s="120"/>
      <c r="LBX16" s="120"/>
      <c r="LBZ16" s="120"/>
      <c r="LCB16" s="120"/>
      <c r="LCD16" s="120"/>
      <c r="LCF16" s="120"/>
      <c r="LCH16" s="120"/>
      <c r="LCJ16" s="120"/>
      <c r="LCL16" s="120"/>
      <c r="LCN16" s="120"/>
      <c r="LCP16" s="120"/>
      <c r="LCR16" s="120"/>
      <c r="LCT16" s="120"/>
      <c r="LCV16" s="120"/>
      <c r="LCX16" s="120"/>
      <c r="LCZ16" s="120"/>
      <c r="LDB16" s="120"/>
      <c r="LDD16" s="120"/>
      <c r="LDF16" s="120"/>
      <c r="LDH16" s="120"/>
      <c r="LDJ16" s="120"/>
      <c r="LDL16" s="120"/>
      <c r="LDN16" s="120"/>
      <c r="LDP16" s="120"/>
      <c r="LDR16" s="120"/>
      <c r="LDT16" s="120"/>
      <c r="LDV16" s="120"/>
      <c r="LDX16" s="120"/>
      <c r="LDZ16" s="120"/>
      <c r="LEB16" s="120"/>
      <c r="LED16" s="120"/>
      <c r="LEF16" s="120"/>
      <c r="LEH16" s="120"/>
      <c r="LEJ16" s="120"/>
      <c r="LEL16" s="120"/>
      <c r="LEN16" s="120"/>
      <c r="LEP16" s="120"/>
      <c r="LER16" s="120"/>
      <c r="LET16" s="120"/>
      <c r="LEV16" s="120"/>
      <c r="LEX16" s="120"/>
      <c r="LEZ16" s="120"/>
      <c r="LFB16" s="120"/>
      <c r="LFD16" s="120"/>
      <c r="LFF16" s="120"/>
      <c r="LFH16" s="120"/>
      <c r="LFJ16" s="120"/>
      <c r="LFL16" s="120"/>
      <c r="LFN16" s="120"/>
      <c r="LFP16" s="120"/>
      <c r="LFR16" s="120"/>
      <c r="LFT16" s="120"/>
      <c r="LFV16" s="120"/>
      <c r="LFX16" s="120"/>
      <c r="LFZ16" s="120"/>
      <c r="LGB16" s="120"/>
      <c r="LGD16" s="120"/>
      <c r="LGF16" s="120"/>
      <c r="LGH16" s="120"/>
      <c r="LGJ16" s="120"/>
      <c r="LGL16" s="120"/>
      <c r="LGN16" s="120"/>
      <c r="LGP16" s="120"/>
      <c r="LGR16" s="120"/>
      <c r="LGT16" s="120"/>
      <c r="LGV16" s="120"/>
      <c r="LGX16" s="120"/>
      <c r="LGZ16" s="120"/>
      <c r="LHB16" s="120"/>
      <c r="LHD16" s="120"/>
      <c r="LHF16" s="120"/>
      <c r="LHH16" s="120"/>
      <c r="LHJ16" s="120"/>
      <c r="LHL16" s="120"/>
      <c r="LHN16" s="120"/>
      <c r="LHP16" s="120"/>
      <c r="LHR16" s="120"/>
      <c r="LHT16" s="120"/>
      <c r="LHV16" s="120"/>
      <c r="LHX16" s="120"/>
      <c r="LHZ16" s="120"/>
      <c r="LIB16" s="120"/>
      <c r="LID16" s="120"/>
      <c r="LIF16" s="120"/>
      <c r="LIH16" s="120"/>
      <c r="LIJ16" s="120"/>
      <c r="LIL16" s="120"/>
      <c r="LIN16" s="120"/>
      <c r="LIP16" s="120"/>
      <c r="LIR16" s="120"/>
      <c r="LIT16" s="120"/>
      <c r="LIV16" s="120"/>
      <c r="LIX16" s="120"/>
      <c r="LIZ16" s="120"/>
      <c r="LJB16" s="120"/>
      <c r="LJD16" s="120"/>
      <c r="LJF16" s="120"/>
      <c r="LJH16" s="120"/>
      <c r="LJJ16" s="120"/>
      <c r="LJL16" s="120"/>
      <c r="LJN16" s="120"/>
      <c r="LJP16" s="120"/>
      <c r="LJR16" s="120"/>
      <c r="LJT16" s="120"/>
      <c r="LJV16" s="120"/>
      <c r="LJX16" s="120"/>
      <c r="LJZ16" s="120"/>
      <c r="LKB16" s="120"/>
      <c r="LKD16" s="120"/>
      <c r="LKF16" s="120"/>
      <c r="LKH16" s="120"/>
      <c r="LKJ16" s="120"/>
      <c r="LKL16" s="120"/>
      <c r="LKN16" s="120"/>
      <c r="LKP16" s="120"/>
      <c r="LKR16" s="120"/>
      <c r="LKT16" s="120"/>
      <c r="LKV16" s="120"/>
      <c r="LKX16" s="120"/>
      <c r="LKZ16" s="120"/>
      <c r="LLB16" s="120"/>
      <c r="LLD16" s="120"/>
      <c r="LLF16" s="120"/>
      <c r="LLH16" s="120"/>
      <c r="LLJ16" s="120"/>
      <c r="LLL16" s="120"/>
      <c r="LLN16" s="120"/>
      <c r="LLP16" s="120"/>
      <c r="LLR16" s="120"/>
      <c r="LLT16" s="120"/>
      <c r="LLV16" s="120"/>
      <c r="LLX16" s="120"/>
      <c r="LLZ16" s="120"/>
      <c r="LMB16" s="120"/>
      <c r="LMD16" s="120"/>
      <c r="LMF16" s="120"/>
      <c r="LMH16" s="120"/>
      <c r="LMJ16" s="120"/>
      <c r="LML16" s="120"/>
      <c r="LMN16" s="120"/>
      <c r="LMP16" s="120"/>
      <c r="LMR16" s="120"/>
      <c r="LMT16" s="120"/>
      <c r="LMV16" s="120"/>
      <c r="LMX16" s="120"/>
      <c r="LMZ16" s="120"/>
      <c r="LNB16" s="120"/>
      <c r="LND16" s="120"/>
      <c r="LNF16" s="120"/>
      <c r="LNH16" s="120"/>
      <c r="LNJ16" s="120"/>
      <c r="LNL16" s="120"/>
      <c r="LNN16" s="120"/>
      <c r="LNP16" s="120"/>
      <c r="LNR16" s="120"/>
      <c r="LNT16" s="120"/>
      <c r="LNV16" s="120"/>
      <c r="LNX16" s="120"/>
      <c r="LNZ16" s="120"/>
      <c r="LOB16" s="120"/>
      <c r="LOD16" s="120"/>
      <c r="LOF16" s="120"/>
      <c r="LOH16" s="120"/>
      <c r="LOJ16" s="120"/>
      <c r="LOL16" s="120"/>
      <c r="LON16" s="120"/>
      <c r="LOP16" s="120"/>
      <c r="LOR16" s="120"/>
      <c r="LOT16" s="120"/>
      <c r="LOV16" s="120"/>
      <c r="LOX16" s="120"/>
      <c r="LOZ16" s="120"/>
      <c r="LPB16" s="120"/>
      <c r="LPD16" s="120"/>
      <c r="LPF16" s="120"/>
      <c r="LPH16" s="120"/>
      <c r="LPJ16" s="120"/>
      <c r="LPL16" s="120"/>
      <c r="LPN16" s="120"/>
      <c r="LPP16" s="120"/>
      <c r="LPR16" s="120"/>
      <c r="LPT16" s="120"/>
      <c r="LPV16" s="120"/>
      <c r="LPX16" s="120"/>
      <c r="LPZ16" s="120"/>
      <c r="LQB16" s="120"/>
      <c r="LQD16" s="120"/>
      <c r="LQF16" s="120"/>
      <c r="LQH16" s="120"/>
      <c r="LQJ16" s="120"/>
      <c r="LQL16" s="120"/>
      <c r="LQN16" s="120"/>
      <c r="LQP16" s="120"/>
      <c r="LQR16" s="120"/>
      <c r="LQT16" s="120"/>
      <c r="LQV16" s="120"/>
      <c r="LQX16" s="120"/>
      <c r="LQZ16" s="120"/>
      <c r="LRB16" s="120"/>
      <c r="LRD16" s="120"/>
      <c r="LRF16" s="120"/>
      <c r="LRH16" s="120"/>
      <c r="LRJ16" s="120"/>
      <c r="LRL16" s="120"/>
      <c r="LRN16" s="120"/>
      <c r="LRP16" s="120"/>
      <c r="LRR16" s="120"/>
      <c r="LRT16" s="120"/>
      <c r="LRV16" s="120"/>
      <c r="LRX16" s="120"/>
      <c r="LRZ16" s="120"/>
      <c r="LSB16" s="120"/>
      <c r="LSD16" s="120"/>
      <c r="LSF16" s="120"/>
      <c r="LSH16" s="120"/>
      <c r="LSJ16" s="120"/>
      <c r="LSL16" s="120"/>
      <c r="LSN16" s="120"/>
      <c r="LSP16" s="120"/>
      <c r="LSR16" s="120"/>
      <c r="LST16" s="120"/>
      <c r="LSV16" s="120"/>
      <c r="LSX16" s="120"/>
      <c r="LSZ16" s="120"/>
      <c r="LTB16" s="120"/>
      <c r="LTD16" s="120"/>
      <c r="LTF16" s="120"/>
      <c r="LTH16" s="120"/>
      <c r="LTJ16" s="120"/>
      <c r="LTL16" s="120"/>
      <c r="LTN16" s="120"/>
      <c r="LTP16" s="120"/>
      <c r="LTR16" s="120"/>
      <c r="LTT16" s="120"/>
      <c r="LTV16" s="120"/>
      <c r="LTX16" s="120"/>
      <c r="LTZ16" s="120"/>
      <c r="LUB16" s="120"/>
      <c r="LUD16" s="120"/>
      <c r="LUF16" s="120"/>
      <c r="LUH16" s="120"/>
      <c r="LUJ16" s="120"/>
      <c r="LUL16" s="120"/>
      <c r="LUN16" s="120"/>
      <c r="LUP16" s="120"/>
      <c r="LUR16" s="120"/>
      <c r="LUT16" s="120"/>
      <c r="LUV16" s="120"/>
      <c r="LUX16" s="120"/>
      <c r="LUZ16" s="120"/>
      <c r="LVB16" s="120"/>
      <c r="LVD16" s="120"/>
      <c r="LVF16" s="120"/>
      <c r="LVH16" s="120"/>
      <c r="LVJ16" s="120"/>
      <c r="LVL16" s="120"/>
      <c r="LVN16" s="120"/>
      <c r="LVP16" s="120"/>
      <c r="LVR16" s="120"/>
      <c r="LVT16" s="120"/>
      <c r="LVV16" s="120"/>
      <c r="LVX16" s="120"/>
      <c r="LVZ16" s="120"/>
      <c r="LWB16" s="120"/>
      <c r="LWD16" s="120"/>
      <c r="LWF16" s="120"/>
      <c r="LWH16" s="120"/>
      <c r="LWJ16" s="120"/>
      <c r="LWL16" s="120"/>
      <c r="LWN16" s="120"/>
      <c r="LWP16" s="120"/>
      <c r="LWR16" s="120"/>
      <c r="LWT16" s="120"/>
      <c r="LWV16" s="120"/>
      <c r="LWX16" s="120"/>
      <c r="LWZ16" s="120"/>
      <c r="LXB16" s="120"/>
      <c r="LXD16" s="120"/>
      <c r="LXF16" s="120"/>
      <c r="LXH16" s="120"/>
      <c r="LXJ16" s="120"/>
      <c r="LXL16" s="120"/>
      <c r="LXN16" s="120"/>
      <c r="LXP16" s="120"/>
      <c r="LXR16" s="120"/>
      <c r="LXT16" s="120"/>
      <c r="LXV16" s="120"/>
      <c r="LXX16" s="120"/>
      <c r="LXZ16" s="120"/>
      <c r="LYB16" s="120"/>
      <c r="LYD16" s="120"/>
      <c r="LYF16" s="120"/>
      <c r="LYH16" s="120"/>
      <c r="LYJ16" s="120"/>
      <c r="LYL16" s="120"/>
      <c r="LYN16" s="120"/>
      <c r="LYP16" s="120"/>
      <c r="LYR16" s="120"/>
      <c r="LYT16" s="120"/>
      <c r="LYV16" s="120"/>
      <c r="LYX16" s="120"/>
      <c r="LYZ16" s="120"/>
      <c r="LZB16" s="120"/>
      <c r="LZD16" s="120"/>
      <c r="LZF16" s="120"/>
      <c r="LZH16" s="120"/>
      <c r="LZJ16" s="120"/>
      <c r="LZL16" s="120"/>
      <c r="LZN16" s="120"/>
      <c r="LZP16" s="120"/>
      <c r="LZR16" s="120"/>
      <c r="LZT16" s="120"/>
      <c r="LZV16" s="120"/>
      <c r="LZX16" s="120"/>
      <c r="LZZ16" s="120"/>
      <c r="MAB16" s="120"/>
      <c r="MAD16" s="120"/>
      <c r="MAF16" s="120"/>
      <c r="MAH16" s="120"/>
      <c r="MAJ16" s="120"/>
      <c r="MAL16" s="120"/>
      <c r="MAN16" s="120"/>
      <c r="MAP16" s="120"/>
      <c r="MAR16" s="120"/>
      <c r="MAT16" s="120"/>
      <c r="MAV16" s="120"/>
      <c r="MAX16" s="120"/>
      <c r="MAZ16" s="120"/>
      <c r="MBB16" s="120"/>
      <c r="MBD16" s="120"/>
      <c r="MBF16" s="120"/>
      <c r="MBH16" s="120"/>
      <c r="MBJ16" s="120"/>
      <c r="MBL16" s="120"/>
      <c r="MBN16" s="120"/>
      <c r="MBP16" s="120"/>
      <c r="MBR16" s="120"/>
      <c r="MBT16" s="120"/>
      <c r="MBV16" s="120"/>
      <c r="MBX16" s="120"/>
      <c r="MBZ16" s="120"/>
      <c r="MCB16" s="120"/>
      <c r="MCD16" s="120"/>
      <c r="MCF16" s="120"/>
      <c r="MCH16" s="120"/>
      <c r="MCJ16" s="120"/>
      <c r="MCL16" s="120"/>
      <c r="MCN16" s="120"/>
      <c r="MCP16" s="120"/>
      <c r="MCR16" s="120"/>
      <c r="MCT16" s="120"/>
      <c r="MCV16" s="120"/>
      <c r="MCX16" s="120"/>
      <c r="MCZ16" s="120"/>
      <c r="MDB16" s="120"/>
      <c r="MDD16" s="120"/>
      <c r="MDF16" s="120"/>
      <c r="MDH16" s="120"/>
      <c r="MDJ16" s="120"/>
      <c r="MDL16" s="120"/>
      <c r="MDN16" s="120"/>
      <c r="MDP16" s="120"/>
      <c r="MDR16" s="120"/>
      <c r="MDT16" s="120"/>
      <c r="MDV16" s="120"/>
      <c r="MDX16" s="120"/>
      <c r="MDZ16" s="120"/>
      <c r="MEB16" s="120"/>
      <c r="MED16" s="120"/>
      <c r="MEF16" s="120"/>
      <c r="MEH16" s="120"/>
      <c r="MEJ16" s="120"/>
      <c r="MEL16" s="120"/>
      <c r="MEN16" s="120"/>
      <c r="MEP16" s="120"/>
      <c r="MER16" s="120"/>
      <c r="MET16" s="120"/>
      <c r="MEV16" s="120"/>
      <c r="MEX16" s="120"/>
      <c r="MEZ16" s="120"/>
      <c r="MFB16" s="120"/>
      <c r="MFD16" s="120"/>
      <c r="MFF16" s="120"/>
      <c r="MFH16" s="120"/>
      <c r="MFJ16" s="120"/>
      <c r="MFL16" s="120"/>
      <c r="MFN16" s="120"/>
      <c r="MFP16" s="120"/>
      <c r="MFR16" s="120"/>
      <c r="MFT16" s="120"/>
      <c r="MFV16" s="120"/>
      <c r="MFX16" s="120"/>
      <c r="MFZ16" s="120"/>
      <c r="MGB16" s="120"/>
      <c r="MGD16" s="120"/>
      <c r="MGF16" s="120"/>
      <c r="MGH16" s="120"/>
      <c r="MGJ16" s="120"/>
      <c r="MGL16" s="120"/>
      <c r="MGN16" s="120"/>
      <c r="MGP16" s="120"/>
      <c r="MGR16" s="120"/>
      <c r="MGT16" s="120"/>
      <c r="MGV16" s="120"/>
      <c r="MGX16" s="120"/>
      <c r="MGZ16" s="120"/>
      <c r="MHB16" s="120"/>
      <c r="MHD16" s="120"/>
      <c r="MHF16" s="120"/>
      <c r="MHH16" s="120"/>
      <c r="MHJ16" s="120"/>
      <c r="MHL16" s="120"/>
      <c r="MHN16" s="120"/>
      <c r="MHP16" s="120"/>
      <c r="MHR16" s="120"/>
      <c r="MHT16" s="120"/>
      <c r="MHV16" s="120"/>
      <c r="MHX16" s="120"/>
      <c r="MHZ16" s="120"/>
      <c r="MIB16" s="120"/>
      <c r="MID16" s="120"/>
      <c r="MIF16" s="120"/>
      <c r="MIH16" s="120"/>
      <c r="MIJ16" s="120"/>
      <c r="MIL16" s="120"/>
      <c r="MIN16" s="120"/>
      <c r="MIP16" s="120"/>
      <c r="MIR16" s="120"/>
      <c r="MIT16" s="120"/>
      <c r="MIV16" s="120"/>
      <c r="MIX16" s="120"/>
      <c r="MIZ16" s="120"/>
      <c r="MJB16" s="120"/>
      <c r="MJD16" s="120"/>
      <c r="MJF16" s="120"/>
      <c r="MJH16" s="120"/>
      <c r="MJJ16" s="120"/>
      <c r="MJL16" s="120"/>
      <c r="MJN16" s="120"/>
      <c r="MJP16" s="120"/>
      <c r="MJR16" s="120"/>
      <c r="MJT16" s="120"/>
      <c r="MJV16" s="120"/>
      <c r="MJX16" s="120"/>
      <c r="MJZ16" s="120"/>
      <c r="MKB16" s="120"/>
      <c r="MKD16" s="120"/>
      <c r="MKF16" s="120"/>
      <c r="MKH16" s="120"/>
      <c r="MKJ16" s="120"/>
      <c r="MKL16" s="120"/>
      <c r="MKN16" s="120"/>
      <c r="MKP16" s="120"/>
      <c r="MKR16" s="120"/>
      <c r="MKT16" s="120"/>
      <c r="MKV16" s="120"/>
      <c r="MKX16" s="120"/>
      <c r="MKZ16" s="120"/>
      <c r="MLB16" s="120"/>
      <c r="MLD16" s="120"/>
      <c r="MLF16" s="120"/>
      <c r="MLH16" s="120"/>
      <c r="MLJ16" s="120"/>
      <c r="MLL16" s="120"/>
      <c r="MLN16" s="120"/>
      <c r="MLP16" s="120"/>
      <c r="MLR16" s="120"/>
      <c r="MLT16" s="120"/>
      <c r="MLV16" s="120"/>
      <c r="MLX16" s="120"/>
      <c r="MLZ16" s="120"/>
      <c r="MMB16" s="120"/>
      <c r="MMD16" s="120"/>
      <c r="MMF16" s="120"/>
      <c r="MMH16" s="120"/>
      <c r="MMJ16" s="120"/>
      <c r="MML16" s="120"/>
      <c r="MMN16" s="120"/>
      <c r="MMP16" s="120"/>
      <c r="MMR16" s="120"/>
      <c r="MMT16" s="120"/>
      <c r="MMV16" s="120"/>
      <c r="MMX16" s="120"/>
      <c r="MMZ16" s="120"/>
      <c r="MNB16" s="120"/>
      <c r="MND16" s="120"/>
      <c r="MNF16" s="120"/>
      <c r="MNH16" s="120"/>
      <c r="MNJ16" s="120"/>
      <c r="MNL16" s="120"/>
      <c r="MNN16" s="120"/>
      <c r="MNP16" s="120"/>
      <c r="MNR16" s="120"/>
      <c r="MNT16" s="120"/>
      <c r="MNV16" s="120"/>
      <c r="MNX16" s="120"/>
      <c r="MNZ16" s="120"/>
      <c r="MOB16" s="120"/>
      <c r="MOD16" s="120"/>
      <c r="MOF16" s="120"/>
      <c r="MOH16" s="120"/>
      <c r="MOJ16" s="120"/>
      <c r="MOL16" s="120"/>
      <c r="MON16" s="120"/>
      <c r="MOP16" s="120"/>
      <c r="MOR16" s="120"/>
      <c r="MOT16" s="120"/>
      <c r="MOV16" s="120"/>
      <c r="MOX16" s="120"/>
      <c r="MOZ16" s="120"/>
      <c r="MPB16" s="120"/>
      <c r="MPD16" s="120"/>
      <c r="MPF16" s="120"/>
      <c r="MPH16" s="120"/>
      <c r="MPJ16" s="120"/>
      <c r="MPL16" s="120"/>
      <c r="MPN16" s="120"/>
      <c r="MPP16" s="120"/>
      <c r="MPR16" s="120"/>
      <c r="MPT16" s="120"/>
      <c r="MPV16" s="120"/>
      <c r="MPX16" s="120"/>
      <c r="MPZ16" s="120"/>
      <c r="MQB16" s="120"/>
      <c r="MQD16" s="120"/>
      <c r="MQF16" s="120"/>
      <c r="MQH16" s="120"/>
      <c r="MQJ16" s="120"/>
      <c r="MQL16" s="120"/>
      <c r="MQN16" s="120"/>
      <c r="MQP16" s="120"/>
      <c r="MQR16" s="120"/>
      <c r="MQT16" s="120"/>
      <c r="MQV16" s="120"/>
      <c r="MQX16" s="120"/>
      <c r="MQZ16" s="120"/>
      <c r="MRB16" s="120"/>
      <c r="MRD16" s="120"/>
      <c r="MRF16" s="120"/>
      <c r="MRH16" s="120"/>
      <c r="MRJ16" s="120"/>
      <c r="MRL16" s="120"/>
      <c r="MRN16" s="120"/>
      <c r="MRP16" s="120"/>
      <c r="MRR16" s="120"/>
      <c r="MRT16" s="120"/>
      <c r="MRV16" s="120"/>
      <c r="MRX16" s="120"/>
      <c r="MRZ16" s="120"/>
      <c r="MSB16" s="120"/>
      <c r="MSD16" s="120"/>
      <c r="MSF16" s="120"/>
      <c r="MSH16" s="120"/>
      <c r="MSJ16" s="120"/>
      <c r="MSL16" s="120"/>
      <c r="MSN16" s="120"/>
      <c r="MSP16" s="120"/>
      <c r="MSR16" s="120"/>
      <c r="MST16" s="120"/>
      <c r="MSV16" s="120"/>
      <c r="MSX16" s="120"/>
      <c r="MSZ16" s="120"/>
      <c r="MTB16" s="120"/>
      <c r="MTD16" s="120"/>
      <c r="MTF16" s="120"/>
      <c r="MTH16" s="120"/>
      <c r="MTJ16" s="120"/>
      <c r="MTL16" s="120"/>
      <c r="MTN16" s="120"/>
      <c r="MTP16" s="120"/>
      <c r="MTR16" s="120"/>
      <c r="MTT16" s="120"/>
      <c r="MTV16" s="120"/>
      <c r="MTX16" s="120"/>
      <c r="MTZ16" s="120"/>
      <c r="MUB16" s="120"/>
      <c r="MUD16" s="120"/>
      <c r="MUF16" s="120"/>
      <c r="MUH16" s="120"/>
      <c r="MUJ16" s="120"/>
      <c r="MUL16" s="120"/>
      <c r="MUN16" s="120"/>
      <c r="MUP16" s="120"/>
      <c r="MUR16" s="120"/>
      <c r="MUT16" s="120"/>
      <c r="MUV16" s="120"/>
      <c r="MUX16" s="120"/>
      <c r="MUZ16" s="120"/>
      <c r="MVB16" s="120"/>
      <c r="MVD16" s="120"/>
      <c r="MVF16" s="120"/>
      <c r="MVH16" s="120"/>
      <c r="MVJ16" s="120"/>
      <c r="MVL16" s="120"/>
      <c r="MVN16" s="120"/>
      <c r="MVP16" s="120"/>
      <c r="MVR16" s="120"/>
      <c r="MVT16" s="120"/>
      <c r="MVV16" s="120"/>
      <c r="MVX16" s="120"/>
      <c r="MVZ16" s="120"/>
      <c r="MWB16" s="120"/>
      <c r="MWD16" s="120"/>
      <c r="MWF16" s="120"/>
      <c r="MWH16" s="120"/>
      <c r="MWJ16" s="120"/>
      <c r="MWL16" s="120"/>
      <c r="MWN16" s="120"/>
      <c r="MWP16" s="120"/>
      <c r="MWR16" s="120"/>
      <c r="MWT16" s="120"/>
      <c r="MWV16" s="120"/>
      <c r="MWX16" s="120"/>
      <c r="MWZ16" s="120"/>
      <c r="MXB16" s="120"/>
      <c r="MXD16" s="120"/>
      <c r="MXF16" s="120"/>
      <c r="MXH16" s="120"/>
      <c r="MXJ16" s="120"/>
      <c r="MXL16" s="120"/>
      <c r="MXN16" s="120"/>
      <c r="MXP16" s="120"/>
      <c r="MXR16" s="120"/>
      <c r="MXT16" s="120"/>
      <c r="MXV16" s="120"/>
      <c r="MXX16" s="120"/>
      <c r="MXZ16" s="120"/>
      <c r="MYB16" s="120"/>
      <c r="MYD16" s="120"/>
      <c r="MYF16" s="120"/>
      <c r="MYH16" s="120"/>
      <c r="MYJ16" s="120"/>
      <c r="MYL16" s="120"/>
      <c r="MYN16" s="120"/>
      <c r="MYP16" s="120"/>
      <c r="MYR16" s="120"/>
      <c r="MYT16" s="120"/>
      <c r="MYV16" s="120"/>
      <c r="MYX16" s="120"/>
      <c r="MYZ16" s="120"/>
      <c r="MZB16" s="120"/>
      <c r="MZD16" s="120"/>
      <c r="MZF16" s="120"/>
      <c r="MZH16" s="120"/>
      <c r="MZJ16" s="120"/>
      <c r="MZL16" s="120"/>
      <c r="MZN16" s="120"/>
      <c r="MZP16" s="120"/>
      <c r="MZR16" s="120"/>
      <c r="MZT16" s="120"/>
      <c r="MZV16" s="120"/>
      <c r="MZX16" s="120"/>
      <c r="MZZ16" s="120"/>
      <c r="NAB16" s="120"/>
      <c r="NAD16" s="120"/>
      <c r="NAF16" s="120"/>
      <c r="NAH16" s="120"/>
      <c r="NAJ16" s="120"/>
      <c r="NAL16" s="120"/>
      <c r="NAN16" s="120"/>
      <c r="NAP16" s="120"/>
      <c r="NAR16" s="120"/>
      <c r="NAT16" s="120"/>
      <c r="NAV16" s="120"/>
      <c r="NAX16" s="120"/>
      <c r="NAZ16" s="120"/>
      <c r="NBB16" s="120"/>
      <c r="NBD16" s="120"/>
      <c r="NBF16" s="120"/>
      <c r="NBH16" s="120"/>
      <c r="NBJ16" s="120"/>
      <c r="NBL16" s="120"/>
      <c r="NBN16" s="120"/>
      <c r="NBP16" s="120"/>
      <c r="NBR16" s="120"/>
      <c r="NBT16" s="120"/>
      <c r="NBV16" s="120"/>
      <c r="NBX16" s="120"/>
      <c r="NBZ16" s="120"/>
      <c r="NCB16" s="120"/>
      <c r="NCD16" s="120"/>
      <c r="NCF16" s="120"/>
      <c r="NCH16" s="120"/>
      <c r="NCJ16" s="120"/>
      <c r="NCL16" s="120"/>
      <c r="NCN16" s="120"/>
      <c r="NCP16" s="120"/>
      <c r="NCR16" s="120"/>
      <c r="NCT16" s="120"/>
      <c r="NCV16" s="120"/>
      <c r="NCX16" s="120"/>
      <c r="NCZ16" s="120"/>
      <c r="NDB16" s="120"/>
      <c r="NDD16" s="120"/>
      <c r="NDF16" s="120"/>
      <c r="NDH16" s="120"/>
      <c r="NDJ16" s="120"/>
      <c r="NDL16" s="120"/>
      <c r="NDN16" s="120"/>
      <c r="NDP16" s="120"/>
      <c r="NDR16" s="120"/>
      <c r="NDT16" s="120"/>
      <c r="NDV16" s="120"/>
      <c r="NDX16" s="120"/>
      <c r="NDZ16" s="120"/>
      <c r="NEB16" s="120"/>
      <c r="NED16" s="120"/>
      <c r="NEF16" s="120"/>
      <c r="NEH16" s="120"/>
      <c r="NEJ16" s="120"/>
      <c r="NEL16" s="120"/>
      <c r="NEN16" s="120"/>
      <c r="NEP16" s="120"/>
      <c r="NER16" s="120"/>
      <c r="NET16" s="120"/>
      <c r="NEV16" s="120"/>
      <c r="NEX16" s="120"/>
      <c r="NEZ16" s="120"/>
      <c r="NFB16" s="120"/>
      <c r="NFD16" s="120"/>
      <c r="NFF16" s="120"/>
      <c r="NFH16" s="120"/>
      <c r="NFJ16" s="120"/>
      <c r="NFL16" s="120"/>
      <c r="NFN16" s="120"/>
      <c r="NFP16" s="120"/>
      <c r="NFR16" s="120"/>
      <c r="NFT16" s="120"/>
      <c r="NFV16" s="120"/>
      <c r="NFX16" s="120"/>
      <c r="NFZ16" s="120"/>
      <c r="NGB16" s="120"/>
      <c r="NGD16" s="120"/>
      <c r="NGF16" s="120"/>
      <c r="NGH16" s="120"/>
      <c r="NGJ16" s="120"/>
      <c r="NGL16" s="120"/>
      <c r="NGN16" s="120"/>
      <c r="NGP16" s="120"/>
      <c r="NGR16" s="120"/>
      <c r="NGT16" s="120"/>
      <c r="NGV16" s="120"/>
      <c r="NGX16" s="120"/>
      <c r="NGZ16" s="120"/>
      <c r="NHB16" s="120"/>
      <c r="NHD16" s="120"/>
      <c r="NHF16" s="120"/>
      <c r="NHH16" s="120"/>
      <c r="NHJ16" s="120"/>
      <c r="NHL16" s="120"/>
      <c r="NHN16" s="120"/>
      <c r="NHP16" s="120"/>
      <c r="NHR16" s="120"/>
      <c r="NHT16" s="120"/>
      <c r="NHV16" s="120"/>
      <c r="NHX16" s="120"/>
      <c r="NHZ16" s="120"/>
      <c r="NIB16" s="120"/>
      <c r="NID16" s="120"/>
      <c r="NIF16" s="120"/>
      <c r="NIH16" s="120"/>
      <c r="NIJ16" s="120"/>
      <c r="NIL16" s="120"/>
      <c r="NIN16" s="120"/>
      <c r="NIP16" s="120"/>
      <c r="NIR16" s="120"/>
      <c r="NIT16" s="120"/>
      <c r="NIV16" s="120"/>
      <c r="NIX16" s="120"/>
      <c r="NIZ16" s="120"/>
      <c r="NJB16" s="120"/>
      <c r="NJD16" s="120"/>
      <c r="NJF16" s="120"/>
      <c r="NJH16" s="120"/>
      <c r="NJJ16" s="120"/>
      <c r="NJL16" s="120"/>
      <c r="NJN16" s="120"/>
      <c r="NJP16" s="120"/>
      <c r="NJR16" s="120"/>
      <c r="NJT16" s="120"/>
      <c r="NJV16" s="120"/>
      <c r="NJX16" s="120"/>
      <c r="NJZ16" s="120"/>
      <c r="NKB16" s="120"/>
      <c r="NKD16" s="120"/>
      <c r="NKF16" s="120"/>
      <c r="NKH16" s="120"/>
      <c r="NKJ16" s="120"/>
      <c r="NKL16" s="120"/>
      <c r="NKN16" s="120"/>
      <c r="NKP16" s="120"/>
      <c r="NKR16" s="120"/>
      <c r="NKT16" s="120"/>
      <c r="NKV16" s="120"/>
      <c r="NKX16" s="120"/>
      <c r="NKZ16" s="120"/>
      <c r="NLB16" s="120"/>
      <c r="NLD16" s="120"/>
      <c r="NLF16" s="120"/>
      <c r="NLH16" s="120"/>
      <c r="NLJ16" s="120"/>
      <c r="NLL16" s="120"/>
      <c r="NLN16" s="120"/>
      <c r="NLP16" s="120"/>
      <c r="NLR16" s="120"/>
      <c r="NLT16" s="120"/>
      <c r="NLV16" s="120"/>
      <c r="NLX16" s="120"/>
      <c r="NLZ16" s="120"/>
      <c r="NMB16" s="120"/>
      <c r="NMD16" s="120"/>
      <c r="NMF16" s="120"/>
      <c r="NMH16" s="120"/>
      <c r="NMJ16" s="120"/>
      <c r="NML16" s="120"/>
      <c r="NMN16" s="120"/>
      <c r="NMP16" s="120"/>
      <c r="NMR16" s="120"/>
      <c r="NMT16" s="120"/>
      <c r="NMV16" s="120"/>
      <c r="NMX16" s="120"/>
      <c r="NMZ16" s="120"/>
      <c r="NNB16" s="120"/>
      <c r="NND16" s="120"/>
      <c r="NNF16" s="120"/>
      <c r="NNH16" s="120"/>
      <c r="NNJ16" s="120"/>
      <c r="NNL16" s="120"/>
      <c r="NNN16" s="120"/>
      <c r="NNP16" s="120"/>
      <c r="NNR16" s="120"/>
      <c r="NNT16" s="120"/>
      <c r="NNV16" s="120"/>
      <c r="NNX16" s="120"/>
      <c r="NNZ16" s="120"/>
      <c r="NOB16" s="120"/>
      <c r="NOD16" s="120"/>
      <c r="NOF16" s="120"/>
      <c r="NOH16" s="120"/>
      <c r="NOJ16" s="120"/>
      <c r="NOL16" s="120"/>
      <c r="NON16" s="120"/>
      <c r="NOP16" s="120"/>
      <c r="NOR16" s="120"/>
      <c r="NOT16" s="120"/>
      <c r="NOV16" s="120"/>
      <c r="NOX16" s="120"/>
      <c r="NOZ16" s="120"/>
      <c r="NPB16" s="120"/>
      <c r="NPD16" s="120"/>
      <c r="NPF16" s="120"/>
      <c r="NPH16" s="120"/>
      <c r="NPJ16" s="120"/>
      <c r="NPL16" s="120"/>
      <c r="NPN16" s="120"/>
      <c r="NPP16" s="120"/>
      <c r="NPR16" s="120"/>
      <c r="NPT16" s="120"/>
      <c r="NPV16" s="120"/>
      <c r="NPX16" s="120"/>
      <c r="NPZ16" s="120"/>
      <c r="NQB16" s="120"/>
      <c r="NQD16" s="120"/>
      <c r="NQF16" s="120"/>
      <c r="NQH16" s="120"/>
      <c r="NQJ16" s="120"/>
      <c r="NQL16" s="120"/>
      <c r="NQN16" s="120"/>
      <c r="NQP16" s="120"/>
      <c r="NQR16" s="120"/>
      <c r="NQT16" s="120"/>
      <c r="NQV16" s="120"/>
      <c r="NQX16" s="120"/>
      <c r="NQZ16" s="120"/>
      <c r="NRB16" s="120"/>
      <c r="NRD16" s="120"/>
      <c r="NRF16" s="120"/>
      <c r="NRH16" s="120"/>
      <c r="NRJ16" s="120"/>
      <c r="NRL16" s="120"/>
      <c r="NRN16" s="120"/>
      <c r="NRP16" s="120"/>
      <c r="NRR16" s="120"/>
      <c r="NRT16" s="120"/>
      <c r="NRV16" s="120"/>
      <c r="NRX16" s="120"/>
      <c r="NRZ16" s="120"/>
      <c r="NSB16" s="120"/>
      <c r="NSD16" s="120"/>
      <c r="NSF16" s="120"/>
      <c r="NSH16" s="120"/>
      <c r="NSJ16" s="120"/>
      <c r="NSL16" s="120"/>
      <c r="NSN16" s="120"/>
      <c r="NSP16" s="120"/>
      <c r="NSR16" s="120"/>
      <c r="NST16" s="120"/>
      <c r="NSV16" s="120"/>
      <c r="NSX16" s="120"/>
      <c r="NSZ16" s="120"/>
      <c r="NTB16" s="120"/>
      <c r="NTD16" s="120"/>
      <c r="NTF16" s="120"/>
      <c r="NTH16" s="120"/>
      <c r="NTJ16" s="120"/>
      <c r="NTL16" s="120"/>
      <c r="NTN16" s="120"/>
      <c r="NTP16" s="120"/>
      <c r="NTR16" s="120"/>
      <c r="NTT16" s="120"/>
      <c r="NTV16" s="120"/>
      <c r="NTX16" s="120"/>
      <c r="NTZ16" s="120"/>
      <c r="NUB16" s="120"/>
      <c r="NUD16" s="120"/>
      <c r="NUF16" s="120"/>
      <c r="NUH16" s="120"/>
      <c r="NUJ16" s="120"/>
      <c r="NUL16" s="120"/>
      <c r="NUN16" s="120"/>
      <c r="NUP16" s="120"/>
      <c r="NUR16" s="120"/>
      <c r="NUT16" s="120"/>
      <c r="NUV16" s="120"/>
      <c r="NUX16" s="120"/>
      <c r="NUZ16" s="120"/>
      <c r="NVB16" s="120"/>
      <c r="NVD16" s="120"/>
      <c r="NVF16" s="120"/>
      <c r="NVH16" s="120"/>
      <c r="NVJ16" s="120"/>
      <c r="NVL16" s="120"/>
      <c r="NVN16" s="120"/>
      <c r="NVP16" s="120"/>
      <c r="NVR16" s="120"/>
      <c r="NVT16" s="120"/>
      <c r="NVV16" s="120"/>
      <c r="NVX16" s="120"/>
      <c r="NVZ16" s="120"/>
      <c r="NWB16" s="120"/>
      <c r="NWD16" s="120"/>
      <c r="NWF16" s="120"/>
      <c r="NWH16" s="120"/>
      <c r="NWJ16" s="120"/>
      <c r="NWL16" s="120"/>
      <c r="NWN16" s="120"/>
      <c r="NWP16" s="120"/>
      <c r="NWR16" s="120"/>
      <c r="NWT16" s="120"/>
      <c r="NWV16" s="120"/>
      <c r="NWX16" s="120"/>
      <c r="NWZ16" s="120"/>
      <c r="NXB16" s="120"/>
      <c r="NXD16" s="120"/>
      <c r="NXF16" s="120"/>
      <c r="NXH16" s="120"/>
      <c r="NXJ16" s="120"/>
      <c r="NXL16" s="120"/>
      <c r="NXN16" s="120"/>
      <c r="NXP16" s="120"/>
      <c r="NXR16" s="120"/>
      <c r="NXT16" s="120"/>
      <c r="NXV16" s="120"/>
      <c r="NXX16" s="120"/>
      <c r="NXZ16" s="120"/>
      <c r="NYB16" s="120"/>
      <c r="NYD16" s="120"/>
      <c r="NYF16" s="120"/>
      <c r="NYH16" s="120"/>
      <c r="NYJ16" s="120"/>
      <c r="NYL16" s="120"/>
      <c r="NYN16" s="120"/>
      <c r="NYP16" s="120"/>
      <c r="NYR16" s="120"/>
      <c r="NYT16" s="120"/>
      <c r="NYV16" s="120"/>
      <c r="NYX16" s="120"/>
      <c r="NYZ16" s="120"/>
      <c r="NZB16" s="120"/>
      <c r="NZD16" s="120"/>
      <c r="NZF16" s="120"/>
      <c r="NZH16" s="120"/>
      <c r="NZJ16" s="120"/>
      <c r="NZL16" s="120"/>
      <c r="NZN16" s="120"/>
      <c r="NZP16" s="120"/>
      <c r="NZR16" s="120"/>
      <c r="NZT16" s="120"/>
      <c r="NZV16" s="120"/>
      <c r="NZX16" s="120"/>
      <c r="NZZ16" s="120"/>
      <c r="OAB16" s="120"/>
      <c r="OAD16" s="120"/>
      <c r="OAF16" s="120"/>
      <c r="OAH16" s="120"/>
      <c r="OAJ16" s="120"/>
      <c r="OAL16" s="120"/>
      <c r="OAN16" s="120"/>
      <c r="OAP16" s="120"/>
      <c r="OAR16" s="120"/>
      <c r="OAT16" s="120"/>
      <c r="OAV16" s="120"/>
      <c r="OAX16" s="120"/>
      <c r="OAZ16" s="120"/>
      <c r="OBB16" s="120"/>
      <c r="OBD16" s="120"/>
      <c r="OBF16" s="120"/>
      <c r="OBH16" s="120"/>
      <c r="OBJ16" s="120"/>
      <c r="OBL16" s="120"/>
      <c r="OBN16" s="120"/>
      <c r="OBP16" s="120"/>
      <c r="OBR16" s="120"/>
      <c r="OBT16" s="120"/>
      <c r="OBV16" s="120"/>
      <c r="OBX16" s="120"/>
      <c r="OBZ16" s="120"/>
      <c r="OCB16" s="120"/>
      <c r="OCD16" s="120"/>
      <c r="OCF16" s="120"/>
      <c r="OCH16" s="120"/>
      <c r="OCJ16" s="120"/>
      <c r="OCL16" s="120"/>
      <c r="OCN16" s="120"/>
      <c r="OCP16" s="120"/>
      <c r="OCR16" s="120"/>
      <c r="OCT16" s="120"/>
      <c r="OCV16" s="120"/>
      <c r="OCX16" s="120"/>
      <c r="OCZ16" s="120"/>
      <c r="ODB16" s="120"/>
      <c r="ODD16" s="120"/>
      <c r="ODF16" s="120"/>
      <c r="ODH16" s="120"/>
      <c r="ODJ16" s="120"/>
      <c r="ODL16" s="120"/>
      <c r="ODN16" s="120"/>
      <c r="ODP16" s="120"/>
      <c r="ODR16" s="120"/>
      <c r="ODT16" s="120"/>
      <c r="ODV16" s="120"/>
      <c r="ODX16" s="120"/>
      <c r="ODZ16" s="120"/>
      <c r="OEB16" s="120"/>
      <c r="OED16" s="120"/>
      <c r="OEF16" s="120"/>
      <c r="OEH16" s="120"/>
      <c r="OEJ16" s="120"/>
      <c r="OEL16" s="120"/>
      <c r="OEN16" s="120"/>
      <c r="OEP16" s="120"/>
      <c r="OER16" s="120"/>
      <c r="OET16" s="120"/>
      <c r="OEV16" s="120"/>
      <c r="OEX16" s="120"/>
      <c r="OEZ16" s="120"/>
      <c r="OFB16" s="120"/>
      <c r="OFD16" s="120"/>
      <c r="OFF16" s="120"/>
      <c r="OFH16" s="120"/>
      <c r="OFJ16" s="120"/>
      <c r="OFL16" s="120"/>
      <c r="OFN16" s="120"/>
      <c r="OFP16" s="120"/>
      <c r="OFR16" s="120"/>
      <c r="OFT16" s="120"/>
      <c r="OFV16" s="120"/>
      <c r="OFX16" s="120"/>
      <c r="OFZ16" s="120"/>
      <c r="OGB16" s="120"/>
      <c r="OGD16" s="120"/>
      <c r="OGF16" s="120"/>
      <c r="OGH16" s="120"/>
      <c r="OGJ16" s="120"/>
      <c r="OGL16" s="120"/>
      <c r="OGN16" s="120"/>
      <c r="OGP16" s="120"/>
      <c r="OGR16" s="120"/>
      <c r="OGT16" s="120"/>
      <c r="OGV16" s="120"/>
      <c r="OGX16" s="120"/>
      <c r="OGZ16" s="120"/>
      <c r="OHB16" s="120"/>
      <c r="OHD16" s="120"/>
      <c r="OHF16" s="120"/>
      <c r="OHH16" s="120"/>
      <c r="OHJ16" s="120"/>
      <c r="OHL16" s="120"/>
      <c r="OHN16" s="120"/>
      <c r="OHP16" s="120"/>
      <c r="OHR16" s="120"/>
      <c r="OHT16" s="120"/>
      <c r="OHV16" s="120"/>
      <c r="OHX16" s="120"/>
      <c r="OHZ16" s="120"/>
      <c r="OIB16" s="120"/>
      <c r="OID16" s="120"/>
      <c r="OIF16" s="120"/>
      <c r="OIH16" s="120"/>
      <c r="OIJ16" s="120"/>
      <c r="OIL16" s="120"/>
      <c r="OIN16" s="120"/>
      <c r="OIP16" s="120"/>
      <c r="OIR16" s="120"/>
      <c r="OIT16" s="120"/>
      <c r="OIV16" s="120"/>
      <c r="OIX16" s="120"/>
      <c r="OIZ16" s="120"/>
      <c r="OJB16" s="120"/>
      <c r="OJD16" s="120"/>
      <c r="OJF16" s="120"/>
      <c r="OJH16" s="120"/>
      <c r="OJJ16" s="120"/>
      <c r="OJL16" s="120"/>
      <c r="OJN16" s="120"/>
      <c r="OJP16" s="120"/>
      <c r="OJR16" s="120"/>
      <c r="OJT16" s="120"/>
      <c r="OJV16" s="120"/>
      <c r="OJX16" s="120"/>
      <c r="OJZ16" s="120"/>
      <c r="OKB16" s="120"/>
      <c r="OKD16" s="120"/>
      <c r="OKF16" s="120"/>
      <c r="OKH16" s="120"/>
      <c r="OKJ16" s="120"/>
      <c r="OKL16" s="120"/>
      <c r="OKN16" s="120"/>
      <c r="OKP16" s="120"/>
      <c r="OKR16" s="120"/>
      <c r="OKT16" s="120"/>
      <c r="OKV16" s="120"/>
      <c r="OKX16" s="120"/>
      <c r="OKZ16" s="120"/>
      <c r="OLB16" s="120"/>
      <c r="OLD16" s="120"/>
      <c r="OLF16" s="120"/>
      <c r="OLH16" s="120"/>
      <c r="OLJ16" s="120"/>
      <c r="OLL16" s="120"/>
      <c r="OLN16" s="120"/>
      <c r="OLP16" s="120"/>
      <c r="OLR16" s="120"/>
      <c r="OLT16" s="120"/>
      <c r="OLV16" s="120"/>
      <c r="OLX16" s="120"/>
      <c r="OLZ16" s="120"/>
      <c r="OMB16" s="120"/>
      <c r="OMD16" s="120"/>
      <c r="OMF16" s="120"/>
      <c r="OMH16" s="120"/>
      <c r="OMJ16" s="120"/>
      <c r="OML16" s="120"/>
      <c r="OMN16" s="120"/>
      <c r="OMP16" s="120"/>
      <c r="OMR16" s="120"/>
      <c r="OMT16" s="120"/>
      <c r="OMV16" s="120"/>
      <c r="OMX16" s="120"/>
      <c r="OMZ16" s="120"/>
      <c r="ONB16" s="120"/>
      <c r="OND16" s="120"/>
      <c r="ONF16" s="120"/>
      <c r="ONH16" s="120"/>
      <c r="ONJ16" s="120"/>
      <c r="ONL16" s="120"/>
      <c r="ONN16" s="120"/>
      <c r="ONP16" s="120"/>
      <c r="ONR16" s="120"/>
      <c r="ONT16" s="120"/>
      <c r="ONV16" s="120"/>
      <c r="ONX16" s="120"/>
      <c r="ONZ16" s="120"/>
      <c r="OOB16" s="120"/>
      <c r="OOD16" s="120"/>
      <c r="OOF16" s="120"/>
      <c r="OOH16" s="120"/>
      <c r="OOJ16" s="120"/>
      <c r="OOL16" s="120"/>
      <c r="OON16" s="120"/>
      <c r="OOP16" s="120"/>
      <c r="OOR16" s="120"/>
      <c r="OOT16" s="120"/>
      <c r="OOV16" s="120"/>
      <c r="OOX16" s="120"/>
      <c r="OOZ16" s="120"/>
      <c r="OPB16" s="120"/>
      <c r="OPD16" s="120"/>
      <c r="OPF16" s="120"/>
      <c r="OPH16" s="120"/>
      <c r="OPJ16" s="120"/>
      <c r="OPL16" s="120"/>
      <c r="OPN16" s="120"/>
      <c r="OPP16" s="120"/>
      <c r="OPR16" s="120"/>
      <c r="OPT16" s="120"/>
      <c r="OPV16" s="120"/>
      <c r="OPX16" s="120"/>
      <c r="OPZ16" s="120"/>
      <c r="OQB16" s="120"/>
      <c r="OQD16" s="120"/>
      <c r="OQF16" s="120"/>
      <c r="OQH16" s="120"/>
      <c r="OQJ16" s="120"/>
      <c r="OQL16" s="120"/>
      <c r="OQN16" s="120"/>
      <c r="OQP16" s="120"/>
      <c r="OQR16" s="120"/>
      <c r="OQT16" s="120"/>
      <c r="OQV16" s="120"/>
      <c r="OQX16" s="120"/>
      <c r="OQZ16" s="120"/>
      <c r="ORB16" s="120"/>
      <c r="ORD16" s="120"/>
      <c r="ORF16" s="120"/>
      <c r="ORH16" s="120"/>
      <c r="ORJ16" s="120"/>
      <c r="ORL16" s="120"/>
      <c r="ORN16" s="120"/>
      <c r="ORP16" s="120"/>
      <c r="ORR16" s="120"/>
      <c r="ORT16" s="120"/>
      <c r="ORV16" s="120"/>
      <c r="ORX16" s="120"/>
      <c r="ORZ16" s="120"/>
      <c r="OSB16" s="120"/>
      <c r="OSD16" s="120"/>
      <c r="OSF16" s="120"/>
      <c r="OSH16" s="120"/>
      <c r="OSJ16" s="120"/>
      <c r="OSL16" s="120"/>
      <c r="OSN16" s="120"/>
      <c r="OSP16" s="120"/>
      <c r="OSR16" s="120"/>
      <c r="OST16" s="120"/>
      <c r="OSV16" s="120"/>
      <c r="OSX16" s="120"/>
      <c r="OSZ16" s="120"/>
      <c r="OTB16" s="120"/>
      <c r="OTD16" s="120"/>
      <c r="OTF16" s="120"/>
      <c r="OTH16" s="120"/>
      <c r="OTJ16" s="120"/>
      <c r="OTL16" s="120"/>
      <c r="OTN16" s="120"/>
      <c r="OTP16" s="120"/>
      <c r="OTR16" s="120"/>
      <c r="OTT16" s="120"/>
      <c r="OTV16" s="120"/>
      <c r="OTX16" s="120"/>
      <c r="OTZ16" s="120"/>
      <c r="OUB16" s="120"/>
      <c r="OUD16" s="120"/>
      <c r="OUF16" s="120"/>
      <c r="OUH16" s="120"/>
      <c r="OUJ16" s="120"/>
      <c r="OUL16" s="120"/>
      <c r="OUN16" s="120"/>
      <c r="OUP16" s="120"/>
      <c r="OUR16" s="120"/>
      <c r="OUT16" s="120"/>
      <c r="OUV16" s="120"/>
      <c r="OUX16" s="120"/>
      <c r="OUZ16" s="120"/>
      <c r="OVB16" s="120"/>
      <c r="OVD16" s="120"/>
      <c r="OVF16" s="120"/>
      <c r="OVH16" s="120"/>
      <c r="OVJ16" s="120"/>
      <c r="OVL16" s="120"/>
      <c r="OVN16" s="120"/>
      <c r="OVP16" s="120"/>
      <c r="OVR16" s="120"/>
      <c r="OVT16" s="120"/>
      <c r="OVV16" s="120"/>
      <c r="OVX16" s="120"/>
      <c r="OVZ16" s="120"/>
      <c r="OWB16" s="120"/>
      <c r="OWD16" s="120"/>
      <c r="OWF16" s="120"/>
      <c r="OWH16" s="120"/>
      <c r="OWJ16" s="120"/>
      <c r="OWL16" s="120"/>
      <c r="OWN16" s="120"/>
      <c r="OWP16" s="120"/>
      <c r="OWR16" s="120"/>
      <c r="OWT16" s="120"/>
      <c r="OWV16" s="120"/>
      <c r="OWX16" s="120"/>
      <c r="OWZ16" s="120"/>
      <c r="OXB16" s="120"/>
      <c r="OXD16" s="120"/>
      <c r="OXF16" s="120"/>
      <c r="OXH16" s="120"/>
      <c r="OXJ16" s="120"/>
      <c r="OXL16" s="120"/>
      <c r="OXN16" s="120"/>
      <c r="OXP16" s="120"/>
      <c r="OXR16" s="120"/>
      <c r="OXT16" s="120"/>
      <c r="OXV16" s="120"/>
      <c r="OXX16" s="120"/>
      <c r="OXZ16" s="120"/>
      <c r="OYB16" s="120"/>
      <c r="OYD16" s="120"/>
      <c r="OYF16" s="120"/>
      <c r="OYH16" s="120"/>
      <c r="OYJ16" s="120"/>
      <c r="OYL16" s="120"/>
      <c r="OYN16" s="120"/>
      <c r="OYP16" s="120"/>
      <c r="OYR16" s="120"/>
      <c r="OYT16" s="120"/>
      <c r="OYV16" s="120"/>
      <c r="OYX16" s="120"/>
      <c r="OYZ16" s="120"/>
      <c r="OZB16" s="120"/>
      <c r="OZD16" s="120"/>
      <c r="OZF16" s="120"/>
      <c r="OZH16" s="120"/>
      <c r="OZJ16" s="120"/>
      <c r="OZL16" s="120"/>
      <c r="OZN16" s="120"/>
      <c r="OZP16" s="120"/>
      <c r="OZR16" s="120"/>
      <c r="OZT16" s="120"/>
      <c r="OZV16" s="120"/>
      <c r="OZX16" s="120"/>
      <c r="OZZ16" s="120"/>
      <c r="PAB16" s="120"/>
      <c r="PAD16" s="120"/>
      <c r="PAF16" s="120"/>
      <c r="PAH16" s="120"/>
      <c r="PAJ16" s="120"/>
      <c r="PAL16" s="120"/>
      <c r="PAN16" s="120"/>
      <c r="PAP16" s="120"/>
      <c r="PAR16" s="120"/>
      <c r="PAT16" s="120"/>
      <c r="PAV16" s="120"/>
      <c r="PAX16" s="120"/>
      <c r="PAZ16" s="120"/>
      <c r="PBB16" s="120"/>
      <c r="PBD16" s="120"/>
      <c r="PBF16" s="120"/>
      <c r="PBH16" s="120"/>
      <c r="PBJ16" s="120"/>
      <c r="PBL16" s="120"/>
      <c r="PBN16" s="120"/>
      <c r="PBP16" s="120"/>
      <c r="PBR16" s="120"/>
      <c r="PBT16" s="120"/>
      <c r="PBV16" s="120"/>
      <c r="PBX16" s="120"/>
      <c r="PBZ16" s="120"/>
      <c r="PCB16" s="120"/>
      <c r="PCD16" s="120"/>
      <c r="PCF16" s="120"/>
      <c r="PCH16" s="120"/>
      <c r="PCJ16" s="120"/>
      <c r="PCL16" s="120"/>
      <c r="PCN16" s="120"/>
      <c r="PCP16" s="120"/>
      <c r="PCR16" s="120"/>
      <c r="PCT16" s="120"/>
      <c r="PCV16" s="120"/>
      <c r="PCX16" s="120"/>
      <c r="PCZ16" s="120"/>
      <c r="PDB16" s="120"/>
      <c r="PDD16" s="120"/>
      <c r="PDF16" s="120"/>
      <c r="PDH16" s="120"/>
      <c r="PDJ16" s="120"/>
      <c r="PDL16" s="120"/>
      <c r="PDN16" s="120"/>
      <c r="PDP16" s="120"/>
      <c r="PDR16" s="120"/>
      <c r="PDT16" s="120"/>
      <c r="PDV16" s="120"/>
      <c r="PDX16" s="120"/>
      <c r="PDZ16" s="120"/>
      <c r="PEB16" s="120"/>
      <c r="PED16" s="120"/>
      <c r="PEF16" s="120"/>
      <c r="PEH16" s="120"/>
      <c r="PEJ16" s="120"/>
      <c r="PEL16" s="120"/>
      <c r="PEN16" s="120"/>
      <c r="PEP16" s="120"/>
      <c r="PER16" s="120"/>
      <c r="PET16" s="120"/>
      <c r="PEV16" s="120"/>
      <c r="PEX16" s="120"/>
      <c r="PEZ16" s="120"/>
      <c r="PFB16" s="120"/>
      <c r="PFD16" s="120"/>
      <c r="PFF16" s="120"/>
      <c r="PFH16" s="120"/>
      <c r="PFJ16" s="120"/>
      <c r="PFL16" s="120"/>
      <c r="PFN16" s="120"/>
      <c r="PFP16" s="120"/>
      <c r="PFR16" s="120"/>
      <c r="PFT16" s="120"/>
      <c r="PFV16" s="120"/>
      <c r="PFX16" s="120"/>
      <c r="PFZ16" s="120"/>
      <c r="PGB16" s="120"/>
      <c r="PGD16" s="120"/>
      <c r="PGF16" s="120"/>
      <c r="PGH16" s="120"/>
      <c r="PGJ16" s="120"/>
      <c r="PGL16" s="120"/>
      <c r="PGN16" s="120"/>
      <c r="PGP16" s="120"/>
      <c r="PGR16" s="120"/>
      <c r="PGT16" s="120"/>
      <c r="PGV16" s="120"/>
      <c r="PGX16" s="120"/>
      <c r="PGZ16" s="120"/>
      <c r="PHB16" s="120"/>
      <c r="PHD16" s="120"/>
      <c r="PHF16" s="120"/>
      <c r="PHH16" s="120"/>
      <c r="PHJ16" s="120"/>
      <c r="PHL16" s="120"/>
      <c r="PHN16" s="120"/>
      <c r="PHP16" s="120"/>
      <c r="PHR16" s="120"/>
      <c r="PHT16" s="120"/>
      <c r="PHV16" s="120"/>
      <c r="PHX16" s="120"/>
      <c r="PHZ16" s="120"/>
      <c r="PIB16" s="120"/>
      <c r="PID16" s="120"/>
      <c r="PIF16" s="120"/>
      <c r="PIH16" s="120"/>
      <c r="PIJ16" s="120"/>
      <c r="PIL16" s="120"/>
      <c r="PIN16" s="120"/>
      <c r="PIP16" s="120"/>
      <c r="PIR16" s="120"/>
      <c r="PIT16" s="120"/>
      <c r="PIV16" s="120"/>
      <c r="PIX16" s="120"/>
      <c r="PIZ16" s="120"/>
      <c r="PJB16" s="120"/>
      <c r="PJD16" s="120"/>
      <c r="PJF16" s="120"/>
      <c r="PJH16" s="120"/>
      <c r="PJJ16" s="120"/>
      <c r="PJL16" s="120"/>
      <c r="PJN16" s="120"/>
      <c r="PJP16" s="120"/>
      <c r="PJR16" s="120"/>
      <c r="PJT16" s="120"/>
      <c r="PJV16" s="120"/>
      <c r="PJX16" s="120"/>
      <c r="PJZ16" s="120"/>
      <c r="PKB16" s="120"/>
      <c r="PKD16" s="120"/>
      <c r="PKF16" s="120"/>
      <c r="PKH16" s="120"/>
      <c r="PKJ16" s="120"/>
      <c r="PKL16" s="120"/>
      <c r="PKN16" s="120"/>
      <c r="PKP16" s="120"/>
      <c r="PKR16" s="120"/>
      <c r="PKT16" s="120"/>
      <c r="PKV16" s="120"/>
      <c r="PKX16" s="120"/>
      <c r="PKZ16" s="120"/>
      <c r="PLB16" s="120"/>
      <c r="PLD16" s="120"/>
      <c r="PLF16" s="120"/>
      <c r="PLH16" s="120"/>
      <c r="PLJ16" s="120"/>
      <c r="PLL16" s="120"/>
      <c r="PLN16" s="120"/>
      <c r="PLP16" s="120"/>
      <c r="PLR16" s="120"/>
      <c r="PLT16" s="120"/>
      <c r="PLV16" s="120"/>
      <c r="PLX16" s="120"/>
      <c r="PLZ16" s="120"/>
      <c r="PMB16" s="120"/>
      <c r="PMD16" s="120"/>
      <c r="PMF16" s="120"/>
      <c r="PMH16" s="120"/>
      <c r="PMJ16" s="120"/>
      <c r="PML16" s="120"/>
      <c r="PMN16" s="120"/>
      <c r="PMP16" s="120"/>
      <c r="PMR16" s="120"/>
      <c r="PMT16" s="120"/>
      <c r="PMV16" s="120"/>
      <c r="PMX16" s="120"/>
      <c r="PMZ16" s="120"/>
      <c r="PNB16" s="120"/>
      <c r="PND16" s="120"/>
      <c r="PNF16" s="120"/>
      <c r="PNH16" s="120"/>
      <c r="PNJ16" s="120"/>
      <c r="PNL16" s="120"/>
      <c r="PNN16" s="120"/>
      <c r="PNP16" s="120"/>
      <c r="PNR16" s="120"/>
      <c r="PNT16" s="120"/>
      <c r="PNV16" s="120"/>
      <c r="PNX16" s="120"/>
      <c r="PNZ16" s="120"/>
      <c r="POB16" s="120"/>
      <c r="POD16" s="120"/>
      <c r="POF16" s="120"/>
      <c r="POH16" s="120"/>
      <c r="POJ16" s="120"/>
      <c r="POL16" s="120"/>
      <c r="PON16" s="120"/>
      <c r="POP16" s="120"/>
      <c r="POR16" s="120"/>
      <c r="POT16" s="120"/>
      <c r="POV16" s="120"/>
      <c r="POX16" s="120"/>
      <c r="POZ16" s="120"/>
      <c r="PPB16" s="120"/>
      <c r="PPD16" s="120"/>
      <c r="PPF16" s="120"/>
      <c r="PPH16" s="120"/>
      <c r="PPJ16" s="120"/>
      <c r="PPL16" s="120"/>
      <c r="PPN16" s="120"/>
      <c r="PPP16" s="120"/>
      <c r="PPR16" s="120"/>
      <c r="PPT16" s="120"/>
      <c r="PPV16" s="120"/>
      <c r="PPX16" s="120"/>
      <c r="PPZ16" s="120"/>
      <c r="PQB16" s="120"/>
      <c r="PQD16" s="120"/>
      <c r="PQF16" s="120"/>
      <c r="PQH16" s="120"/>
      <c r="PQJ16" s="120"/>
      <c r="PQL16" s="120"/>
      <c r="PQN16" s="120"/>
      <c r="PQP16" s="120"/>
      <c r="PQR16" s="120"/>
      <c r="PQT16" s="120"/>
      <c r="PQV16" s="120"/>
      <c r="PQX16" s="120"/>
      <c r="PQZ16" s="120"/>
      <c r="PRB16" s="120"/>
      <c r="PRD16" s="120"/>
      <c r="PRF16" s="120"/>
      <c r="PRH16" s="120"/>
      <c r="PRJ16" s="120"/>
      <c r="PRL16" s="120"/>
      <c r="PRN16" s="120"/>
      <c r="PRP16" s="120"/>
      <c r="PRR16" s="120"/>
      <c r="PRT16" s="120"/>
      <c r="PRV16" s="120"/>
      <c r="PRX16" s="120"/>
      <c r="PRZ16" s="120"/>
      <c r="PSB16" s="120"/>
      <c r="PSD16" s="120"/>
      <c r="PSF16" s="120"/>
      <c r="PSH16" s="120"/>
      <c r="PSJ16" s="120"/>
      <c r="PSL16" s="120"/>
      <c r="PSN16" s="120"/>
      <c r="PSP16" s="120"/>
      <c r="PSR16" s="120"/>
      <c r="PST16" s="120"/>
      <c r="PSV16" s="120"/>
      <c r="PSX16" s="120"/>
      <c r="PSZ16" s="120"/>
      <c r="PTB16" s="120"/>
      <c r="PTD16" s="120"/>
      <c r="PTF16" s="120"/>
      <c r="PTH16" s="120"/>
      <c r="PTJ16" s="120"/>
      <c r="PTL16" s="120"/>
      <c r="PTN16" s="120"/>
      <c r="PTP16" s="120"/>
      <c r="PTR16" s="120"/>
      <c r="PTT16" s="120"/>
      <c r="PTV16" s="120"/>
      <c r="PTX16" s="120"/>
      <c r="PTZ16" s="120"/>
      <c r="PUB16" s="120"/>
      <c r="PUD16" s="120"/>
      <c r="PUF16" s="120"/>
      <c r="PUH16" s="120"/>
      <c r="PUJ16" s="120"/>
      <c r="PUL16" s="120"/>
      <c r="PUN16" s="120"/>
      <c r="PUP16" s="120"/>
      <c r="PUR16" s="120"/>
      <c r="PUT16" s="120"/>
      <c r="PUV16" s="120"/>
      <c r="PUX16" s="120"/>
      <c r="PUZ16" s="120"/>
      <c r="PVB16" s="120"/>
      <c r="PVD16" s="120"/>
      <c r="PVF16" s="120"/>
      <c r="PVH16" s="120"/>
      <c r="PVJ16" s="120"/>
      <c r="PVL16" s="120"/>
      <c r="PVN16" s="120"/>
      <c r="PVP16" s="120"/>
      <c r="PVR16" s="120"/>
      <c r="PVT16" s="120"/>
      <c r="PVV16" s="120"/>
      <c r="PVX16" s="120"/>
      <c r="PVZ16" s="120"/>
      <c r="PWB16" s="120"/>
      <c r="PWD16" s="120"/>
      <c r="PWF16" s="120"/>
      <c r="PWH16" s="120"/>
      <c r="PWJ16" s="120"/>
      <c r="PWL16" s="120"/>
      <c r="PWN16" s="120"/>
      <c r="PWP16" s="120"/>
      <c r="PWR16" s="120"/>
      <c r="PWT16" s="120"/>
      <c r="PWV16" s="120"/>
      <c r="PWX16" s="120"/>
      <c r="PWZ16" s="120"/>
      <c r="PXB16" s="120"/>
      <c r="PXD16" s="120"/>
      <c r="PXF16" s="120"/>
      <c r="PXH16" s="120"/>
      <c r="PXJ16" s="120"/>
      <c r="PXL16" s="120"/>
      <c r="PXN16" s="120"/>
      <c r="PXP16" s="120"/>
      <c r="PXR16" s="120"/>
      <c r="PXT16" s="120"/>
      <c r="PXV16" s="120"/>
      <c r="PXX16" s="120"/>
      <c r="PXZ16" s="120"/>
      <c r="PYB16" s="120"/>
      <c r="PYD16" s="120"/>
      <c r="PYF16" s="120"/>
      <c r="PYH16" s="120"/>
      <c r="PYJ16" s="120"/>
      <c r="PYL16" s="120"/>
      <c r="PYN16" s="120"/>
      <c r="PYP16" s="120"/>
      <c r="PYR16" s="120"/>
      <c r="PYT16" s="120"/>
      <c r="PYV16" s="120"/>
      <c r="PYX16" s="120"/>
      <c r="PYZ16" s="120"/>
      <c r="PZB16" s="120"/>
      <c r="PZD16" s="120"/>
      <c r="PZF16" s="120"/>
      <c r="PZH16" s="120"/>
      <c r="PZJ16" s="120"/>
      <c r="PZL16" s="120"/>
      <c r="PZN16" s="120"/>
      <c r="PZP16" s="120"/>
      <c r="PZR16" s="120"/>
      <c r="PZT16" s="120"/>
      <c r="PZV16" s="120"/>
      <c r="PZX16" s="120"/>
      <c r="PZZ16" s="120"/>
      <c r="QAB16" s="120"/>
      <c r="QAD16" s="120"/>
      <c r="QAF16" s="120"/>
      <c r="QAH16" s="120"/>
      <c r="QAJ16" s="120"/>
      <c r="QAL16" s="120"/>
      <c r="QAN16" s="120"/>
      <c r="QAP16" s="120"/>
      <c r="QAR16" s="120"/>
      <c r="QAT16" s="120"/>
      <c r="QAV16" s="120"/>
      <c r="QAX16" s="120"/>
      <c r="QAZ16" s="120"/>
      <c r="QBB16" s="120"/>
      <c r="QBD16" s="120"/>
      <c r="QBF16" s="120"/>
      <c r="QBH16" s="120"/>
      <c r="QBJ16" s="120"/>
      <c r="QBL16" s="120"/>
      <c r="QBN16" s="120"/>
      <c r="QBP16" s="120"/>
      <c r="QBR16" s="120"/>
      <c r="QBT16" s="120"/>
      <c r="QBV16" s="120"/>
      <c r="QBX16" s="120"/>
      <c r="QBZ16" s="120"/>
      <c r="QCB16" s="120"/>
      <c r="QCD16" s="120"/>
      <c r="QCF16" s="120"/>
      <c r="QCH16" s="120"/>
      <c r="QCJ16" s="120"/>
      <c r="QCL16" s="120"/>
      <c r="QCN16" s="120"/>
      <c r="QCP16" s="120"/>
      <c r="QCR16" s="120"/>
      <c r="QCT16" s="120"/>
      <c r="QCV16" s="120"/>
      <c r="QCX16" s="120"/>
      <c r="QCZ16" s="120"/>
      <c r="QDB16" s="120"/>
      <c r="QDD16" s="120"/>
      <c r="QDF16" s="120"/>
      <c r="QDH16" s="120"/>
      <c r="QDJ16" s="120"/>
      <c r="QDL16" s="120"/>
      <c r="QDN16" s="120"/>
      <c r="QDP16" s="120"/>
      <c r="QDR16" s="120"/>
      <c r="QDT16" s="120"/>
      <c r="QDV16" s="120"/>
      <c r="QDX16" s="120"/>
      <c r="QDZ16" s="120"/>
      <c r="QEB16" s="120"/>
      <c r="QED16" s="120"/>
      <c r="QEF16" s="120"/>
      <c r="QEH16" s="120"/>
      <c r="QEJ16" s="120"/>
      <c r="QEL16" s="120"/>
      <c r="QEN16" s="120"/>
      <c r="QEP16" s="120"/>
      <c r="QER16" s="120"/>
      <c r="QET16" s="120"/>
      <c r="QEV16" s="120"/>
      <c r="QEX16" s="120"/>
      <c r="QEZ16" s="120"/>
      <c r="QFB16" s="120"/>
      <c r="QFD16" s="120"/>
      <c r="QFF16" s="120"/>
      <c r="QFH16" s="120"/>
      <c r="QFJ16" s="120"/>
      <c r="QFL16" s="120"/>
      <c r="QFN16" s="120"/>
      <c r="QFP16" s="120"/>
      <c r="QFR16" s="120"/>
      <c r="QFT16" s="120"/>
      <c r="QFV16" s="120"/>
      <c r="QFX16" s="120"/>
      <c r="QFZ16" s="120"/>
      <c r="QGB16" s="120"/>
      <c r="QGD16" s="120"/>
      <c r="QGF16" s="120"/>
      <c r="QGH16" s="120"/>
      <c r="QGJ16" s="120"/>
      <c r="QGL16" s="120"/>
      <c r="QGN16" s="120"/>
      <c r="QGP16" s="120"/>
      <c r="QGR16" s="120"/>
      <c r="QGT16" s="120"/>
      <c r="QGV16" s="120"/>
      <c r="QGX16" s="120"/>
      <c r="QGZ16" s="120"/>
      <c r="QHB16" s="120"/>
      <c r="QHD16" s="120"/>
      <c r="QHF16" s="120"/>
      <c r="QHH16" s="120"/>
      <c r="QHJ16" s="120"/>
      <c r="QHL16" s="120"/>
      <c r="QHN16" s="120"/>
      <c r="QHP16" s="120"/>
      <c r="QHR16" s="120"/>
      <c r="QHT16" s="120"/>
      <c r="QHV16" s="120"/>
      <c r="QHX16" s="120"/>
      <c r="QHZ16" s="120"/>
      <c r="QIB16" s="120"/>
      <c r="QID16" s="120"/>
      <c r="QIF16" s="120"/>
      <c r="QIH16" s="120"/>
      <c r="QIJ16" s="120"/>
      <c r="QIL16" s="120"/>
      <c r="QIN16" s="120"/>
      <c r="QIP16" s="120"/>
      <c r="QIR16" s="120"/>
      <c r="QIT16" s="120"/>
      <c r="QIV16" s="120"/>
      <c r="QIX16" s="120"/>
      <c r="QIZ16" s="120"/>
      <c r="QJB16" s="120"/>
      <c r="QJD16" s="120"/>
      <c r="QJF16" s="120"/>
      <c r="QJH16" s="120"/>
      <c r="QJJ16" s="120"/>
      <c r="QJL16" s="120"/>
      <c r="QJN16" s="120"/>
      <c r="QJP16" s="120"/>
      <c r="QJR16" s="120"/>
      <c r="QJT16" s="120"/>
      <c r="QJV16" s="120"/>
      <c r="QJX16" s="120"/>
      <c r="QJZ16" s="120"/>
      <c r="QKB16" s="120"/>
      <c r="QKD16" s="120"/>
      <c r="QKF16" s="120"/>
      <c r="QKH16" s="120"/>
      <c r="QKJ16" s="120"/>
      <c r="QKL16" s="120"/>
      <c r="QKN16" s="120"/>
      <c r="QKP16" s="120"/>
      <c r="QKR16" s="120"/>
      <c r="QKT16" s="120"/>
      <c r="QKV16" s="120"/>
      <c r="QKX16" s="120"/>
      <c r="QKZ16" s="120"/>
      <c r="QLB16" s="120"/>
      <c r="QLD16" s="120"/>
      <c r="QLF16" s="120"/>
      <c r="QLH16" s="120"/>
      <c r="QLJ16" s="120"/>
      <c r="QLL16" s="120"/>
      <c r="QLN16" s="120"/>
      <c r="QLP16" s="120"/>
      <c r="QLR16" s="120"/>
      <c r="QLT16" s="120"/>
      <c r="QLV16" s="120"/>
      <c r="QLX16" s="120"/>
      <c r="QLZ16" s="120"/>
      <c r="QMB16" s="120"/>
      <c r="QMD16" s="120"/>
      <c r="QMF16" s="120"/>
      <c r="QMH16" s="120"/>
      <c r="QMJ16" s="120"/>
      <c r="QML16" s="120"/>
      <c r="QMN16" s="120"/>
      <c r="QMP16" s="120"/>
      <c r="QMR16" s="120"/>
      <c r="QMT16" s="120"/>
      <c r="QMV16" s="120"/>
      <c r="QMX16" s="120"/>
      <c r="QMZ16" s="120"/>
      <c r="QNB16" s="120"/>
      <c r="QND16" s="120"/>
      <c r="QNF16" s="120"/>
      <c r="QNH16" s="120"/>
      <c r="QNJ16" s="120"/>
      <c r="QNL16" s="120"/>
      <c r="QNN16" s="120"/>
      <c r="QNP16" s="120"/>
      <c r="QNR16" s="120"/>
      <c r="QNT16" s="120"/>
      <c r="QNV16" s="120"/>
      <c r="QNX16" s="120"/>
      <c r="QNZ16" s="120"/>
      <c r="QOB16" s="120"/>
      <c r="QOD16" s="120"/>
      <c r="QOF16" s="120"/>
      <c r="QOH16" s="120"/>
      <c r="QOJ16" s="120"/>
      <c r="QOL16" s="120"/>
      <c r="QON16" s="120"/>
      <c r="QOP16" s="120"/>
      <c r="QOR16" s="120"/>
      <c r="QOT16" s="120"/>
      <c r="QOV16" s="120"/>
      <c r="QOX16" s="120"/>
      <c r="QOZ16" s="120"/>
      <c r="QPB16" s="120"/>
      <c r="QPD16" s="120"/>
      <c r="QPF16" s="120"/>
      <c r="QPH16" s="120"/>
      <c r="QPJ16" s="120"/>
      <c r="QPL16" s="120"/>
      <c r="QPN16" s="120"/>
      <c r="QPP16" s="120"/>
      <c r="QPR16" s="120"/>
      <c r="QPT16" s="120"/>
      <c r="QPV16" s="120"/>
      <c r="QPX16" s="120"/>
      <c r="QPZ16" s="120"/>
      <c r="QQB16" s="120"/>
      <c r="QQD16" s="120"/>
      <c r="QQF16" s="120"/>
      <c r="QQH16" s="120"/>
      <c r="QQJ16" s="120"/>
      <c r="QQL16" s="120"/>
      <c r="QQN16" s="120"/>
      <c r="QQP16" s="120"/>
      <c r="QQR16" s="120"/>
      <c r="QQT16" s="120"/>
      <c r="QQV16" s="120"/>
      <c r="QQX16" s="120"/>
      <c r="QQZ16" s="120"/>
      <c r="QRB16" s="120"/>
      <c r="QRD16" s="120"/>
      <c r="QRF16" s="120"/>
      <c r="QRH16" s="120"/>
      <c r="QRJ16" s="120"/>
      <c r="QRL16" s="120"/>
      <c r="QRN16" s="120"/>
      <c r="QRP16" s="120"/>
      <c r="QRR16" s="120"/>
      <c r="QRT16" s="120"/>
      <c r="QRV16" s="120"/>
      <c r="QRX16" s="120"/>
      <c r="QRZ16" s="120"/>
      <c r="QSB16" s="120"/>
      <c r="QSD16" s="120"/>
      <c r="QSF16" s="120"/>
      <c r="QSH16" s="120"/>
      <c r="QSJ16" s="120"/>
      <c r="QSL16" s="120"/>
      <c r="QSN16" s="120"/>
      <c r="QSP16" s="120"/>
      <c r="QSR16" s="120"/>
      <c r="QST16" s="120"/>
      <c r="QSV16" s="120"/>
      <c r="QSX16" s="120"/>
      <c r="QSZ16" s="120"/>
      <c r="QTB16" s="120"/>
      <c r="QTD16" s="120"/>
      <c r="QTF16" s="120"/>
      <c r="QTH16" s="120"/>
      <c r="QTJ16" s="120"/>
      <c r="QTL16" s="120"/>
      <c r="QTN16" s="120"/>
      <c r="QTP16" s="120"/>
      <c r="QTR16" s="120"/>
      <c r="QTT16" s="120"/>
      <c r="QTV16" s="120"/>
      <c r="QTX16" s="120"/>
      <c r="QTZ16" s="120"/>
      <c r="QUB16" s="120"/>
      <c r="QUD16" s="120"/>
      <c r="QUF16" s="120"/>
      <c r="QUH16" s="120"/>
      <c r="QUJ16" s="120"/>
      <c r="QUL16" s="120"/>
      <c r="QUN16" s="120"/>
      <c r="QUP16" s="120"/>
      <c r="QUR16" s="120"/>
      <c r="QUT16" s="120"/>
      <c r="QUV16" s="120"/>
      <c r="QUX16" s="120"/>
      <c r="QUZ16" s="120"/>
      <c r="QVB16" s="120"/>
      <c r="QVD16" s="120"/>
      <c r="QVF16" s="120"/>
      <c r="QVH16" s="120"/>
      <c r="QVJ16" s="120"/>
      <c r="QVL16" s="120"/>
      <c r="QVN16" s="120"/>
      <c r="QVP16" s="120"/>
      <c r="QVR16" s="120"/>
      <c r="QVT16" s="120"/>
      <c r="QVV16" s="120"/>
      <c r="QVX16" s="120"/>
      <c r="QVZ16" s="120"/>
      <c r="QWB16" s="120"/>
      <c r="QWD16" s="120"/>
      <c r="QWF16" s="120"/>
      <c r="QWH16" s="120"/>
      <c r="QWJ16" s="120"/>
      <c r="QWL16" s="120"/>
      <c r="QWN16" s="120"/>
      <c r="QWP16" s="120"/>
      <c r="QWR16" s="120"/>
      <c r="QWT16" s="120"/>
      <c r="QWV16" s="120"/>
      <c r="QWX16" s="120"/>
      <c r="QWZ16" s="120"/>
      <c r="QXB16" s="120"/>
      <c r="QXD16" s="120"/>
      <c r="QXF16" s="120"/>
      <c r="QXH16" s="120"/>
      <c r="QXJ16" s="120"/>
      <c r="QXL16" s="120"/>
      <c r="QXN16" s="120"/>
      <c r="QXP16" s="120"/>
      <c r="QXR16" s="120"/>
      <c r="QXT16" s="120"/>
      <c r="QXV16" s="120"/>
      <c r="QXX16" s="120"/>
      <c r="QXZ16" s="120"/>
      <c r="QYB16" s="120"/>
      <c r="QYD16" s="120"/>
      <c r="QYF16" s="120"/>
      <c r="QYH16" s="120"/>
      <c r="QYJ16" s="120"/>
      <c r="QYL16" s="120"/>
      <c r="QYN16" s="120"/>
      <c r="QYP16" s="120"/>
      <c r="QYR16" s="120"/>
      <c r="QYT16" s="120"/>
      <c r="QYV16" s="120"/>
      <c r="QYX16" s="120"/>
      <c r="QYZ16" s="120"/>
      <c r="QZB16" s="120"/>
      <c r="QZD16" s="120"/>
      <c r="QZF16" s="120"/>
      <c r="QZH16" s="120"/>
      <c r="QZJ16" s="120"/>
      <c r="QZL16" s="120"/>
      <c r="QZN16" s="120"/>
      <c r="QZP16" s="120"/>
      <c r="QZR16" s="120"/>
      <c r="QZT16" s="120"/>
      <c r="QZV16" s="120"/>
      <c r="QZX16" s="120"/>
      <c r="QZZ16" s="120"/>
      <c r="RAB16" s="120"/>
      <c r="RAD16" s="120"/>
      <c r="RAF16" s="120"/>
      <c r="RAH16" s="120"/>
      <c r="RAJ16" s="120"/>
      <c r="RAL16" s="120"/>
      <c r="RAN16" s="120"/>
      <c r="RAP16" s="120"/>
      <c r="RAR16" s="120"/>
      <c r="RAT16" s="120"/>
      <c r="RAV16" s="120"/>
      <c r="RAX16" s="120"/>
      <c r="RAZ16" s="120"/>
      <c r="RBB16" s="120"/>
      <c r="RBD16" s="120"/>
      <c r="RBF16" s="120"/>
      <c r="RBH16" s="120"/>
      <c r="RBJ16" s="120"/>
      <c r="RBL16" s="120"/>
      <c r="RBN16" s="120"/>
      <c r="RBP16" s="120"/>
      <c r="RBR16" s="120"/>
      <c r="RBT16" s="120"/>
      <c r="RBV16" s="120"/>
      <c r="RBX16" s="120"/>
      <c r="RBZ16" s="120"/>
      <c r="RCB16" s="120"/>
      <c r="RCD16" s="120"/>
      <c r="RCF16" s="120"/>
      <c r="RCH16" s="120"/>
      <c r="RCJ16" s="120"/>
      <c r="RCL16" s="120"/>
      <c r="RCN16" s="120"/>
      <c r="RCP16" s="120"/>
      <c r="RCR16" s="120"/>
      <c r="RCT16" s="120"/>
      <c r="RCV16" s="120"/>
      <c r="RCX16" s="120"/>
      <c r="RCZ16" s="120"/>
      <c r="RDB16" s="120"/>
      <c r="RDD16" s="120"/>
      <c r="RDF16" s="120"/>
      <c r="RDH16" s="120"/>
      <c r="RDJ16" s="120"/>
      <c r="RDL16" s="120"/>
      <c r="RDN16" s="120"/>
      <c r="RDP16" s="120"/>
      <c r="RDR16" s="120"/>
      <c r="RDT16" s="120"/>
      <c r="RDV16" s="120"/>
      <c r="RDX16" s="120"/>
      <c r="RDZ16" s="120"/>
      <c r="REB16" s="120"/>
      <c r="RED16" s="120"/>
      <c r="REF16" s="120"/>
      <c r="REH16" s="120"/>
      <c r="REJ16" s="120"/>
      <c r="REL16" s="120"/>
      <c r="REN16" s="120"/>
      <c r="REP16" s="120"/>
      <c r="RER16" s="120"/>
      <c r="RET16" s="120"/>
      <c r="REV16" s="120"/>
      <c r="REX16" s="120"/>
      <c r="REZ16" s="120"/>
      <c r="RFB16" s="120"/>
      <c r="RFD16" s="120"/>
      <c r="RFF16" s="120"/>
      <c r="RFH16" s="120"/>
      <c r="RFJ16" s="120"/>
      <c r="RFL16" s="120"/>
      <c r="RFN16" s="120"/>
      <c r="RFP16" s="120"/>
      <c r="RFR16" s="120"/>
      <c r="RFT16" s="120"/>
      <c r="RFV16" s="120"/>
      <c r="RFX16" s="120"/>
      <c r="RFZ16" s="120"/>
      <c r="RGB16" s="120"/>
      <c r="RGD16" s="120"/>
      <c r="RGF16" s="120"/>
      <c r="RGH16" s="120"/>
      <c r="RGJ16" s="120"/>
      <c r="RGL16" s="120"/>
      <c r="RGN16" s="120"/>
      <c r="RGP16" s="120"/>
      <c r="RGR16" s="120"/>
      <c r="RGT16" s="120"/>
      <c r="RGV16" s="120"/>
      <c r="RGX16" s="120"/>
      <c r="RGZ16" s="120"/>
      <c r="RHB16" s="120"/>
      <c r="RHD16" s="120"/>
      <c r="RHF16" s="120"/>
      <c r="RHH16" s="120"/>
      <c r="RHJ16" s="120"/>
      <c r="RHL16" s="120"/>
      <c r="RHN16" s="120"/>
      <c r="RHP16" s="120"/>
      <c r="RHR16" s="120"/>
      <c r="RHT16" s="120"/>
      <c r="RHV16" s="120"/>
      <c r="RHX16" s="120"/>
      <c r="RHZ16" s="120"/>
      <c r="RIB16" s="120"/>
      <c r="RID16" s="120"/>
      <c r="RIF16" s="120"/>
      <c r="RIH16" s="120"/>
      <c r="RIJ16" s="120"/>
      <c r="RIL16" s="120"/>
      <c r="RIN16" s="120"/>
      <c r="RIP16" s="120"/>
      <c r="RIR16" s="120"/>
      <c r="RIT16" s="120"/>
      <c r="RIV16" s="120"/>
      <c r="RIX16" s="120"/>
      <c r="RIZ16" s="120"/>
      <c r="RJB16" s="120"/>
      <c r="RJD16" s="120"/>
      <c r="RJF16" s="120"/>
      <c r="RJH16" s="120"/>
      <c r="RJJ16" s="120"/>
      <c r="RJL16" s="120"/>
      <c r="RJN16" s="120"/>
      <c r="RJP16" s="120"/>
      <c r="RJR16" s="120"/>
      <c r="RJT16" s="120"/>
      <c r="RJV16" s="120"/>
      <c r="RJX16" s="120"/>
      <c r="RJZ16" s="120"/>
      <c r="RKB16" s="120"/>
      <c r="RKD16" s="120"/>
      <c r="RKF16" s="120"/>
      <c r="RKH16" s="120"/>
      <c r="RKJ16" s="120"/>
      <c r="RKL16" s="120"/>
      <c r="RKN16" s="120"/>
      <c r="RKP16" s="120"/>
      <c r="RKR16" s="120"/>
      <c r="RKT16" s="120"/>
      <c r="RKV16" s="120"/>
      <c r="RKX16" s="120"/>
      <c r="RKZ16" s="120"/>
      <c r="RLB16" s="120"/>
      <c r="RLD16" s="120"/>
      <c r="RLF16" s="120"/>
      <c r="RLH16" s="120"/>
      <c r="RLJ16" s="120"/>
      <c r="RLL16" s="120"/>
      <c r="RLN16" s="120"/>
      <c r="RLP16" s="120"/>
      <c r="RLR16" s="120"/>
      <c r="RLT16" s="120"/>
      <c r="RLV16" s="120"/>
      <c r="RLX16" s="120"/>
      <c r="RLZ16" s="120"/>
      <c r="RMB16" s="120"/>
      <c r="RMD16" s="120"/>
      <c r="RMF16" s="120"/>
      <c r="RMH16" s="120"/>
      <c r="RMJ16" s="120"/>
      <c r="RML16" s="120"/>
      <c r="RMN16" s="120"/>
      <c r="RMP16" s="120"/>
      <c r="RMR16" s="120"/>
      <c r="RMT16" s="120"/>
      <c r="RMV16" s="120"/>
      <c r="RMX16" s="120"/>
      <c r="RMZ16" s="120"/>
      <c r="RNB16" s="120"/>
      <c r="RND16" s="120"/>
      <c r="RNF16" s="120"/>
      <c r="RNH16" s="120"/>
      <c r="RNJ16" s="120"/>
      <c r="RNL16" s="120"/>
      <c r="RNN16" s="120"/>
      <c r="RNP16" s="120"/>
      <c r="RNR16" s="120"/>
      <c r="RNT16" s="120"/>
      <c r="RNV16" s="120"/>
      <c r="RNX16" s="120"/>
      <c r="RNZ16" s="120"/>
      <c r="ROB16" s="120"/>
      <c r="ROD16" s="120"/>
      <c r="ROF16" s="120"/>
      <c r="ROH16" s="120"/>
      <c r="ROJ16" s="120"/>
      <c r="ROL16" s="120"/>
      <c r="RON16" s="120"/>
      <c r="ROP16" s="120"/>
      <c r="ROR16" s="120"/>
      <c r="ROT16" s="120"/>
      <c r="ROV16" s="120"/>
      <c r="ROX16" s="120"/>
      <c r="ROZ16" s="120"/>
      <c r="RPB16" s="120"/>
      <c r="RPD16" s="120"/>
      <c r="RPF16" s="120"/>
      <c r="RPH16" s="120"/>
      <c r="RPJ16" s="120"/>
      <c r="RPL16" s="120"/>
      <c r="RPN16" s="120"/>
      <c r="RPP16" s="120"/>
      <c r="RPR16" s="120"/>
      <c r="RPT16" s="120"/>
      <c r="RPV16" s="120"/>
      <c r="RPX16" s="120"/>
      <c r="RPZ16" s="120"/>
      <c r="RQB16" s="120"/>
      <c r="RQD16" s="120"/>
      <c r="RQF16" s="120"/>
      <c r="RQH16" s="120"/>
      <c r="RQJ16" s="120"/>
      <c r="RQL16" s="120"/>
      <c r="RQN16" s="120"/>
      <c r="RQP16" s="120"/>
      <c r="RQR16" s="120"/>
      <c r="RQT16" s="120"/>
      <c r="RQV16" s="120"/>
      <c r="RQX16" s="120"/>
      <c r="RQZ16" s="120"/>
      <c r="RRB16" s="120"/>
      <c r="RRD16" s="120"/>
      <c r="RRF16" s="120"/>
      <c r="RRH16" s="120"/>
      <c r="RRJ16" s="120"/>
      <c r="RRL16" s="120"/>
      <c r="RRN16" s="120"/>
      <c r="RRP16" s="120"/>
      <c r="RRR16" s="120"/>
      <c r="RRT16" s="120"/>
      <c r="RRV16" s="120"/>
      <c r="RRX16" s="120"/>
      <c r="RRZ16" s="120"/>
      <c r="RSB16" s="120"/>
      <c r="RSD16" s="120"/>
      <c r="RSF16" s="120"/>
      <c r="RSH16" s="120"/>
      <c r="RSJ16" s="120"/>
      <c r="RSL16" s="120"/>
      <c r="RSN16" s="120"/>
      <c r="RSP16" s="120"/>
      <c r="RSR16" s="120"/>
      <c r="RST16" s="120"/>
      <c r="RSV16" s="120"/>
      <c r="RSX16" s="120"/>
      <c r="RSZ16" s="120"/>
      <c r="RTB16" s="120"/>
      <c r="RTD16" s="120"/>
      <c r="RTF16" s="120"/>
      <c r="RTH16" s="120"/>
      <c r="RTJ16" s="120"/>
      <c r="RTL16" s="120"/>
      <c r="RTN16" s="120"/>
      <c r="RTP16" s="120"/>
      <c r="RTR16" s="120"/>
      <c r="RTT16" s="120"/>
      <c r="RTV16" s="120"/>
      <c r="RTX16" s="120"/>
      <c r="RTZ16" s="120"/>
      <c r="RUB16" s="120"/>
      <c r="RUD16" s="120"/>
      <c r="RUF16" s="120"/>
      <c r="RUH16" s="120"/>
      <c r="RUJ16" s="120"/>
      <c r="RUL16" s="120"/>
      <c r="RUN16" s="120"/>
      <c r="RUP16" s="120"/>
      <c r="RUR16" s="120"/>
      <c r="RUT16" s="120"/>
      <c r="RUV16" s="120"/>
      <c r="RUX16" s="120"/>
      <c r="RUZ16" s="120"/>
      <c r="RVB16" s="120"/>
      <c r="RVD16" s="120"/>
      <c r="RVF16" s="120"/>
      <c r="RVH16" s="120"/>
      <c r="RVJ16" s="120"/>
      <c r="RVL16" s="120"/>
      <c r="RVN16" s="120"/>
      <c r="RVP16" s="120"/>
      <c r="RVR16" s="120"/>
      <c r="RVT16" s="120"/>
      <c r="RVV16" s="120"/>
      <c r="RVX16" s="120"/>
      <c r="RVZ16" s="120"/>
      <c r="RWB16" s="120"/>
      <c r="RWD16" s="120"/>
      <c r="RWF16" s="120"/>
      <c r="RWH16" s="120"/>
      <c r="RWJ16" s="120"/>
      <c r="RWL16" s="120"/>
      <c r="RWN16" s="120"/>
      <c r="RWP16" s="120"/>
      <c r="RWR16" s="120"/>
      <c r="RWT16" s="120"/>
      <c r="RWV16" s="120"/>
      <c r="RWX16" s="120"/>
      <c r="RWZ16" s="120"/>
      <c r="RXB16" s="120"/>
      <c r="RXD16" s="120"/>
      <c r="RXF16" s="120"/>
      <c r="RXH16" s="120"/>
      <c r="RXJ16" s="120"/>
      <c r="RXL16" s="120"/>
      <c r="RXN16" s="120"/>
      <c r="RXP16" s="120"/>
      <c r="RXR16" s="120"/>
      <c r="RXT16" s="120"/>
      <c r="RXV16" s="120"/>
      <c r="RXX16" s="120"/>
      <c r="RXZ16" s="120"/>
      <c r="RYB16" s="120"/>
      <c r="RYD16" s="120"/>
      <c r="RYF16" s="120"/>
      <c r="RYH16" s="120"/>
      <c r="RYJ16" s="120"/>
      <c r="RYL16" s="120"/>
      <c r="RYN16" s="120"/>
      <c r="RYP16" s="120"/>
      <c r="RYR16" s="120"/>
      <c r="RYT16" s="120"/>
      <c r="RYV16" s="120"/>
      <c r="RYX16" s="120"/>
      <c r="RYZ16" s="120"/>
      <c r="RZB16" s="120"/>
      <c r="RZD16" s="120"/>
      <c r="RZF16" s="120"/>
      <c r="RZH16" s="120"/>
      <c r="RZJ16" s="120"/>
      <c r="RZL16" s="120"/>
      <c r="RZN16" s="120"/>
      <c r="RZP16" s="120"/>
      <c r="RZR16" s="120"/>
      <c r="RZT16" s="120"/>
      <c r="RZV16" s="120"/>
      <c r="RZX16" s="120"/>
      <c r="RZZ16" s="120"/>
      <c r="SAB16" s="120"/>
      <c r="SAD16" s="120"/>
      <c r="SAF16" s="120"/>
      <c r="SAH16" s="120"/>
      <c r="SAJ16" s="120"/>
      <c r="SAL16" s="120"/>
      <c r="SAN16" s="120"/>
      <c r="SAP16" s="120"/>
      <c r="SAR16" s="120"/>
      <c r="SAT16" s="120"/>
      <c r="SAV16" s="120"/>
      <c r="SAX16" s="120"/>
      <c r="SAZ16" s="120"/>
      <c r="SBB16" s="120"/>
      <c r="SBD16" s="120"/>
      <c r="SBF16" s="120"/>
      <c r="SBH16" s="120"/>
      <c r="SBJ16" s="120"/>
      <c r="SBL16" s="120"/>
      <c r="SBN16" s="120"/>
      <c r="SBP16" s="120"/>
      <c r="SBR16" s="120"/>
      <c r="SBT16" s="120"/>
      <c r="SBV16" s="120"/>
      <c r="SBX16" s="120"/>
      <c r="SBZ16" s="120"/>
      <c r="SCB16" s="120"/>
      <c r="SCD16" s="120"/>
      <c r="SCF16" s="120"/>
      <c r="SCH16" s="120"/>
      <c r="SCJ16" s="120"/>
      <c r="SCL16" s="120"/>
      <c r="SCN16" s="120"/>
      <c r="SCP16" s="120"/>
      <c r="SCR16" s="120"/>
      <c r="SCT16" s="120"/>
      <c r="SCV16" s="120"/>
      <c r="SCX16" s="120"/>
      <c r="SCZ16" s="120"/>
      <c r="SDB16" s="120"/>
      <c r="SDD16" s="120"/>
      <c r="SDF16" s="120"/>
      <c r="SDH16" s="120"/>
      <c r="SDJ16" s="120"/>
      <c r="SDL16" s="120"/>
      <c r="SDN16" s="120"/>
      <c r="SDP16" s="120"/>
      <c r="SDR16" s="120"/>
      <c r="SDT16" s="120"/>
      <c r="SDV16" s="120"/>
      <c r="SDX16" s="120"/>
      <c r="SDZ16" s="120"/>
      <c r="SEB16" s="120"/>
      <c r="SED16" s="120"/>
      <c r="SEF16" s="120"/>
      <c r="SEH16" s="120"/>
      <c r="SEJ16" s="120"/>
      <c r="SEL16" s="120"/>
      <c r="SEN16" s="120"/>
      <c r="SEP16" s="120"/>
      <c r="SER16" s="120"/>
      <c r="SET16" s="120"/>
      <c r="SEV16" s="120"/>
      <c r="SEX16" s="120"/>
      <c r="SEZ16" s="120"/>
      <c r="SFB16" s="120"/>
      <c r="SFD16" s="120"/>
      <c r="SFF16" s="120"/>
      <c r="SFH16" s="120"/>
      <c r="SFJ16" s="120"/>
      <c r="SFL16" s="120"/>
      <c r="SFN16" s="120"/>
      <c r="SFP16" s="120"/>
      <c r="SFR16" s="120"/>
      <c r="SFT16" s="120"/>
      <c r="SFV16" s="120"/>
      <c r="SFX16" s="120"/>
      <c r="SFZ16" s="120"/>
      <c r="SGB16" s="120"/>
      <c r="SGD16" s="120"/>
      <c r="SGF16" s="120"/>
      <c r="SGH16" s="120"/>
      <c r="SGJ16" s="120"/>
      <c r="SGL16" s="120"/>
      <c r="SGN16" s="120"/>
      <c r="SGP16" s="120"/>
      <c r="SGR16" s="120"/>
      <c r="SGT16" s="120"/>
      <c r="SGV16" s="120"/>
      <c r="SGX16" s="120"/>
      <c r="SGZ16" s="120"/>
      <c r="SHB16" s="120"/>
      <c r="SHD16" s="120"/>
      <c r="SHF16" s="120"/>
      <c r="SHH16" s="120"/>
      <c r="SHJ16" s="120"/>
      <c r="SHL16" s="120"/>
      <c r="SHN16" s="120"/>
      <c r="SHP16" s="120"/>
      <c r="SHR16" s="120"/>
      <c r="SHT16" s="120"/>
      <c r="SHV16" s="120"/>
      <c r="SHX16" s="120"/>
      <c r="SHZ16" s="120"/>
      <c r="SIB16" s="120"/>
      <c r="SID16" s="120"/>
      <c r="SIF16" s="120"/>
      <c r="SIH16" s="120"/>
      <c r="SIJ16" s="120"/>
      <c r="SIL16" s="120"/>
      <c r="SIN16" s="120"/>
      <c r="SIP16" s="120"/>
      <c r="SIR16" s="120"/>
      <c r="SIT16" s="120"/>
      <c r="SIV16" s="120"/>
      <c r="SIX16" s="120"/>
      <c r="SIZ16" s="120"/>
      <c r="SJB16" s="120"/>
      <c r="SJD16" s="120"/>
      <c r="SJF16" s="120"/>
      <c r="SJH16" s="120"/>
      <c r="SJJ16" s="120"/>
      <c r="SJL16" s="120"/>
      <c r="SJN16" s="120"/>
      <c r="SJP16" s="120"/>
      <c r="SJR16" s="120"/>
      <c r="SJT16" s="120"/>
      <c r="SJV16" s="120"/>
      <c r="SJX16" s="120"/>
      <c r="SJZ16" s="120"/>
      <c r="SKB16" s="120"/>
      <c r="SKD16" s="120"/>
      <c r="SKF16" s="120"/>
      <c r="SKH16" s="120"/>
      <c r="SKJ16" s="120"/>
      <c r="SKL16" s="120"/>
      <c r="SKN16" s="120"/>
      <c r="SKP16" s="120"/>
      <c r="SKR16" s="120"/>
      <c r="SKT16" s="120"/>
      <c r="SKV16" s="120"/>
      <c r="SKX16" s="120"/>
      <c r="SKZ16" s="120"/>
      <c r="SLB16" s="120"/>
      <c r="SLD16" s="120"/>
      <c r="SLF16" s="120"/>
      <c r="SLH16" s="120"/>
      <c r="SLJ16" s="120"/>
      <c r="SLL16" s="120"/>
      <c r="SLN16" s="120"/>
      <c r="SLP16" s="120"/>
      <c r="SLR16" s="120"/>
      <c r="SLT16" s="120"/>
      <c r="SLV16" s="120"/>
      <c r="SLX16" s="120"/>
      <c r="SLZ16" s="120"/>
      <c r="SMB16" s="120"/>
      <c r="SMD16" s="120"/>
      <c r="SMF16" s="120"/>
      <c r="SMH16" s="120"/>
      <c r="SMJ16" s="120"/>
      <c r="SML16" s="120"/>
      <c r="SMN16" s="120"/>
      <c r="SMP16" s="120"/>
      <c r="SMR16" s="120"/>
      <c r="SMT16" s="120"/>
      <c r="SMV16" s="120"/>
      <c r="SMX16" s="120"/>
      <c r="SMZ16" s="120"/>
      <c r="SNB16" s="120"/>
      <c r="SND16" s="120"/>
      <c r="SNF16" s="120"/>
      <c r="SNH16" s="120"/>
      <c r="SNJ16" s="120"/>
      <c r="SNL16" s="120"/>
      <c r="SNN16" s="120"/>
      <c r="SNP16" s="120"/>
      <c r="SNR16" s="120"/>
      <c r="SNT16" s="120"/>
      <c r="SNV16" s="120"/>
      <c r="SNX16" s="120"/>
      <c r="SNZ16" s="120"/>
      <c r="SOB16" s="120"/>
      <c r="SOD16" s="120"/>
      <c r="SOF16" s="120"/>
      <c r="SOH16" s="120"/>
      <c r="SOJ16" s="120"/>
      <c r="SOL16" s="120"/>
      <c r="SON16" s="120"/>
      <c r="SOP16" s="120"/>
      <c r="SOR16" s="120"/>
      <c r="SOT16" s="120"/>
      <c r="SOV16" s="120"/>
      <c r="SOX16" s="120"/>
      <c r="SOZ16" s="120"/>
      <c r="SPB16" s="120"/>
      <c r="SPD16" s="120"/>
      <c r="SPF16" s="120"/>
      <c r="SPH16" s="120"/>
      <c r="SPJ16" s="120"/>
      <c r="SPL16" s="120"/>
      <c r="SPN16" s="120"/>
      <c r="SPP16" s="120"/>
      <c r="SPR16" s="120"/>
      <c r="SPT16" s="120"/>
      <c r="SPV16" s="120"/>
      <c r="SPX16" s="120"/>
      <c r="SPZ16" s="120"/>
      <c r="SQB16" s="120"/>
      <c r="SQD16" s="120"/>
      <c r="SQF16" s="120"/>
      <c r="SQH16" s="120"/>
      <c r="SQJ16" s="120"/>
      <c r="SQL16" s="120"/>
      <c r="SQN16" s="120"/>
      <c r="SQP16" s="120"/>
      <c r="SQR16" s="120"/>
      <c r="SQT16" s="120"/>
      <c r="SQV16" s="120"/>
      <c r="SQX16" s="120"/>
      <c r="SQZ16" s="120"/>
      <c r="SRB16" s="120"/>
      <c r="SRD16" s="120"/>
      <c r="SRF16" s="120"/>
      <c r="SRH16" s="120"/>
      <c r="SRJ16" s="120"/>
      <c r="SRL16" s="120"/>
      <c r="SRN16" s="120"/>
      <c r="SRP16" s="120"/>
      <c r="SRR16" s="120"/>
      <c r="SRT16" s="120"/>
      <c r="SRV16" s="120"/>
      <c r="SRX16" s="120"/>
      <c r="SRZ16" s="120"/>
      <c r="SSB16" s="120"/>
      <c r="SSD16" s="120"/>
      <c r="SSF16" s="120"/>
      <c r="SSH16" s="120"/>
      <c r="SSJ16" s="120"/>
      <c r="SSL16" s="120"/>
      <c r="SSN16" s="120"/>
      <c r="SSP16" s="120"/>
      <c r="SSR16" s="120"/>
      <c r="SST16" s="120"/>
      <c r="SSV16" s="120"/>
      <c r="SSX16" s="120"/>
      <c r="SSZ16" s="120"/>
      <c r="STB16" s="120"/>
      <c r="STD16" s="120"/>
      <c r="STF16" s="120"/>
      <c r="STH16" s="120"/>
      <c r="STJ16" s="120"/>
      <c r="STL16" s="120"/>
      <c r="STN16" s="120"/>
      <c r="STP16" s="120"/>
      <c r="STR16" s="120"/>
      <c r="STT16" s="120"/>
      <c r="STV16" s="120"/>
      <c r="STX16" s="120"/>
      <c r="STZ16" s="120"/>
      <c r="SUB16" s="120"/>
      <c r="SUD16" s="120"/>
      <c r="SUF16" s="120"/>
      <c r="SUH16" s="120"/>
      <c r="SUJ16" s="120"/>
      <c r="SUL16" s="120"/>
      <c r="SUN16" s="120"/>
      <c r="SUP16" s="120"/>
      <c r="SUR16" s="120"/>
      <c r="SUT16" s="120"/>
      <c r="SUV16" s="120"/>
      <c r="SUX16" s="120"/>
      <c r="SUZ16" s="120"/>
      <c r="SVB16" s="120"/>
      <c r="SVD16" s="120"/>
      <c r="SVF16" s="120"/>
      <c r="SVH16" s="120"/>
      <c r="SVJ16" s="120"/>
      <c r="SVL16" s="120"/>
      <c r="SVN16" s="120"/>
      <c r="SVP16" s="120"/>
      <c r="SVR16" s="120"/>
      <c r="SVT16" s="120"/>
      <c r="SVV16" s="120"/>
      <c r="SVX16" s="120"/>
      <c r="SVZ16" s="120"/>
      <c r="SWB16" s="120"/>
      <c r="SWD16" s="120"/>
      <c r="SWF16" s="120"/>
      <c r="SWH16" s="120"/>
      <c r="SWJ16" s="120"/>
      <c r="SWL16" s="120"/>
      <c r="SWN16" s="120"/>
      <c r="SWP16" s="120"/>
      <c r="SWR16" s="120"/>
      <c r="SWT16" s="120"/>
      <c r="SWV16" s="120"/>
      <c r="SWX16" s="120"/>
      <c r="SWZ16" s="120"/>
      <c r="SXB16" s="120"/>
      <c r="SXD16" s="120"/>
      <c r="SXF16" s="120"/>
      <c r="SXH16" s="120"/>
      <c r="SXJ16" s="120"/>
      <c r="SXL16" s="120"/>
      <c r="SXN16" s="120"/>
      <c r="SXP16" s="120"/>
      <c r="SXR16" s="120"/>
      <c r="SXT16" s="120"/>
      <c r="SXV16" s="120"/>
      <c r="SXX16" s="120"/>
      <c r="SXZ16" s="120"/>
      <c r="SYB16" s="120"/>
      <c r="SYD16" s="120"/>
      <c r="SYF16" s="120"/>
      <c r="SYH16" s="120"/>
      <c r="SYJ16" s="120"/>
      <c r="SYL16" s="120"/>
      <c r="SYN16" s="120"/>
      <c r="SYP16" s="120"/>
      <c r="SYR16" s="120"/>
      <c r="SYT16" s="120"/>
      <c r="SYV16" s="120"/>
      <c r="SYX16" s="120"/>
      <c r="SYZ16" s="120"/>
      <c r="SZB16" s="120"/>
      <c r="SZD16" s="120"/>
      <c r="SZF16" s="120"/>
      <c r="SZH16" s="120"/>
      <c r="SZJ16" s="120"/>
      <c r="SZL16" s="120"/>
      <c r="SZN16" s="120"/>
      <c r="SZP16" s="120"/>
      <c r="SZR16" s="120"/>
      <c r="SZT16" s="120"/>
      <c r="SZV16" s="120"/>
      <c r="SZX16" s="120"/>
      <c r="SZZ16" s="120"/>
      <c r="TAB16" s="120"/>
      <c r="TAD16" s="120"/>
      <c r="TAF16" s="120"/>
      <c r="TAH16" s="120"/>
      <c r="TAJ16" s="120"/>
      <c r="TAL16" s="120"/>
      <c r="TAN16" s="120"/>
      <c r="TAP16" s="120"/>
      <c r="TAR16" s="120"/>
      <c r="TAT16" s="120"/>
      <c r="TAV16" s="120"/>
      <c r="TAX16" s="120"/>
      <c r="TAZ16" s="120"/>
      <c r="TBB16" s="120"/>
      <c r="TBD16" s="120"/>
      <c r="TBF16" s="120"/>
      <c r="TBH16" s="120"/>
      <c r="TBJ16" s="120"/>
      <c r="TBL16" s="120"/>
      <c r="TBN16" s="120"/>
      <c r="TBP16" s="120"/>
      <c r="TBR16" s="120"/>
      <c r="TBT16" s="120"/>
      <c r="TBV16" s="120"/>
      <c r="TBX16" s="120"/>
      <c r="TBZ16" s="120"/>
      <c r="TCB16" s="120"/>
      <c r="TCD16" s="120"/>
      <c r="TCF16" s="120"/>
      <c r="TCH16" s="120"/>
      <c r="TCJ16" s="120"/>
      <c r="TCL16" s="120"/>
      <c r="TCN16" s="120"/>
      <c r="TCP16" s="120"/>
      <c r="TCR16" s="120"/>
      <c r="TCT16" s="120"/>
      <c r="TCV16" s="120"/>
      <c r="TCX16" s="120"/>
      <c r="TCZ16" s="120"/>
      <c r="TDB16" s="120"/>
      <c r="TDD16" s="120"/>
      <c r="TDF16" s="120"/>
      <c r="TDH16" s="120"/>
      <c r="TDJ16" s="120"/>
      <c r="TDL16" s="120"/>
      <c r="TDN16" s="120"/>
      <c r="TDP16" s="120"/>
      <c r="TDR16" s="120"/>
      <c r="TDT16" s="120"/>
      <c r="TDV16" s="120"/>
      <c r="TDX16" s="120"/>
      <c r="TDZ16" s="120"/>
      <c r="TEB16" s="120"/>
      <c r="TED16" s="120"/>
      <c r="TEF16" s="120"/>
      <c r="TEH16" s="120"/>
      <c r="TEJ16" s="120"/>
      <c r="TEL16" s="120"/>
      <c r="TEN16" s="120"/>
      <c r="TEP16" s="120"/>
      <c r="TER16" s="120"/>
      <c r="TET16" s="120"/>
      <c r="TEV16" s="120"/>
      <c r="TEX16" s="120"/>
      <c r="TEZ16" s="120"/>
      <c r="TFB16" s="120"/>
      <c r="TFD16" s="120"/>
      <c r="TFF16" s="120"/>
      <c r="TFH16" s="120"/>
      <c r="TFJ16" s="120"/>
      <c r="TFL16" s="120"/>
      <c r="TFN16" s="120"/>
      <c r="TFP16" s="120"/>
      <c r="TFR16" s="120"/>
      <c r="TFT16" s="120"/>
      <c r="TFV16" s="120"/>
      <c r="TFX16" s="120"/>
      <c r="TFZ16" s="120"/>
      <c r="TGB16" s="120"/>
      <c r="TGD16" s="120"/>
      <c r="TGF16" s="120"/>
      <c r="TGH16" s="120"/>
      <c r="TGJ16" s="120"/>
      <c r="TGL16" s="120"/>
      <c r="TGN16" s="120"/>
      <c r="TGP16" s="120"/>
      <c r="TGR16" s="120"/>
      <c r="TGT16" s="120"/>
      <c r="TGV16" s="120"/>
      <c r="TGX16" s="120"/>
      <c r="TGZ16" s="120"/>
      <c r="THB16" s="120"/>
      <c r="THD16" s="120"/>
      <c r="THF16" s="120"/>
      <c r="THH16" s="120"/>
      <c r="THJ16" s="120"/>
      <c r="THL16" s="120"/>
      <c r="THN16" s="120"/>
      <c r="THP16" s="120"/>
      <c r="THR16" s="120"/>
      <c r="THT16" s="120"/>
      <c r="THV16" s="120"/>
      <c r="THX16" s="120"/>
      <c r="THZ16" s="120"/>
      <c r="TIB16" s="120"/>
      <c r="TID16" s="120"/>
      <c r="TIF16" s="120"/>
      <c r="TIH16" s="120"/>
      <c r="TIJ16" s="120"/>
      <c r="TIL16" s="120"/>
      <c r="TIN16" s="120"/>
      <c r="TIP16" s="120"/>
      <c r="TIR16" s="120"/>
      <c r="TIT16" s="120"/>
      <c r="TIV16" s="120"/>
      <c r="TIX16" s="120"/>
      <c r="TIZ16" s="120"/>
      <c r="TJB16" s="120"/>
      <c r="TJD16" s="120"/>
      <c r="TJF16" s="120"/>
      <c r="TJH16" s="120"/>
      <c r="TJJ16" s="120"/>
      <c r="TJL16" s="120"/>
      <c r="TJN16" s="120"/>
      <c r="TJP16" s="120"/>
      <c r="TJR16" s="120"/>
      <c r="TJT16" s="120"/>
      <c r="TJV16" s="120"/>
      <c r="TJX16" s="120"/>
      <c r="TJZ16" s="120"/>
      <c r="TKB16" s="120"/>
      <c r="TKD16" s="120"/>
      <c r="TKF16" s="120"/>
      <c r="TKH16" s="120"/>
      <c r="TKJ16" s="120"/>
      <c r="TKL16" s="120"/>
      <c r="TKN16" s="120"/>
      <c r="TKP16" s="120"/>
      <c r="TKR16" s="120"/>
      <c r="TKT16" s="120"/>
      <c r="TKV16" s="120"/>
      <c r="TKX16" s="120"/>
      <c r="TKZ16" s="120"/>
      <c r="TLB16" s="120"/>
      <c r="TLD16" s="120"/>
      <c r="TLF16" s="120"/>
      <c r="TLH16" s="120"/>
      <c r="TLJ16" s="120"/>
      <c r="TLL16" s="120"/>
      <c r="TLN16" s="120"/>
      <c r="TLP16" s="120"/>
      <c r="TLR16" s="120"/>
      <c r="TLT16" s="120"/>
      <c r="TLV16" s="120"/>
      <c r="TLX16" s="120"/>
      <c r="TLZ16" s="120"/>
      <c r="TMB16" s="120"/>
      <c r="TMD16" s="120"/>
      <c r="TMF16" s="120"/>
      <c r="TMH16" s="120"/>
      <c r="TMJ16" s="120"/>
      <c r="TML16" s="120"/>
      <c r="TMN16" s="120"/>
      <c r="TMP16" s="120"/>
      <c r="TMR16" s="120"/>
      <c r="TMT16" s="120"/>
      <c r="TMV16" s="120"/>
      <c r="TMX16" s="120"/>
      <c r="TMZ16" s="120"/>
      <c r="TNB16" s="120"/>
      <c r="TND16" s="120"/>
      <c r="TNF16" s="120"/>
      <c r="TNH16" s="120"/>
      <c r="TNJ16" s="120"/>
      <c r="TNL16" s="120"/>
      <c r="TNN16" s="120"/>
      <c r="TNP16" s="120"/>
      <c r="TNR16" s="120"/>
      <c r="TNT16" s="120"/>
      <c r="TNV16" s="120"/>
      <c r="TNX16" s="120"/>
      <c r="TNZ16" s="120"/>
      <c r="TOB16" s="120"/>
      <c r="TOD16" s="120"/>
      <c r="TOF16" s="120"/>
      <c r="TOH16" s="120"/>
      <c r="TOJ16" s="120"/>
      <c r="TOL16" s="120"/>
      <c r="TON16" s="120"/>
      <c r="TOP16" s="120"/>
      <c r="TOR16" s="120"/>
      <c r="TOT16" s="120"/>
      <c r="TOV16" s="120"/>
      <c r="TOX16" s="120"/>
      <c r="TOZ16" s="120"/>
      <c r="TPB16" s="120"/>
      <c r="TPD16" s="120"/>
      <c r="TPF16" s="120"/>
      <c r="TPH16" s="120"/>
      <c r="TPJ16" s="120"/>
      <c r="TPL16" s="120"/>
      <c r="TPN16" s="120"/>
      <c r="TPP16" s="120"/>
      <c r="TPR16" s="120"/>
      <c r="TPT16" s="120"/>
      <c r="TPV16" s="120"/>
      <c r="TPX16" s="120"/>
      <c r="TPZ16" s="120"/>
      <c r="TQB16" s="120"/>
      <c r="TQD16" s="120"/>
      <c r="TQF16" s="120"/>
      <c r="TQH16" s="120"/>
      <c r="TQJ16" s="120"/>
      <c r="TQL16" s="120"/>
      <c r="TQN16" s="120"/>
      <c r="TQP16" s="120"/>
      <c r="TQR16" s="120"/>
      <c r="TQT16" s="120"/>
      <c r="TQV16" s="120"/>
      <c r="TQX16" s="120"/>
      <c r="TQZ16" s="120"/>
      <c r="TRB16" s="120"/>
      <c r="TRD16" s="120"/>
      <c r="TRF16" s="120"/>
      <c r="TRH16" s="120"/>
      <c r="TRJ16" s="120"/>
      <c r="TRL16" s="120"/>
      <c r="TRN16" s="120"/>
      <c r="TRP16" s="120"/>
      <c r="TRR16" s="120"/>
      <c r="TRT16" s="120"/>
      <c r="TRV16" s="120"/>
      <c r="TRX16" s="120"/>
      <c r="TRZ16" s="120"/>
      <c r="TSB16" s="120"/>
      <c r="TSD16" s="120"/>
      <c r="TSF16" s="120"/>
      <c r="TSH16" s="120"/>
      <c r="TSJ16" s="120"/>
      <c r="TSL16" s="120"/>
      <c r="TSN16" s="120"/>
      <c r="TSP16" s="120"/>
      <c r="TSR16" s="120"/>
      <c r="TST16" s="120"/>
      <c r="TSV16" s="120"/>
      <c r="TSX16" s="120"/>
      <c r="TSZ16" s="120"/>
      <c r="TTB16" s="120"/>
      <c r="TTD16" s="120"/>
      <c r="TTF16" s="120"/>
      <c r="TTH16" s="120"/>
      <c r="TTJ16" s="120"/>
      <c r="TTL16" s="120"/>
      <c r="TTN16" s="120"/>
      <c r="TTP16" s="120"/>
      <c r="TTR16" s="120"/>
      <c r="TTT16" s="120"/>
      <c r="TTV16" s="120"/>
      <c r="TTX16" s="120"/>
      <c r="TTZ16" s="120"/>
      <c r="TUB16" s="120"/>
      <c r="TUD16" s="120"/>
      <c r="TUF16" s="120"/>
      <c r="TUH16" s="120"/>
      <c r="TUJ16" s="120"/>
      <c r="TUL16" s="120"/>
      <c r="TUN16" s="120"/>
      <c r="TUP16" s="120"/>
      <c r="TUR16" s="120"/>
      <c r="TUT16" s="120"/>
      <c r="TUV16" s="120"/>
      <c r="TUX16" s="120"/>
      <c r="TUZ16" s="120"/>
      <c r="TVB16" s="120"/>
      <c r="TVD16" s="120"/>
      <c r="TVF16" s="120"/>
      <c r="TVH16" s="120"/>
      <c r="TVJ16" s="120"/>
      <c r="TVL16" s="120"/>
      <c r="TVN16" s="120"/>
      <c r="TVP16" s="120"/>
      <c r="TVR16" s="120"/>
      <c r="TVT16" s="120"/>
      <c r="TVV16" s="120"/>
      <c r="TVX16" s="120"/>
      <c r="TVZ16" s="120"/>
      <c r="TWB16" s="120"/>
      <c r="TWD16" s="120"/>
      <c r="TWF16" s="120"/>
      <c r="TWH16" s="120"/>
      <c r="TWJ16" s="120"/>
      <c r="TWL16" s="120"/>
      <c r="TWN16" s="120"/>
      <c r="TWP16" s="120"/>
      <c r="TWR16" s="120"/>
      <c r="TWT16" s="120"/>
      <c r="TWV16" s="120"/>
      <c r="TWX16" s="120"/>
      <c r="TWZ16" s="120"/>
      <c r="TXB16" s="120"/>
      <c r="TXD16" s="120"/>
      <c r="TXF16" s="120"/>
      <c r="TXH16" s="120"/>
      <c r="TXJ16" s="120"/>
      <c r="TXL16" s="120"/>
      <c r="TXN16" s="120"/>
      <c r="TXP16" s="120"/>
      <c r="TXR16" s="120"/>
      <c r="TXT16" s="120"/>
      <c r="TXV16" s="120"/>
      <c r="TXX16" s="120"/>
      <c r="TXZ16" s="120"/>
      <c r="TYB16" s="120"/>
      <c r="TYD16" s="120"/>
      <c r="TYF16" s="120"/>
      <c r="TYH16" s="120"/>
      <c r="TYJ16" s="120"/>
      <c r="TYL16" s="120"/>
      <c r="TYN16" s="120"/>
      <c r="TYP16" s="120"/>
      <c r="TYR16" s="120"/>
      <c r="TYT16" s="120"/>
      <c r="TYV16" s="120"/>
      <c r="TYX16" s="120"/>
      <c r="TYZ16" s="120"/>
      <c r="TZB16" s="120"/>
      <c r="TZD16" s="120"/>
      <c r="TZF16" s="120"/>
      <c r="TZH16" s="120"/>
      <c r="TZJ16" s="120"/>
      <c r="TZL16" s="120"/>
      <c r="TZN16" s="120"/>
      <c r="TZP16" s="120"/>
      <c r="TZR16" s="120"/>
      <c r="TZT16" s="120"/>
      <c r="TZV16" s="120"/>
      <c r="TZX16" s="120"/>
      <c r="TZZ16" s="120"/>
      <c r="UAB16" s="120"/>
      <c r="UAD16" s="120"/>
      <c r="UAF16" s="120"/>
      <c r="UAH16" s="120"/>
      <c r="UAJ16" s="120"/>
      <c r="UAL16" s="120"/>
      <c r="UAN16" s="120"/>
      <c r="UAP16" s="120"/>
      <c r="UAR16" s="120"/>
      <c r="UAT16" s="120"/>
      <c r="UAV16" s="120"/>
      <c r="UAX16" s="120"/>
      <c r="UAZ16" s="120"/>
      <c r="UBB16" s="120"/>
      <c r="UBD16" s="120"/>
      <c r="UBF16" s="120"/>
      <c r="UBH16" s="120"/>
      <c r="UBJ16" s="120"/>
      <c r="UBL16" s="120"/>
      <c r="UBN16" s="120"/>
      <c r="UBP16" s="120"/>
      <c r="UBR16" s="120"/>
      <c r="UBT16" s="120"/>
      <c r="UBV16" s="120"/>
      <c r="UBX16" s="120"/>
      <c r="UBZ16" s="120"/>
      <c r="UCB16" s="120"/>
      <c r="UCD16" s="120"/>
      <c r="UCF16" s="120"/>
      <c r="UCH16" s="120"/>
      <c r="UCJ16" s="120"/>
      <c r="UCL16" s="120"/>
      <c r="UCN16" s="120"/>
      <c r="UCP16" s="120"/>
      <c r="UCR16" s="120"/>
      <c r="UCT16" s="120"/>
      <c r="UCV16" s="120"/>
      <c r="UCX16" s="120"/>
      <c r="UCZ16" s="120"/>
      <c r="UDB16" s="120"/>
      <c r="UDD16" s="120"/>
      <c r="UDF16" s="120"/>
      <c r="UDH16" s="120"/>
      <c r="UDJ16" s="120"/>
      <c r="UDL16" s="120"/>
      <c r="UDN16" s="120"/>
      <c r="UDP16" s="120"/>
      <c r="UDR16" s="120"/>
      <c r="UDT16" s="120"/>
      <c r="UDV16" s="120"/>
      <c r="UDX16" s="120"/>
      <c r="UDZ16" s="120"/>
      <c r="UEB16" s="120"/>
      <c r="UED16" s="120"/>
      <c r="UEF16" s="120"/>
      <c r="UEH16" s="120"/>
      <c r="UEJ16" s="120"/>
      <c r="UEL16" s="120"/>
      <c r="UEN16" s="120"/>
      <c r="UEP16" s="120"/>
      <c r="UER16" s="120"/>
      <c r="UET16" s="120"/>
      <c r="UEV16" s="120"/>
      <c r="UEX16" s="120"/>
      <c r="UEZ16" s="120"/>
      <c r="UFB16" s="120"/>
      <c r="UFD16" s="120"/>
      <c r="UFF16" s="120"/>
      <c r="UFH16" s="120"/>
      <c r="UFJ16" s="120"/>
      <c r="UFL16" s="120"/>
      <c r="UFN16" s="120"/>
      <c r="UFP16" s="120"/>
      <c r="UFR16" s="120"/>
      <c r="UFT16" s="120"/>
      <c r="UFV16" s="120"/>
      <c r="UFX16" s="120"/>
      <c r="UFZ16" s="120"/>
      <c r="UGB16" s="120"/>
      <c r="UGD16" s="120"/>
      <c r="UGF16" s="120"/>
      <c r="UGH16" s="120"/>
      <c r="UGJ16" s="120"/>
      <c r="UGL16" s="120"/>
      <c r="UGN16" s="120"/>
      <c r="UGP16" s="120"/>
      <c r="UGR16" s="120"/>
      <c r="UGT16" s="120"/>
      <c r="UGV16" s="120"/>
      <c r="UGX16" s="120"/>
      <c r="UGZ16" s="120"/>
      <c r="UHB16" s="120"/>
      <c r="UHD16" s="120"/>
      <c r="UHF16" s="120"/>
      <c r="UHH16" s="120"/>
      <c r="UHJ16" s="120"/>
      <c r="UHL16" s="120"/>
      <c r="UHN16" s="120"/>
      <c r="UHP16" s="120"/>
      <c r="UHR16" s="120"/>
      <c r="UHT16" s="120"/>
      <c r="UHV16" s="120"/>
      <c r="UHX16" s="120"/>
      <c r="UHZ16" s="120"/>
      <c r="UIB16" s="120"/>
      <c r="UID16" s="120"/>
      <c r="UIF16" s="120"/>
      <c r="UIH16" s="120"/>
      <c r="UIJ16" s="120"/>
      <c r="UIL16" s="120"/>
      <c r="UIN16" s="120"/>
      <c r="UIP16" s="120"/>
      <c r="UIR16" s="120"/>
      <c r="UIT16" s="120"/>
      <c r="UIV16" s="120"/>
      <c r="UIX16" s="120"/>
      <c r="UIZ16" s="120"/>
      <c r="UJB16" s="120"/>
      <c r="UJD16" s="120"/>
      <c r="UJF16" s="120"/>
      <c r="UJH16" s="120"/>
      <c r="UJJ16" s="120"/>
      <c r="UJL16" s="120"/>
      <c r="UJN16" s="120"/>
      <c r="UJP16" s="120"/>
      <c r="UJR16" s="120"/>
      <c r="UJT16" s="120"/>
      <c r="UJV16" s="120"/>
      <c r="UJX16" s="120"/>
      <c r="UJZ16" s="120"/>
      <c r="UKB16" s="120"/>
      <c r="UKD16" s="120"/>
      <c r="UKF16" s="120"/>
      <c r="UKH16" s="120"/>
      <c r="UKJ16" s="120"/>
      <c r="UKL16" s="120"/>
      <c r="UKN16" s="120"/>
      <c r="UKP16" s="120"/>
      <c r="UKR16" s="120"/>
      <c r="UKT16" s="120"/>
      <c r="UKV16" s="120"/>
      <c r="UKX16" s="120"/>
      <c r="UKZ16" s="120"/>
      <c r="ULB16" s="120"/>
      <c r="ULD16" s="120"/>
      <c r="ULF16" s="120"/>
      <c r="ULH16" s="120"/>
      <c r="ULJ16" s="120"/>
      <c r="ULL16" s="120"/>
      <c r="ULN16" s="120"/>
      <c r="ULP16" s="120"/>
      <c r="ULR16" s="120"/>
      <c r="ULT16" s="120"/>
      <c r="ULV16" s="120"/>
      <c r="ULX16" s="120"/>
      <c r="ULZ16" s="120"/>
      <c r="UMB16" s="120"/>
      <c r="UMD16" s="120"/>
      <c r="UMF16" s="120"/>
      <c r="UMH16" s="120"/>
      <c r="UMJ16" s="120"/>
      <c r="UML16" s="120"/>
      <c r="UMN16" s="120"/>
      <c r="UMP16" s="120"/>
      <c r="UMR16" s="120"/>
      <c r="UMT16" s="120"/>
      <c r="UMV16" s="120"/>
      <c r="UMX16" s="120"/>
      <c r="UMZ16" s="120"/>
      <c r="UNB16" s="120"/>
      <c r="UND16" s="120"/>
      <c r="UNF16" s="120"/>
      <c r="UNH16" s="120"/>
      <c r="UNJ16" s="120"/>
      <c r="UNL16" s="120"/>
      <c r="UNN16" s="120"/>
      <c r="UNP16" s="120"/>
      <c r="UNR16" s="120"/>
      <c r="UNT16" s="120"/>
      <c r="UNV16" s="120"/>
      <c r="UNX16" s="120"/>
      <c r="UNZ16" s="120"/>
      <c r="UOB16" s="120"/>
      <c r="UOD16" s="120"/>
      <c r="UOF16" s="120"/>
      <c r="UOH16" s="120"/>
      <c r="UOJ16" s="120"/>
      <c r="UOL16" s="120"/>
      <c r="UON16" s="120"/>
      <c r="UOP16" s="120"/>
      <c r="UOR16" s="120"/>
      <c r="UOT16" s="120"/>
      <c r="UOV16" s="120"/>
      <c r="UOX16" s="120"/>
      <c r="UOZ16" s="120"/>
      <c r="UPB16" s="120"/>
      <c r="UPD16" s="120"/>
      <c r="UPF16" s="120"/>
      <c r="UPH16" s="120"/>
      <c r="UPJ16" s="120"/>
      <c r="UPL16" s="120"/>
      <c r="UPN16" s="120"/>
      <c r="UPP16" s="120"/>
      <c r="UPR16" s="120"/>
      <c r="UPT16" s="120"/>
      <c r="UPV16" s="120"/>
      <c r="UPX16" s="120"/>
      <c r="UPZ16" s="120"/>
      <c r="UQB16" s="120"/>
      <c r="UQD16" s="120"/>
      <c r="UQF16" s="120"/>
      <c r="UQH16" s="120"/>
      <c r="UQJ16" s="120"/>
      <c r="UQL16" s="120"/>
      <c r="UQN16" s="120"/>
      <c r="UQP16" s="120"/>
      <c r="UQR16" s="120"/>
      <c r="UQT16" s="120"/>
      <c r="UQV16" s="120"/>
      <c r="UQX16" s="120"/>
      <c r="UQZ16" s="120"/>
      <c r="URB16" s="120"/>
      <c r="URD16" s="120"/>
      <c r="URF16" s="120"/>
      <c r="URH16" s="120"/>
      <c r="URJ16" s="120"/>
      <c r="URL16" s="120"/>
      <c r="URN16" s="120"/>
      <c r="URP16" s="120"/>
      <c r="URR16" s="120"/>
      <c r="URT16" s="120"/>
      <c r="URV16" s="120"/>
      <c r="URX16" s="120"/>
      <c r="URZ16" s="120"/>
      <c r="USB16" s="120"/>
      <c r="USD16" s="120"/>
      <c r="USF16" s="120"/>
      <c r="USH16" s="120"/>
      <c r="USJ16" s="120"/>
      <c r="USL16" s="120"/>
      <c r="USN16" s="120"/>
      <c r="USP16" s="120"/>
      <c r="USR16" s="120"/>
      <c r="UST16" s="120"/>
      <c r="USV16" s="120"/>
      <c r="USX16" s="120"/>
      <c r="USZ16" s="120"/>
      <c r="UTB16" s="120"/>
      <c r="UTD16" s="120"/>
      <c r="UTF16" s="120"/>
      <c r="UTH16" s="120"/>
      <c r="UTJ16" s="120"/>
      <c r="UTL16" s="120"/>
      <c r="UTN16" s="120"/>
      <c r="UTP16" s="120"/>
      <c r="UTR16" s="120"/>
      <c r="UTT16" s="120"/>
      <c r="UTV16" s="120"/>
      <c r="UTX16" s="120"/>
      <c r="UTZ16" s="120"/>
      <c r="UUB16" s="120"/>
      <c r="UUD16" s="120"/>
      <c r="UUF16" s="120"/>
      <c r="UUH16" s="120"/>
      <c r="UUJ16" s="120"/>
      <c r="UUL16" s="120"/>
      <c r="UUN16" s="120"/>
      <c r="UUP16" s="120"/>
      <c r="UUR16" s="120"/>
      <c r="UUT16" s="120"/>
      <c r="UUV16" s="120"/>
      <c r="UUX16" s="120"/>
      <c r="UUZ16" s="120"/>
      <c r="UVB16" s="120"/>
      <c r="UVD16" s="120"/>
      <c r="UVF16" s="120"/>
      <c r="UVH16" s="120"/>
      <c r="UVJ16" s="120"/>
      <c r="UVL16" s="120"/>
      <c r="UVN16" s="120"/>
      <c r="UVP16" s="120"/>
      <c r="UVR16" s="120"/>
      <c r="UVT16" s="120"/>
      <c r="UVV16" s="120"/>
      <c r="UVX16" s="120"/>
      <c r="UVZ16" s="120"/>
      <c r="UWB16" s="120"/>
      <c r="UWD16" s="120"/>
      <c r="UWF16" s="120"/>
      <c r="UWH16" s="120"/>
      <c r="UWJ16" s="120"/>
      <c r="UWL16" s="120"/>
      <c r="UWN16" s="120"/>
      <c r="UWP16" s="120"/>
      <c r="UWR16" s="120"/>
      <c r="UWT16" s="120"/>
      <c r="UWV16" s="120"/>
      <c r="UWX16" s="120"/>
      <c r="UWZ16" s="120"/>
      <c r="UXB16" s="120"/>
      <c r="UXD16" s="120"/>
      <c r="UXF16" s="120"/>
      <c r="UXH16" s="120"/>
      <c r="UXJ16" s="120"/>
      <c r="UXL16" s="120"/>
      <c r="UXN16" s="120"/>
      <c r="UXP16" s="120"/>
      <c r="UXR16" s="120"/>
      <c r="UXT16" s="120"/>
      <c r="UXV16" s="120"/>
      <c r="UXX16" s="120"/>
      <c r="UXZ16" s="120"/>
      <c r="UYB16" s="120"/>
      <c r="UYD16" s="120"/>
      <c r="UYF16" s="120"/>
      <c r="UYH16" s="120"/>
      <c r="UYJ16" s="120"/>
      <c r="UYL16" s="120"/>
      <c r="UYN16" s="120"/>
      <c r="UYP16" s="120"/>
      <c r="UYR16" s="120"/>
      <c r="UYT16" s="120"/>
      <c r="UYV16" s="120"/>
      <c r="UYX16" s="120"/>
      <c r="UYZ16" s="120"/>
      <c r="UZB16" s="120"/>
      <c r="UZD16" s="120"/>
      <c r="UZF16" s="120"/>
      <c r="UZH16" s="120"/>
      <c r="UZJ16" s="120"/>
      <c r="UZL16" s="120"/>
      <c r="UZN16" s="120"/>
      <c r="UZP16" s="120"/>
      <c r="UZR16" s="120"/>
      <c r="UZT16" s="120"/>
      <c r="UZV16" s="120"/>
      <c r="UZX16" s="120"/>
      <c r="UZZ16" s="120"/>
      <c r="VAB16" s="120"/>
      <c r="VAD16" s="120"/>
      <c r="VAF16" s="120"/>
      <c r="VAH16" s="120"/>
      <c r="VAJ16" s="120"/>
      <c r="VAL16" s="120"/>
      <c r="VAN16" s="120"/>
      <c r="VAP16" s="120"/>
      <c r="VAR16" s="120"/>
      <c r="VAT16" s="120"/>
      <c r="VAV16" s="120"/>
      <c r="VAX16" s="120"/>
      <c r="VAZ16" s="120"/>
      <c r="VBB16" s="120"/>
      <c r="VBD16" s="120"/>
      <c r="VBF16" s="120"/>
      <c r="VBH16" s="120"/>
      <c r="VBJ16" s="120"/>
      <c r="VBL16" s="120"/>
      <c r="VBN16" s="120"/>
      <c r="VBP16" s="120"/>
      <c r="VBR16" s="120"/>
      <c r="VBT16" s="120"/>
      <c r="VBV16" s="120"/>
      <c r="VBX16" s="120"/>
      <c r="VBZ16" s="120"/>
      <c r="VCB16" s="120"/>
      <c r="VCD16" s="120"/>
      <c r="VCF16" s="120"/>
      <c r="VCH16" s="120"/>
      <c r="VCJ16" s="120"/>
      <c r="VCL16" s="120"/>
      <c r="VCN16" s="120"/>
      <c r="VCP16" s="120"/>
      <c r="VCR16" s="120"/>
      <c r="VCT16" s="120"/>
      <c r="VCV16" s="120"/>
      <c r="VCX16" s="120"/>
      <c r="VCZ16" s="120"/>
      <c r="VDB16" s="120"/>
      <c r="VDD16" s="120"/>
      <c r="VDF16" s="120"/>
      <c r="VDH16" s="120"/>
      <c r="VDJ16" s="120"/>
      <c r="VDL16" s="120"/>
      <c r="VDN16" s="120"/>
      <c r="VDP16" s="120"/>
      <c r="VDR16" s="120"/>
      <c r="VDT16" s="120"/>
      <c r="VDV16" s="120"/>
      <c r="VDX16" s="120"/>
      <c r="VDZ16" s="120"/>
      <c r="VEB16" s="120"/>
      <c r="VED16" s="120"/>
      <c r="VEF16" s="120"/>
      <c r="VEH16" s="120"/>
      <c r="VEJ16" s="120"/>
      <c r="VEL16" s="120"/>
      <c r="VEN16" s="120"/>
      <c r="VEP16" s="120"/>
      <c r="VER16" s="120"/>
      <c r="VET16" s="120"/>
      <c r="VEV16" s="120"/>
      <c r="VEX16" s="120"/>
      <c r="VEZ16" s="120"/>
      <c r="VFB16" s="120"/>
      <c r="VFD16" s="120"/>
      <c r="VFF16" s="120"/>
      <c r="VFH16" s="120"/>
      <c r="VFJ16" s="120"/>
      <c r="VFL16" s="120"/>
      <c r="VFN16" s="120"/>
      <c r="VFP16" s="120"/>
      <c r="VFR16" s="120"/>
      <c r="VFT16" s="120"/>
      <c r="VFV16" s="120"/>
      <c r="VFX16" s="120"/>
      <c r="VFZ16" s="120"/>
      <c r="VGB16" s="120"/>
      <c r="VGD16" s="120"/>
      <c r="VGF16" s="120"/>
      <c r="VGH16" s="120"/>
      <c r="VGJ16" s="120"/>
      <c r="VGL16" s="120"/>
      <c r="VGN16" s="120"/>
      <c r="VGP16" s="120"/>
      <c r="VGR16" s="120"/>
      <c r="VGT16" s="120"/>
      <c r="VGV16" s="120"/>
      <c r="VGX16" s="120"/>
      <c r="VGZ16" s="120"/>
      <c r="VHB16" s="120"/>
      <c r="VHD16" s="120"/>
      <c r="VHF16" s="120"/>
      <c r="VHH16" s="120"/>
      <c r="VHJ16" s="120"/>
      <c r="VHL16" s="120"/>
      <c r="VHN16" s="120"/>
      <c r="VHP16" s="120"/>
      <c r="VHR16" s="120"/>
      <c r="VHT16" s="120"/>
      <c r="VHV16" s="120"/>
      <c r="VHX16" s="120"/>
      <c r="VHZ16" s="120"/>
      <c r="VIB16" s="120"/>
      <c r="VID16" s="120"/>
      <c r="VIF16" s="120"/>
      <c r="VIH16" s="120"/>
      <c r="VIJ16" s="120"/>
      <c r="VIL16" s="120"/>
      <c r="VIN16" s="120"/>
      <c r="VIP16" s="120"/>
      <c r="VIR16" s="120"/>
      <c r="VIT16" s="120"/>
      <c r="VIV16" s="120"/>
      <c r="VIX16" s="120"/>
      <c r="VIZ16" s="120"/>
      <c r="VJB16" s="120"/>
      <c r="VJD16" s="120"/>
      <c r="VJF16" s="120"/>
      <c r="VJH16" s="120"/>
      <c r="VJJ16" s="120"/>
      <c r="VJL16" s="120"/>
      <c r="VJN16" s="120"/>
      <c r="VJP16" s="120"/>
      <c r="VJR16" s="120"/>
      <c r="VJT16" s="120"/>
      <c r="VJV16" s="120"/>
      <c r="VJX16" s="120"/>
      <c r="VJZ16" s="120"/>
      <c r="VKB16" s="120"/>
      <c r="VKD16" s="120"/>
      <c r="VKF16" s="120"/>
      <c r="VKH16" s="120"/>
      <c r="VKJ16" s="120"/>
      <c r="VKL16" s="120"/>
      <c r="VKN16" s="120"/>
      <c r="VKP16" s="120"/>
      <c r="VKR16" s="120"/>
      <c r="VKT16" s="120"/>
      <c r="VKV16" s="120"/>
      <c r="VKX16" s="120"/>
      <c r="VKZ16" s="120"/>
      <c r="VLB16" s="120"/>
      <c r="VLD16" s="120"/>
      <c r="VLF16" s="120"/>
      <c r="VLH16" s="120"/>
      <c r="VLJ16" s="120"/>
      <c r="VLL16" s="120"/>
      <c r="VLN16" s="120"/>
      <c r="VLP16" s="120"/>
      <c r="VLR16" s="120"/>
      <c r="VLT16" s="120"/>
      <c r="VLV16" s="120"/>
      <c r="VLX16" s="120"/>
      <c r="VLZ16" s="120"/>
      <c r="VMB16" s="120"/>
      <c r="VMD16" s="120"/>
      <c r="VMF16" s="120"/>
      <c r="VMH16" s="120"/>
      <c r="VMJ16" s="120"/>
      <c r="VML16" s="120"/>
      <c r="VMN16" s="120"/>
      <c r="VMP16" s="120"/>
      <c r="VMR16" s="120"/>
      <c r="VMT16" s="120"/>
      <c r="VMV16" s="120"/>
      <c r="VMX16" s="120"/>
      <c r="VMZ16" s="120"/>
      <c r="VNB16" s="120"/>
      <c r="VND16" s="120"/>
      <c r="VNF16" s="120"/>
      <c r="VNH16" s="120"/>
      <c r="VNJ16" s="120"/>
      <c r="VNL16" s="120"/>
      <c r="VNN16" s="120"/>
      <c r="VNP16" s="120"/>
      <c r="VNR16" s="120"/>
      <c r="VNT16" s="120"/>
      <c r="VNV16" s="120"/>
      <c r="VNX16" s="120"/>
      <c r="VNZ16" s="120"/>
      <c r="VOB16" s="120"/>
      <c r="VOD16" s="120"/>
      <c r="VOF16" s="120"/>
      <c r="VOH16" s="120"/>
      <c r="VOJ16" s="120"/>
      <c r="VOL16" s="120"/>
      <c r="VON16" s="120"/>
      <c r="VOP16" s="120"/>
      <c r="VOR16" s="120"/>
      <c r="VOT16" s="120"/>
      <c r="VOV16" s="120"/>
      <c r="VOX16" s="120"/>
      <c r="VOZ16" s="120"/>
      <c r="VPB16" s="120"/>
      <c r="VPD16" s="120"/>
      <c r="VPF16" s="120"/>
      <c r="VPH16" s="120"/>
      <c r="VPJ16" s="120"/>
      <c r="VPL16" s="120"/>
      <c r="VPN16" s="120"/>
      <c r="VPP16" s="120"/>
      <c r="VPR16" s="120"/>
      <c r="VPT16" s="120"/>
      <c r="VPV16" s="120"/>
      <c r="VPX16" s="120"/>
      <c r="VPZ16" s="120"/>
      <c r="VQB16" s="120"/>
      <c r="VQD16" s="120"/>
      <c r="VQF16" s="120"/>
      <c r="VQH16" s="120"/>
      <c r="VQJ16" s="120"/>
      <c r="VQL16" s="120"/>
      <c r="VQN16" s="120"/>
      <c r="VQP16" s="120"/>
      <c r="VQR16" s="120"/>
      <c r="VQT16" s="120"/>
      <c r="VQV16" s="120"/>
      <c r="VQX16" s="120"/>
      <c r="VQZ16" s="120"/>
      <c r="VRB16" s="120"/>
      <c r="VRD16" s="120"/>
      <c r="VRF16" s="120"/>
      <c r="VRH16" s="120"/>
      <c r="VRJ16" s="120"/>
      <c r="VRL16" s="120"/>
      <c r="VRN16" s="120"/>
      <c r="VRP16" s="120"/>
      <c r="VRR16" s="120"/>
      <c r="VRT16" s="120"/>
      <c r="VRV16" s="120"/>
      <c r="VRX16" s="120"/>
      <c r="VRZ16" s="120"/>
      <c r="VSB16" s="120"/>
      <c r="VSD16" s="120"/>
      <c r="VSF16" s="120"/>
      <c r="VSH16" s="120"/>
      <c r="VSJ16" s="120"/>
      <c r="VSL16" s="120"/>
      <c r="VSN16" s="120"/>
      <c r="VSP16" s="120"/>
      <c r="VSR16" s="120"/>
      <c r="VST16" s="120"/>
      <c r="VSV16" s="120"/>
      <c r="VSX16" s="120"/>
      <c r="VSZ16" s="120"/>
      <c r="VTB16" s="120"/>
      <c r="VTD16" s="120"/>
      <c r="VTF16" s="120"/>
      <c r="VTH16" s="120"/>
      <c r="VTJ16" s="120"/>
      <c r="VTL16" s="120"/>
      <c r="VTN16" s="120"/>
      <c r="VTP16" s="120"/>
      <c r="VTR16" s="120"/>
      <c r="VTT16" s="120"/>
      <c r="VTV16" s="120"/>
      <c r="VTX16" s="120"/>
      <c r="VTZ16" s="120"/>
      <c r="VUB16" s="120"/>
      <c r="VUD16" s="120"/>
      <c r="VUF16" s="120"/>
      <c r="VUH16" s="120"/>
      <c r="VUJ16" s="120"/>
      <c r="VUL16" s="120"/>
      <c r="VUN16" s="120"/>
      <c r="VUP16" s="120"/>
      <c r="VUR16" s="120"/>
      <c r="VUT16" s="120"/>
      <c r="VUV16" s="120"/>
      <c r="VUX16" s="120"/>
      <c r="VUZ16" s="120"/>
      <c r="VVB16" s="120"/>
      <c r="VVD16" s="120"/>
      <c r="VVF16" s="120"/>
      <c r="VVH16" s="120"/>
      <c r="VVJ16" s="120"/>
      <c r="VVL16" s="120"/>
      <c r="VVN16" s="120"/>
      <c r="VVP16" s="120"/>
      <c r="VVR16" s="120"/>
      <c r="VVT16" s="120"/>
      <c r="VVV16" s="120"/>
      <c r="VVX16" s="120"/>
      <c r="VVZ16" s="120"/>
      <c r="VWB16" s="120"/>
      <c r="VWD16" s="120"/>
      <c r="VWF16" s="120"/>
      <c r="VWH16" s="120"/>
      <c r="VWJ16" s="120"/>
      <c r="VWL16" s="120"/>
      <c r="VWN16" s="120"/>
      <c r="VWP16" s="120"/>
      <c r="VWR16" s="120"/>
      <c r="VWT16" s="120"/>
      <c r="VWV16" s="120"/>
      <c r="VWX16" s="120"/>
      <c r="VWZ16" s="120"/>
      <c r="VXB16" s="120"/>
      <c r="VXD16" s="120"/>
      <c r="VXF16" s="120"/>
      <c r="VXH16" s="120"/>
      <c r="VXJ16" s="120"/>
      <c r="VXL16" s="120"/>
      <c r="VXN16" s="120"/>
      <c r="VXP16" s="120"/>
      <c r="VXR16" s="120"/>
      <c r="VXT16" s="120"/>
      <c r="VXV16" s="120"/>
      <c r="VXX16" s="120"/>
      <c r="VXZ16" s="120"/>
      <c r="VYB16" s="120"/>
      <c r="VYD16" s="120"/>
      <c r="VYF16" s="120"/>
      <c r="VYH16" s="120"/>
      <c r="VYJ16" s="120"/>
      <c r="VYL16" s="120"/>
      <c r="VYN16" s="120"/>
      <c r="VYP16" s="120"/>
      <c r="VYR16" s="120"/>
      <c r="VYT16" s="120"/>
      <c r="VYV16" s="120"/>
      <c r="VYX16" s="120"/>
      <c r="VYZ16" s="120"/>
      <c r="VZB16" s="120"/>
      <c r="VZD16" s="120"/>
      <c r="VZF16" s="120"/>
      <c r="VZH16" s="120"/>
      <c r="VZJ16" s="120"/>
      <c r="VZL16" s="120"/>
      <c r="VZN16" s="120"/>
      <c r="VZP16" s="120"/>
      <c r="VZR16" s="120"/>
      <c r="VZT16" s="120"/>
      <c r="VZV16" s="120"/>
      <c r="VZX16" s="120"/>
      <c r="VZZ16" s="120"/>
      <c r="WAB16" s="120"/>
      <c r="WAD16" s="120"/>
      <c r="WAF16" s="120"/>
      <c r="WAH16" s="120"/>
      <c r="WAJ16" s="120"/>
      <c r="WAL16" s="120"/>
      <c r="WAN16" s="120"/>
      <c r="WAP16" s="120"/>
      <c r="WAR16" s="120"/>
      <c r="WAT16" s="120"/>
      <c r="WAV16" s="120"/>
      <c r="WAX16" s="120"/>
      <c r="WAZ16" s="120"/>
      <c r="WBB16" s="120"/>
      <c r="WBD16" s="120"/>
      <c r="WBF16" s="120"/>
      <c r="WBH16" s="120"/>
      <c r="WBJ16" s="120"/>
      <c r="WBL16" s="120"/>
      <c r="WBN16" s="120"/>
      <c r="WBP16" s="120"/>
      <c r="WBR16" s="120"/>
      <c r="WBT16" s="120"/>
      <c r="WBV16" s="120"/>
      <c r="WBX16" s="120"/>
      <c r="WBZ16" s="120"/>
      <c r="WCB16" s="120"/>
      <c r="WCD16" s="120"/>
      <c r="WCF16" s="120"/>
      <c r="WCH16" s="120"/>
      <c r="WCJ16" s="120"/>
      <c r="WCL16" s="120"/>
      <c r="WCN16" s="120"/>
      <c r="WCP16" s="120"/>
      <c r="WCR16" s="120"/>
      <c r="WCT16" s="120"/>
      <c r="WCV16" s="120"/>
      <c r="WCX16" s="120"/>
      <c r="WCZ16" s="120"/>
      <c r="WDB16" s="120"/>
      <c r="WDD16" s="120"/>
      <c r="WDF16" s="120"/>
      <c r="WDH16" s="120"/>
      <c r="WDJ16" s="120"/>
      <c r="WDL16" s="120"/>
      <c r="WDN16" s="120"/>
      <c r="WDP16" s="120"/>
      <c r="WDR16" s="120"/>
      <c r="WDT16" s="120"/>
      <c r="WDV16" s="120"/>
      <c r="WDX16" s="120"/>
      <c r="WDZ16" s="120"/>
      <c r="WEB16" s="120"/>
      <c r="WED16" s="120"/>
      <c r="WEF16" s="120"/>
      <c r="WEH16" s="120"/>
      <c r="WEJ16" s="120"/>
      <c r="WEL16" s="120"/>
      <c r="WEN16" s="120"/>
      <c r="WEP16" s="120"/>
      <c r="WER16" s="120"/>
      <c r="WET16" s="120"/>
      <c r="WEV16" s="120"/>
      <c r="WEX16" s="120"/>
      <c r="WEZ16" s="120"/>
      <c r="WFB16" s="120"/>
      <c r="WFD16" s="120"/>
      <c r="WFF16" s="120"/>
      <c r="WFH16" s="120"/>
      <c r="WFJ16" s="120"/>
      <c r="WFL16" s="120"/>
      <c r="WFN16" s="120"/>
      <c r="WFP16" s="120"/>
      <c r="WFR16" s="120"/>
      <c r="WFT16" s="120"/>
      <c r="WFV16" s="120"/>
      <c r="WFX16" s="120"/>
      <c r="WFZ16" s="120"/>
      <c r="WGB16" s="120"/>
      <c r="WGD16" s="120"/>
      <c r="WGF16" s="120"/>
      <c r="WGH16" s="120"/>
      <c r="WGJ16" s="120"/>
      <c r="WGL16" s="120"/>
      <c r="WGN16" s="120"/>
      <c r="WGP16" s="120"/>
      <c r="WGR16" s="120"/>
      <c r="WGT16" s="120"/>
      <c r="WGV16" s="120"/>
      <c r="WGX16" s="120"/>
      <c r="WGZ16" s="120"/>
      <c r="WHB16" s="120"/>
      <c r="WHD16" s="120"/>
      <c r="WHF16" s="120"/>
      <c r="WHH16" s="120"/>
      <c r="WHJ16" s="120"/>
      <c r="WHL16" s="120"/>
      <c r="WHN16" s="120"/>
      <c r="WHP16" s="120"/>
      <c r="WHR16" s="120"/>
      <c r="WHT16" s="120"/>
      <c r="WHV16" s="120"/>
      <c r="WHX16" s="120"/>
      <c r="WHZ16" s="120"/>
      <c r="WIB16" s="120"/>
      <c r="WID16" s="120"/>
      <c r="WIF16" s="120"/>
      <c r="WIH16" s="120"/>
      <c r="WIJ16" s="120"/>
      <c r="WIL16" s="120"/>
      <c r="WIN16" s="120"/>
      <c r="WIP16" s="120"/>
      <c r="WIR16" s="120"/>
      <c r="WIT16" s="120"/>
      <c r="WIV16" s="120"/>
      <c r="WIX16" s="120"/>
      <c r="WIZ16" s="120"/>
      <c r="WJB16" s="120"/>
      <c r="WJD16" s="120"/>
      <c r="WJF16" s="120"/>
      <c r="WJH16" s="120"/>
      <c r="WJJ16" s="120"/>
      <c r="WJL16" s="120"/>
      <c r="WJN16" s="120"/>
      <c r="WJP16" s="120"/>
      <c r="WJR16" s="120"/>
      <c r="WJT16" s="120"/>
      <c r="WJV16" s="120"/>
      <c r="WJX16" s="120"/>
      <c r="WJZ16" s="120"/>
      <c r="WKB16" s="120"/>
      <c r="WKD16" s="120"/>
      <c r="WKF16" s="120"/>
      <c r="WKH16" s="120"/>
      <c r="WKJ16" s="120"/>
      <c r="WKL16" s="120"/>
      <c r="WKN16" s="120"/>
      <c r="WKP16" s="120"/>
      <c r="WKR16" s="120"/>
      <c r="WKT16" s="120"/>
      <c r="WKV16" s="120"/>
      <c r="WKX16" s="120"/>
      <c r="WKZ16" s="120"/>
      <c r="WLB16" s="120"/>
      <c r="WLD16" s="120"/>
      <c r="WLF16" s="120"/>
      <c r="WLH16" s="120"/>
      <c r="WLJ16" s="120"/>
      <c r="WLL16" s="120"/>
      <c r="WLN16" s="120"/>
      <c r="WLP16" s="120"/>
      <c r="WLR16" s="120"/>
      <c r="WLT16" s="120"/>
      <c r="WLV16" s="120"/>
      <c r="WLX16" s="120"/>
      <c r="WLZ16" s="120"/>
      <c r="WMB16" s="120"/>
      <c r="WMD16" s="120"/>
      <c r="WMF16" s="120"/>
      <c r="WMH16" s="120"/>
      <c r="WMJ16" s="120"/>
      <c r="WML16" s="120"/>
      <c r="WMN16" s="120"/>
      <c r="WMP16" s="120"/>
      <c r="WMR16" s="120"/>
      <c r="WMT16" s="120"/>
      <c r="WMV16" s="120"/>
      <c r="WMX16" s="120"/>
      <c r="WMZ16" s="120"/>
      <c r="WNB16" s="120"/>
      <c r="WND16" s="120"/>
      <c r="WNF16" s="120"/>
      <c r="WNH16" s="120"/>
      <c r="WNJ16" s="120"/>
      <c r="WNL16" s="120"/>
      <c r="WNN16" s="120"/>
      <c r="WNP16" s="120"/>
      <c r="WNR16" s="120"/>
      <c r="WNT16" s="120"/>
      <c r="WNV16" s="120"/>
      <c r="WNX16" s="120"/>
      <c r="WNZ16" s="120"/>
      <c r="WOB16" s="120"/>
      <c r="WOD16" s="120"/>
      <c r="WOF16" s="120"/>
      <c r="WOH16" s="120"/>
      <c r="WOJ16" s="120"/>
      <c r="WOL16" s="120"/>
      <c r="WON16" s="120"/>
      <c r="WOP16" s="120"/>
      <c r="WOR16" s="120"/>
      <c r="WOT16" s="120"/>
      <c r="WOV16" s="120"/>
      <c r="WOX16" s="120"/>
      <c r="WOZ16" s="120"/>
      <c r="WPB16" s="120"/>
      <c r="WPD16" s="120"/>
      <c r="WPF16" s="120"/>
      <c r="WPH16" s="120"/>
      <c r="WPJ16" s="120"/>
      <c r="WPL16" s="120"/>
      <c r="WPN16" s="120"/>
      <c r="WPP16" s="120"/>
      <c r="WPR16" s="120"/>
      <c r="WPT16" s="120"/>
      <c r="WPV16" s="120"/>
      <c r="WPX16" s="120"/>
      <c r="WPZ16" s="120"/>
      <c r="WQB16" s="120"/>
      <c r="WQD16" s="120"/>
      <c r="WQF16" s="120"/>
      <c r="WQH16" s="120"/>
      <c r="WQJ16" s="120"/>
      <c r="WQL16" s="120"/>
      <c r="WQN16" s="120"/>
      <c r="WQP16" s="120"/>
      <c r="WQR16" s="120"/>
      <c r="WQT16" s="120"/>
      <c r="WQV16" s="120"/>
      <c r="WQX16" s="120"/>
      <c r="WQZ16" s="120"/>
      <c r="WRB16" s="120"/>
      <c r="WRD16" s="120"/>
      <c r="WRF16" s="120"/>
      <c r="WRH16" s="120"/>
      <c r="WRJ16" s="120"/>
      <c r="WRL16" s="120"/>
      <c r="WRN16" s="120"/>
      <c r="WRP16" s="120"/>
      <c r="WRR16" s="120"/>
      <c r="WRT16" s="120"/>
      <c r="WRV16" s="120"/>
      <c r="WRX16" s="120"/>
      <c r="WRZ16" s="120"/>
      <c r="WSB16" s="120"/>
      <c r="WSD16" s="120"/>
      <c r="WSF16" s="120"/>
      <c r="WSH16" s="120"/>
      <c r="WSJ16" s="120"/>
      <c r="WSL16" s="120"/>
      <c r="WSN16" s="120"/>
      <c r="WSP16" s="120"/>
      <c r="WSR16" s="120"/>
      <c r="WST16" s="120"/>
      <c r="WSV16" s="120"/>
      <c r="WSX16" s="120"/>
      <c r="WSZ16" s="120"/>
      <c r="WTB16" s="120"/>
      <c r="WTD16" s="120"/>
      <c r="WTF16" s="120"/>
      <c r="WTH16" s="120"/>
      <c r="WTJ16" s="120"/>
      <c r="WTL16" s="120"/>
      <c r="WTN16" s="120"/>
      <c r="WTP16" s="120"/>
      <c r="WTR16" s="120"/>
      <c r="WTT16" s="120"/>
      <c r="WTV16" s="120"/>
      <c r="WTX16" s="120"/>
      <c r="WTZ16" s="120"/>
      <c r="WUB16" s="120"/>
      <c r="WUD16" s="120"/>
      <c r="WUF16" s="120"/>
      <c r="WUH16" s="120"/>
      <c r="WUJ16" s="120"/>
      <c r="WUL16" s="120"/>
      <c r="WUN16" s="120"/>
      <c r="WUP16" s="120"/>
      <c r="WUR16" s="120"/>
      <c r="WUT16" s="120"/>
      <c r="WUV16" s="120"/>
      <c r="WUX16" s="120"/>
      <c r="WUZ16" s="120"/>
      <c r="WVB16" s="120"/>
      <c r="WVD16" s="120"/>
      <c r="WVF16" s="120"/>
      <c r="WVH16" s="120"/>
      <c r="WVJ16" s="120"/>
      <c r="WVL16" s="120"/>
      <c r="WVN16" s="120"/>
      <c r="WVP16" s="120"/>
      <c r="WVR16" s="120"/>
      <c r="WVT16" s="120"/>
      <c r="WVV16" s="120"/>
      <c r="WVX16" s="120"/>
      <c r="WVZ16" s="120"/>
      <c r="WWB16" s="120"/>
      <c r="WWD16" s="120"/>
      <c r="WWF16" s="120"/>
      <c r="WWH16" s="120"/>
      <c r="WWJ16" s="120"/>
      <c r="WWL16" s="120"/>
      <c r="WWN16" s="120"/>
      <c r="WWP16" s="120"/>
      <c r="WWR16" s="120"/>
      <c r="WWT16" s="120"/>
      <c r="WWV16" s="120"/>
      <c r="WWX16" s="120"/>
      <c r="WWZ16" s="120"/>
      <c r="WXB16" s="120"/>
      <c r="WXD16" s="120"/>
      <c r="WXF16" s="120"/>
      <c r="WXH16" s="120"/>
      <c r="WXJ16" s="120"/>
      <c r="WXL16" s="120"/>
      <c r="WXN16" s="120"/>
      <c r="WXP16" s="120"/>
      <c r="WXR16" s="120"/>
      <c r="WXT16" s="120"/>
      <c r="WXV16" s="120"/>
      <c r="WXX16" s="120"/>
      <c r="WXZ16" s="120"/>
      <c r="WYB16" s="120"/>
      <c r="WYD16" s="120"/>
      <c r="WYF16" s="120"/>
      <c r="WYH16" s="120"/>
      <c r="WYJ16" s="120"/>
      <c r="WYL16" s="120"/>
      <c r="WYN16" s="120"/>
      <c r="WYP16" s="120"/>
      <c r="WYR16" s="120"/>
      <c r="WYT16" s="120"/>
      <c r="WYV16" s="120"/>
      <c r="WYX16" s="120"/>
      <c r="WYZ16" s="120"/>
      <c r="WZB16" s="120"/>
      <c r="WZD16" s="120"/>
      <c r="WZF16" s="120"/>
      <c r="WZH16" s="120"/>
      <c r="WZJ16" s="120"/>
      <c r="WZL16" s="120"/>
      <c r="WZN16" s="120"/>
      <c r="WZP16" s="120"/>
      <c r="WZR16" s="120"/>
      <c r="WZT16" s="120"/>
      <c r="WZV16" s="120"/>
      <c r="WZX16" s="120"/>
      <c r="WZZ16" s="120"/>
      <c r="XAB16" s="120"/>
      <c r="XAD16" s="120"/>
      <c r="XAF16" s="120"/>
      <c r="XAH16" s="120"/>
      <c r="XAJ16" s="120"/>
      <c r="XAL16" s="120"/>
      <c r="XAN16" s="120"/>
      <c r="XAP16" s="120"/>
      <c r="XAR16" s="120"/>
      <c r="XAT16" s="120"/>
      <c r="XAV16" s="120"/>
      <c r="XAX16" s="120"/>
      <c r="XAZ16" s="120"/>
      <c r="XBB16" s="120"/>
      <c r="XBD16" s="120"/>
      <c r="XBF16" s="120"/>
      <c r="XBH16" s="120"/>
      <c r="XBJ16" s="120"/>
      <c r="XBL16" s="120"/>
      <c r="XBN16" s="120"/>
      <c r="XBP16" s="120"/>
      <c r="XBR16" s="120"/>
      <c r="XBT16" s="120"/>
      <c r="XBV16" s="120"/>
      <c r="XBX16" s="120"/>
      <c r="XBZ16" s="120"/>
      <c r="XCB16" s="120"/>
      <c r="XCD16" s="120"/>
      <c r="XCF16" s="120"/>
      <c r="XCH16" s="120"/>
      <c r="XCJ16" s="120"/>
      <c r="XCL16" s="120"/>
      <c r="XCN16" s="120"/>
      <c r="XCP16" s="120"/>
      <c r="XCR16" s="120"/>
      <c r="XCT16" s="120"/>
      <c r="XCV16" s="120"/>
      <c r="XCX16" s="120"/>
      <c r="XCZ16" s="120"/>
      <c r="XDB16" s="120"/>
      <c r="XDD16" s="120"/>
      <c r="XDF16" s="120"/>
      <c r="XDH16" s="120"/>
      <c r="XDJ16" s="120"/>
      <c r="XDL16" s="120"/>
      <c r="XDN16" s="120"/>
      <c r="XDP16" s="120"/>
      <c r="XDR16" s="120"/>
      <c r="XDT16" s="120"/>
      <c r="XDV16" s="120"/>
      <c r="XDX16" s="120"/>
      <c r="XDZ16" s="120"/>
      <c r="XEB16" s="120"/>
      <c r="XED16" s="120"/>
      <c r="XEF16" s="120"/>
      <c r="XEH16" s="120"/>
      <c r="XEJ16" s="120"/>
      <c r="XEL16" s="120"/>
      <c r="XEN16" s="120"/>
      <c r="XEP16" s="120"/>
      <c r="XER16" s="120"/>
      <c r="XET16" s="120"/>
      <c r="XEV16" s="120"/>
      <c r="XEX16" s="120"/>
      <c r="XEZ16" s="120"/>
      <c r="XFB16" s="120"/>
      <c r="XFD16" s="120"/>
    </row>
    <row r="17" spans="2:1024 1026:2048 2050:3072 3074:4096 4098:5120 5122:6144 6146:7168 7170:8192 8194:9216 9218:10240 10242:11264 11266:12288 12290:13312 13314:14336 14338:15360 15362:16384" ht="15.75" customHeight="1" x14ac:dyDescent="0.25">
      <c r="B17" s="181"/>
      <c r="C17" s="183" t="s">
        <v>3</v>
      </c>
      <c r="D17" s="178" t="s">
        <v>48</v>
      </c>
      <c r="E17" s="179"/>
      <c r="F17" s="63"/>
      <c r="G17" s="108">
        <f t="shared" ref="G17:G36" si="2">IF(COUNTBLANK(F17),0,1)</f>
        <v>0</v>
      </c>
      <c r="H17" s="198"/>
      <c r="I17" s="183" t="s">
        <v>3</v>
      </c>
      <c r="J17" s="178" t="s">
        <v>48</v>
      </c>
      <c r="K17" s="186"/>
      <c r="L17" s="63"/>
      <c r="M17" s="108">
        <f t="shared" si="0"/>
        <v>0</v>
      </c>
      <c r="N17" s="115"/>
      <c r="O17" s="115"/>
      <c r="P17" s="115"/>
      <c r="Q17" s="116"/>
      <c r="R17" s="114"/>
      <c r="S17" s="114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spans="2:1024 1026:2048 2050:3072 3074:4096 4098:5120 5122:6144 6146:7168 7170:8192 8194:9216 9218:10240 10242:11264 11266:12288 12290:13312 13314:14336 14338:15360 15362:16384" x14ac:dyDescent="0.25">
      <c r="B18" s="181"/>
      <c r="C18" s="184"/>
      <c r="D18" s="109">
        <v>0</v>
      </c>
      <c r="E18" s="4" t="s">
        <v>124</v>
      </c>
      <c r="F18" s="64"/>
      <c r="G18" s="108">
        <f t="shared" si="2"/>
        <v>0</v>
      </c>
      <c r="H18" s="198"/>
      <c r="I18" s="184"/>
      <c r="J18" s="109">
        <v>0</v>
      </c>
      <c r="K18" s="7" t="s">
        <v>138</v>
      </c>
      <c r="L18" s="64"/>
      <c r="M18" s="108">
        <f t="shared" si="0"/>
        <v>0</v>
      </c>
      <c r="N18" s="117"/>
      <c r="O18" s="115"/>
      <c r="P18" s="117"/>
      <c r="Q18" s="116"/>
      <c r="R18" s="118"/>
      <c r="S18" s="114"/>
      <c r="T18" s="119"/>
      <c r="U18" s="106"/>
      <c r="V18" s="119"/>
      <c r="W18" s="106"/>
      <c r="X18" s="119"/>
      <c r="Y18" s="106"/>
      <c r="Z18" s="119"/>
      <c r="AA18" s="106"/>
      <c r="AB18" s="119"/>
      <c r="AC18" s="106"/>
      <c r="AD18" s="119"/>
      <c r="AE18" s="106"/>
      <c r="AF18" s="119"/>
      <c r="AG18" s="106"/>
      <c r="AH18" s="119"/>
      <c r="AI18" s="106"/>
      <c r="AJ18" s="119"/>
      <c r="AL18" s="120"/>
      <c r="AN18" s="120"/>
      <c r="AP18" s="120"/>
      <c r="AR18" s="120"/>
      <c r="AT18" s="120"/>
      <c r="AV18" s="120"/>
      <c r="AX18" s="120"/>
      <c r="AZ18" s="120"/>
      <c r="BB18" s="120"/>
      <c r="BD18" s="120"/>
      <c r="BF18" s="120"/>
      <c r="BH18" s="120"/>
      <c r="BJ18" s="120"/>
      <c r="BL18" s="120"/>
      <c r="BN18" s="120"/>
      <c r="BP18" s="120"/>
      <c r="BR18" s="120"/>
      <c r="BT18" s="120"/>
      <c r="BV18" s="120"/>
      <c r="BX18" s="120"/>
      <c r="BZ18" s="120"/>
      <c r="CB18" s="120"/>
      <c r="CD18" s="120"/>
      <c r="CF18" s="120"/>
      <c r="CH18" s="120"/>
      <c r="CJ18" s="120"/>
      <c r="CL18" s="120"/>
      <c r="CN18" s="120"/>
      <c r="CP18" s="120"/>
      <c r="CR18" s="120"/>
      <c r="CT18" s="120"/>
      <c r="CV18" s="120"/>
      <c r="CX18" s="120"/>
      <c r="CZ18" s="120"/>
      <c r="DB18" s="120"/>
      <c r="DD18" s="120"/>
      <c r="DF18" s="120"/>
      <c r="DH18" s="120"/>
      <c r="DJ18" s="120"/>
      <c r="DL18" s="120"/>
      <c r="DN18" s="120"/>
      <c r="DP18" s="120"/>
      <c r="DR18" s="120"/>
      <c r="DT18" s="120"/>
      <c r="DV18" s="120"/>
      <c r="DX18" s="120"/>
      <c r="DZ18" s="120"/>
      <c r="EB18" s="120"/>
      <c r="ED18" s="120"/>
      <c r="EF18" s="120"/>
      <c r="EH18" s="120"/>
      <c r="EJ18" s="120"/>
      <c r="EL18" s="120"/>
      <c r="EN18" s="120"/>
      <c r="EP18" s="120"/>
      <c r="ER18" s="120"/>
      <c r="ET18" s="120"/>
      <c r="EV18" s="120"/>
      <c r="EX18" s="120"/>
      <c r="EZ18" s="120"/>
      <c r="FB18" s="120"/>
      <c r="FD18" s="120"/>
      <c r="FF18" s="120"/>
      <c r="FH18" s="120"/>
      <c r="FJ18" s="120"/>
      <c r="FL18" s="120"/>
      <c r="FN18" s="120"/>
      <c r="FP18" s="120"/>
      <c r="FR18" s="120"/>
      <c r="FT18" s="120"/>
      <c r="FV18" s="120"/>
      <c r="FX18" s="120"/>
      <c r="FZ18" s="120"/>
      <c r="GB18" s="120"/>
      <c r="GD18" s="120"/>
      <c r="GF18" s="120"/>
      <c r="GH18" s="120"/>
      <c r="GJ18" s="120"/>
      <c r="GL18" s="120"/>
      <c r="GN18" s="120"/>
      <c r="GP18" s="120"/>
      <c r="GR18" s="120"/>
      <c r="GT18" s="120"/>
      <c r="GV18" s="120"/>
      <c r="GX18" s="120"/>
      <c r="GZ18" s="120"/>
      <c r="HB18" s="120"/>
      <c r="HD18" s="120"/>
      <c r="HF18" s="120"/>
      <c r="HH18" s="120"/>
      <c r="HJ18" s="120"/>
      <c r="HL18" s="120"/>
      <c r="HN18" s="120"/>
      <c r="HP18" s="120"/>
      <c r="HR18" s="120"/>
      <c r="HT18" s="120"/>
      <c r="HV18" s="120"/>
      <c r="HX18" s="120"/>
      <c r="HZ18" s="120"/>
      <c r="IB18" s="120"/>
      <c r="ID18" s="120"/>
      <c r="IF18" s="120"/>
      <c r="IH18" s="120"/>
      <c r="IJ18" s="120"/>
      <c r="IL18" s="120"/>
      <c r="IN18" s="120"/>
      <c r="IP18" s="120"/>
      <c r="IR18" s="120"/>
      <c r="IT18" s="120"/>
      <c r="IV18" s="120"/>
      <c r="IX18" s="120"/>
      <c r="IZ18" s="120"/>
      <c r="JB18" s="120"/>
      <c r="JD18" s="120"/>
      <c r="JF18" s="120"/>
      <c r="JH18" s="120"/>
      <c r="JJ18" s="120"/>
      <c r="JL18" s="120"/>
      <c r="JN18" s="120"/>
      <c r="JP18" s="120"/>
      <c r="JR18" s="120"/>
      <c r="JT18" s="120"/>
      <c r="JV18" s="120"/>
      <c r="JX18" s="120"/>
      <c r="JZ18" s="120"/>
      <c r="KB18" s="120"/>
      <c r="KD18" s="120"/>
      <c r="KF18" s="120"/>
      <c r="KH18" s="120"/>
      <c r="KJ18" s="120"/>
      <c r="KL18" s="120"/>
      <c r="KN18" s="120"/>
      <c r="KP18" s="120"/>
      <c r="KR18" s="120"/>
      <c r="KT18" s="120"/>
      <c r="KV18" s="120"/>
      <c r="KX18" s="120"/>
      <c r="KZ18" s="120"/>
      <c r="LB18" s="120"/>
      <c r="LD18" s="120"/>
      <c r="LF18" s="120"/>
      <c r="LH18" s="120"/>
      <c r="LJ18" s="120"/>
      <c r="LL18" s="120"/>
      <c r="LN18" s="120"/>
      <c r="LP18" s="120"/>
      <c r="LR18" s="120"/>
      <c r="LT18" s="120"/>
      <c r="LV18" s="120"/>
      <c r="LX18" s="120"/>
      <c r="LZ18" s="120"/>
      <c r="MB18" s="120"/>
      <c r="MD18" s="120"/>
      <c r="MF18" s="120"/>
      <c r="MH18" s="120"/>
      <c r="MJ18" s="120"/>
      <c r="ML18" s="120"/>
      <c r="MN18" s="120"/>
      <c r="MP18" s="120"/>
      <c r="MR18" s="120"/>
      <c r="MT18" s="120"/>
      <c r="MV18" s="120"/>
      <c r="MX18" s="120"/>
      <c r="MZ18" s="120"/>
      <c r="NB18" s="120"/>
      <c r="ND18" s="120"/>
      <c r="NF18" s="120"/>
      <c r="NH18" s="120"/>
      <c r="NJ18" s="120"/>
      <c r="NL18" s="120"/>
      <c r="NN18" s="120"/>
      <c r="NP18" s="120"/>
      <c r="NR18" s="120"/>
      <c r="NT18" s="120"/>
      <c r="NV18" s="120"/>
      <c r="NX18" s="120"/>
      <c r="NZ18" s="120"/>
      <c r="OB18" s="120"/>
      <c r="OD18" s="120"/>
      <c r="OF18" s="120"/>
      <c r="OH18" s="120"/>
      <c r="OJ18" s="120"/>
      <c r="OL18" s="120"/>
      <c r="ON18" s="120"/>
      <c r="OP18" s="120"/>
      <c r="OR18" s="120"/>
      <c r="OT18" s="120"/>
      <c r="OV18" s="120"/>
      <c r="OX18" s="120"/>
      <c r="OZ18" s="120"/>
      <c r="PB18" s="120"/>
      <c r="PD18" s="120"/>
      <c r="PF18" s="120"/>
      <c r="PH18" s="120"/>
      <c r="PJ18" s="120"/>
      <c r="PL18" s="120"/>
      <c r="PN18" s="120"/>
      <c r="PP18" s="120"/>
      <c r="PR18" s="120"/>
      <c r="PT18" s="120"/>
      <c r="PV18" s="120"/>
      <c r="PX18" s="120"/>
      <c r="PZ18" s="120"/>
      <c r="QB18" s="120"/>
      <c r="QD18" s="120"/>
      <c r="QF18" s="120"/>
      <c r="QH18" s="120"/>
      <c r="QJ18" s="120"/>
      <c r="QL18" s="120"/>
      <c r="QN18" s="120"/>
      <c r="QP18" s="120"/>
      <c r="QR18" s="120"/>
      <c r="QT18" s="120"/>
      <c r="QV18" s="120"/>
      <c r="QX18" s="120"/>
      <c r="QZ18" s="120"/>
      <c r="RB18" s="120"/>
      <c r="RD18" s="120"/>
      <c r="RF18" s="120"/>
      <c r="RH18" s="120"/>
      <c r="RJ18" s="120"/>
      <c r="RL18" s="120"/>
      <c r="RN18" s="120"/>
      <c r="RP18" s="120"/>
      <c r="RR18" s="120"/>
      <c r="RT18" s="120"/>
      <c r="RV18" s="120"/>
      <c r="RX18" s="120"/>
      <c r="RZ18" s="120"/>
      <c r="SB18" s="120"/>
      <c r="SD18" s="120"/>
      <c r="SF18" s="120"/>
      <c r="SH18" s="120"/>
      <c r="SJ18" s="120"/>
      <c r="SL18" s="120"/>
      <c r="SN18" s="120"/>
      <c r="SP18" s="120"/>
      <c r="SR18" s="120"/>
      <c r="ST18" s="120"/>
      <c r="SV18" s="120"/>
      <c r="SX18" s="120"/>
      <c r="SZ18" s="120"/>
      <c r="TB18" s="120"/>
      <c r="TD18" s="120"/>
      <c r="TF18" s="120"/>
      <c r="TH18" s="120"/>
      <c r="TJ18" s="120"/>
      <c r="TL18" s="120"/>
      <c r="TN18" s="120"/>
      <c r="TP18" s="120"/>
      <c r="TR18" s="120"/>
      <c r="TT18" s="120"/>
      <c r="TV18" s="120"/>
      <c r="TX18" s="120"/>
      <c r="TZ18" s="120"/>
      <c r="UB18" s="120"/>
      <c r="UD18" s="120"/>
      <c r="UF18" s="120"/>
      <c r="UH18" s="120"/>
      <c r="UJ18" s="120"/>
      <c r="UL18" s="120"/>
      <c r="UN18" s="120"/>
      <c r="UP18" s="120"/>
      <c r="UR18" s="120"/>
      <c r="UT18" s="120"/>
      <c r="UV18" s="120"/>
      <c r="UX18" s="120"/>
      <c r="UZ18" s="120"/>
      <c r="VB18" s="120"/>
      <c r="VD18" s="120"/>
      <c r="VF18" s="120"/>
      <c r="VH18" s="120"/>
      <c r="VJ18" s="120"/>
      <c r="VL18" s="120"/>
      <c r="VN18" s="120"/>
      <c r="VP18" s="120"/>
      <c r="VR18" s="120"/>
      <c r="VT18" s="120"/>
      <c r="VV18" s="120"/>
      <c r="VX18" s="120"/>
      <c r="VZ18" s="120"/>
      <c r="WB18" s="120"/>
      <c r="WD18" s="120"/>
      <c r="WF18" s="120"/>
      <c r="WH18" s="120"/>
      <c r="WJ18" s="120"/>
      <c r="WL18" s="120"/>
      <c r="WN18" s="120"/>
      <c r="WP18" s="120"/>
      <c r="WR18" s="120"/>
      <c r="WT18" s="120"/>
      <c r="WV18" s="120"/>
      <c r="WX18" s="120"/>
      <c r="WZ18" s="120"/>
      <c r="XB18" s="120"/>
      <c r="XD18" s="120"/>
      <c r="XF18" s="120"/>
      <c r="XH18" s="120"/>
      <c r="XJ18" s="120"/>
      <c r="XL18" s="120"/>
      <c r="XN18" s="120"/>
      <c r="XP18" s="120"/>
      <c r="XR18" s="120"/>
      <c r="XT18" s="120"/>
      <c r="XV18" s="120"/>
      <c r="XX18" s="120"/>
      <c r="XZ18" s="120"/>
      <c r="YB18" s="120"/>
      <c r="YD18" s="120"/>
      <c r="YF18" s="120"/>
      <c r="YH18" s="120"/>
      <c r="YJ18" s="120"/>
      <c r="YL18" s="120"/>
      <c r="YN18" s="120"/>
      <c r="YP18" s="120"/>
      <c r="YR18" s="120"/>
      <c r="YT18" s="120"/>
      <c r="YV18" s="120"/>
      <c r="YX18" s="120"/>
      <c r="YZ18" s="120"/>
      <c r="ZB18" s="120"/>
      <c r="ZD18" s="120"/>
      <c r="ZF18" s="120"/>
      <c r="ZH18" s="120"/>
      <c r="ZJ18" s="120"/>
      <c r="ZL18" s="120"/>
      <c r="ZN18" s="120"/>
      <c r="ZP18" s="120"/>
      <c r="ZR18" s="120"/>
      <c r="ZT18" s="120"/>
      <c r="ZV18" s="120"/>
      <c r="ZX18" s="120"/>
      <c r="ZZ18" s="120"/>
      <c r="AAB18" s="120"/>
      <c r="AAD18" s="120"/>
      <c r="AAF18" s="120"/>
      <c r="AAH18" s="120"/>
      <c r="AAJ18" s="120"/>
      <c r="AAL18" s="120"/>
      <c r="AAN18" s="120"/>
      <c r="AAP18" s="120"/>
      <c r="AAR18" s="120"/>
      <c r="AAT18" s="120"/>
      <c r="AAV18" s="120"/>
      <c r="AAX18" s="120"/>
      <c r="AAZ18" s="120"/>
      <c r="ABB18" s="120"/>
      <c r="ABD18" s="120"/>
      <c r="ABF18" s="120"/>
      <c r="ABH18" s="120"/>
      <c r="ABJ18" s="120"/>
      <c r="ABL18" s="120"/>
      <c r="ABN18" s="120"/>
      <c r="ABP18" s="120"/>
      <c r="ABR18" s="120"/>
      <c r="ABT18" s="120"/>
      <c r="ABV18" s="120"/>
      <c r="ABX18" s="120"/>
      <c r="ABZ18" s="120"/>
      <c r="ACB18" s="120"/>
      <c r="ACD18" s="120"/>
      <c r="ACF18" s="120"/>
      <c r="ACH18" s="120"/>
      <c r="ACJ18" s="120"/>
      <c r="ACL18" s="120"/>
      <c r="ACN18" s="120"/>
      <c r="ACP18" s="120"/>
      <c r="ACR18" s="120"/>
      <c r="ACT18" s="120"/>
      <c r="ACV18" s="120"/>
      <c r="ACX18" s="120"/>
      <c r="ACZ18" s="120"/>
      <c r="ADB18" s="120"/>
      <c r="ADD18" s="120"/>
      <c r="ADF18" s="120"/>
      <c r="ADH18" s="120"/>
      <c r="ADJ18" s="120"/>
      <c r="ADL18" s="120"/>
      <c r="ADN18" s="120"/>
      <c r="ADP18" s="120"/>
      <c r="ADR18" s="120"/>
      <c r="ADT18" s="120"/>
      <c r="ADV18" s="120"/>
      <c r="ADX18" s="120"/>
      <c r="ADZ18" s="120"/>
      <c r="AEB18" s="120"/>
      <c r="AED18" s="120"/>
      <c r="AEF18" s="120"/>
      <c r="AEH18" s="120"/>
      <c r="AEJ18" s="120"/>
      <c r="AEL18" s="120"/>
      <c r="AEN18" s="120"/>
      <c r="AEP18" s="120"/>
      <c r="AER18" s="120"/>
      <c r="AET18" s="120"/>
      <c r="AEV18" s="120"/>
      <c r="AEX18" s="120"/>
      <c r="AEZ18" s="120"/>
      <c r="AFB18" s="120"/>
      <c r="AFD18" s="120"/>
      <c r="AFF18" s="120"/>
      <c r="AFH18" s="120"/>
      <c r="AFJ18" s="120"/>
      <c r="AFL18" s="120"/>
      <c r="AFN18" s="120"/>
      <c r="AFP18" s="120"/>
      <c r="AFR18" s="120"/>
      <c r="AFT18" s="120"/>
      <c r="AFV18" s="120"/>
      <c r="AFX18" s="120"/>
      <c r="AFZ18" s="120"/>
      <c r="AGB18" s="120"/>
      <c r="AGD18" s="120"/>
      <c r="AGF18" s="120"/>
      <c r="AGH18" s="120"/>
      <c r="AGJ18" s="120"/>
      <c r="AGL18" s="120"/>
      <c r="AGN18" s="120"/>
      <c r="AGP18" s="120"/>
      <c r="AGR18" s="120"/>
      <c r="AGT18" s="120"/>
      <c r="AGV18" s="120"/>
      <c r="AGX18" s="120"/>
      <c r="AGZ18" s="120"/>
      <c r="AHB18" s="120"/>
      <c r="AHD18" s="120"/>
      <c r="AHF18" s="120"/>
      <c r="AHH18" s="120"/>
      <c r="AHJ18" s="120"/>
      <c r="AHL18" s="120"/>
      <c r="AHN18" s="120"/>
      <c r="AHP18" s="120"/>
      <c r="AHR18" s="120"/>
      <c r="AHT18" s="120"/>
      <c r="AHV18" s="120"/>
      <c r="AHX18" s="120"/>
      <c r="AHZ18" s="120"/>
      <c r="AIB18" s="120"/>
      <c r="AID18" s="120"/>
      <c r="AIF18" s="120"/>
      <c r="AIH18" s="120"/>
      <c r="AIJ18" s="120"/>
      <c r="AIL18" s="120"/>
      <c r="AIN18" s="120"/>
      <c r="AIP18" s="120"/>
      <c r="AIR18" s="120"/>
      <c r="AIT18" s="120"/>
      <c r="AIV18" s="120"/>
      <c r="AIX18" s="120"/>
      <c r="AIZ18" s="120"/>
      <c r="AJB18" s="120"/>
      <c r="AJD18" s="120"/>
      <c r="AJF18" s="120"/>
      <c r="AJH18" s="120"/>
      <c r="AJJ18" s="120"/>
      <c r="AJL18" s="120"/>
      <c r="AJN18" s="120"/>
      <c r="AJP18" s="120"/>
      <c r="AJR18" s="120"/>
      <c r="AJT18" s="120"/>
      <c r="AJV18" s="120"/>
      <c r="AJX18" s="120"/>
      <c r="AJZ18" s="120"/>
      <c r="AKB18" s="120"/>
      <c r="AKD18" s="120"/>
      <c r="AKF18" s="120"/>
      <c r="AKH18" s="120"/>
      <c r="AKJ18" s="120"/>
      <c r="AKL18" s="120"/>
      <c r="AKN18" s="120"/>
      <c r="AKP18" s="120"/>
      <c r="AKR18" s="120"/>
      <c r="AKT18" s="120"/>
      <c r="AKV18" s="120"/>
      <c r="AKX18" s="120"/>
      <c r="AKZ18" s="120"/>
      <c r="ALB18" s="120"/>
      <c r="ALD18" s="120"/>
      <c r="ALF18" s="120"/>
      <c r="ALH18" s="120"/>
      <c r="ALJ18" s="120"/>
      <c r="ALL18" s="120"/>
      <c r="ALN18" s="120"/>
      <c r="ALP18" s="120"/>
      <c r="ALR18" s="120"/>
      <c r="ALT18" s="120"/>
      <c r="ALV18" s="120"/>
      <c r="ALX18" s="120"/>
      <c r="ALZ18" s="120"/>
      <c r="AMB18" s="120"/>
      <c r="AMD18" s="120"/>
      <c r="AMF18" s="120"/>
      <c r="AMH18" s="120"/>
      <c r="AMJ18" s="120"/>
      <c r="AML18" s="120"/>
      <c r="AMN18" s="120"/>
      <c r="AMP18" s="120"/>
      <c r="AMR18" s="120"/>
      <c r="AMT18" s="120"/>
      <c r="AMV18" s="120"/>
      <c r="AMX18" s="120"/>
      <c r="AMZ18" s="120"/>
      <c r="ANB18" s="120"/>
      <c r="AND18" s="120"/>
      <c r="ANF18" s="120"/>
      <c r="ANH18" s="120"/>
      <c r="ANJ18" s="120"/>
      <c r="ANL18" s="120"/>
      <c r="ANN18" s="120"/>
      <c r="ANP18" s="120"/>
      <c r="ANR18" s="120"/>
      <c r="ANT18" s="120"/>
      <c r="ANV18" s="120"/>
      <c r="ANX18" s="120"/>
      <c r="ANZ18" s="120"/>
      <c r="AOB18" s="120"/>
      <c r="AOD18" s="120"/>
      <c r="AOF18" s="120"/>
      <c r="AOH18" s="120"/>
      <c r="AOJ18" s="120"/>
      <c r="AOL18" s="120"/>
      <c r="AON18" s="120"/>
      <c r="AOP18" s="120"/>
      <c r="AOR18" s="120"/>
      <c r="AOT18" s="120"/>
      <c r="AOV18" s="120"/>
      <c r="AOX18" s="120"/>
      <c r="AOZ18" s="120"/>
      <c r="APB18" s="120"/>
      <c r="APD18" s="120"/>
      <c r="APF18" s="120"/>
      <c r="APH18" s="120"/>
      <c r="APJ18" s="120"/>
      <c r="APL18" s="120"/>
      <c r="APN18" s="120"/>
      <c r="APP18" s="120"/>
      <c r="APR18" s="120"/>
      <c r="APT18" s="120"/>
      <c r="APV18" s="120"/>
      <c r="APX18" s="120"/>
      <c r="APZ18" s="120"/>
      <c r="AQB18" s="120"/>
      <c r="AQD18" s="120"/>
      <c r="AQF18" s="120"/>
      <c r="AQH18" s="120"/>
      <c r="AQJ18" s="120"/>
      <c r="AQL18" s="120"/>
      <c r="AQN18" s="120"/>
      <c r="AQP18" s="120"/>
      <c r="AQR18" s="120"/>
      <c r="AQT18" s="120"/>
      <c r="AQV18" s="120"/>
      <c r="AQX18" s="120"/>
      <c r="AQZ18" s="120"/>
      <c r="ARB18" s="120"/>
      <c r="ARD18" s="120"/>
      <c r="ARF18" s="120"/>
      <c r="ARH18" s="120"/>
      <c r="ARJ18" s="120"/>
      <c r="ARL18" s="120"/>
      <c r="ARN18" s="120"/>
      <c r="ARP18" s="120"/>
      <c r="ARR18" s="120"/>
      <c r="ART18" s="120"/>
      <c r="ARV18" s="120"/>
      <c r="ARX18" s="120"/>
      <c r="ARZ18" s="120"/>
      <c r="ASB18" s="120"/>
      <c r="ASD18" s="120"/>
      <c r="ASF18" s="120"/>
      <c r="ASH18" s="120"/>
      <c r="ASJ18" s="120"/>
      <c r="ASL18" s="120"/>
      <c r="ASN18" s="120"/>
      <c r="ASP18" s="120"/>
      <c r="ASR18" s="120"/>
      <c r="AST18" s="120"/>
      <c r="ASV18" s="120"/>
      <c r="ASX18" s="120"/>
      <c r="ASZ18" s="120"/>
      <c r="ATB18" s="120"/>
      <c r="ATD18" s="120"/>
      <c r="ATF18" s="120"/>
      <c r="ATH18" s="120"/>
      <c r="ATJ18" s="120"/>
      <c r="ATL18" s="120"/>
      <c r="ATN18" s="120"/>
      <c r="ATP18" s="120"/>
      <c r="ATR18" s="120"/>
      <c r="ATT18" s="120"/>
      <c r="ATV18" s="120"/>
      <c r="ATX18" s="120"/>
      <c r="ATZ18" s="120"/>
      <c r="AUB18" s="120"/>
      <c r="AUD18" s="120"/>
      <c r="AUF18" s="120"/>
      <c r="AUH18" s="120"/>
      <c r="AUJ18" s="120"/>
      <c r="AUL18" s="120"/>
      <c r="AUN18" s="120"/>
      <c r="AUP18" s="120"/>
      <c r="AUR18" s="120"/>
      <c r="AUT18" s="120"/>
      <c r="AUV18" s="120"/>
      <c r="AUX18" s="120"/>
      <c r="AUZ18" s="120"/>
      <c r="AVB18" s="120"/>
      <c r="AVD18" s="120"/>
      <c r="AVF18" s="120"/>
      <c r="AVH18" s="120"/>
      <c r="AVJ18" s="120"/>
      <c r="AVL18" s="120"/>
      <c r="AVN18" s="120"/>
      <c r="AVP18" s="120"/>
      <c r="AVR18" s="120"/>
      <c r="AVT18" s="120"/>
      <c r="AVV18" s="120"/>
      <c r="AVX18" s="120"/>
      <c r="AVZ18" s="120"/>
      <c r="AWB18" s="120"/>
      <c r="AWD18" s="120"/>
      <c r="AWF18" s="120"/>
      <c r="AWH18" s="120"/>
      <c r="AWJ18" s="120"/>
      <c r="AWL18" s="120"/>
      <c r="AWN18" s="120"/>
      <c r="AWP18" s="120"/>
      <c r="AWR18" s="120"/>
      <c r="AWT18" s="120"/>
      <c r="AWV18" s="120"/>
      <c r="AWX18" s="120"/>
      <c r="AWZ18" s="120"/>
      <c r="AXB18" s="120"/>
      <c r="AXD18" s="120"/>
      <c r="AXF18" s="120"/>
      <c r="AXH18" s="120"/>
      <c r="AXJ18" s="120"/>
      <c r="AXL18" s="120"/>
      <c r="AXN18" s="120"/>
      <c r="AXP18" s="120"/>
      <c r="AXR18" s="120"/>
      <c r="AXT18" s="120"/>
      <c r="AXV18" s="120"/>
      <c r="AXX18" s="120"/>
      <c r="AXZ18" s="120"/>
      <c r="AYB18" s="120"/>
      <c r="AYD18" s="120"/>
      <c r="AYF18" s="120"/>
      <c r="AYH18" s="120"/>
      <c r="AYJ18" s="120"/>
      <c r="AYL18" s="120"/>
      <c r="AYN18" s="120"/>
      <c r="AYP18" s="120"/>
      <c r="AYR18" s="120"/>
      <c r="AYT18" s="120"/>
      <c r="AYV18" s="120"/>
      <c r="AYX18" s="120"/>
      <c r="AYZ18" s="120"/>
      <c r="AZB18" s="120"/>
      <c r="AZD18" s="120"/>
      <c r="AZF18" s="120"/>
      <c r="AZH18" s="120"/>
      <c r="AZJ18" s="120"/>
      <c r="AZL18" s="120"/>
      <c r="AZN18" s="120"/>
      <c r="AZP18" s="120"/>
      <c r="AZR18" s="120"/>
      <c r="AZT18" s="120"/>
      <c r="AZV18" s="120"/>
      <c r="AZX18" s="120"/>
      <c r="AZZ18" s="120"/>
      <c r="BAB18" s="120"/>
      <c r="BAD18" s="120"/>
      <c r="BAF18" s="120"/>
      <c r="BAH18" s="120"/>
      <c r="BAJ18" s="120"/>
      <c r="BAL18" s="120"/>
      <c r="BAN18" s="120"/>
      <c r="BAP18" s="120"/>
      <c r="BAR18" s="120"/>
      <c r="BAT18" s="120"/>
      <c r="BAV18" s="120"/>
      <c r="BAX18" s="120"/>
      <c r="BAZ18" s="120"/>
      <c r="BBB18" s="120"/>
      <c r="BBD18" s="120"/>
      <c r="BBF18" s="120"/>
      <c r="BBH18" s="120"/>
      <c r="BBJ18" s="120"/>
      <c r="BBL18" s="120"/>
      <c r="BBN18" s="120"/>
      <c r="BBP18" s="120"/>
      <c r="BBR18" s="120"/>
      <c r="BBT18" s="120"/>
      <c r="BBV18" s="120"/>
      <c r="BBX18" s="120"/>
      <c r="BBZ18" s="120"/>
      <c r="BCB18" s="120"/>
      <c r="BCD18" s="120"/>
      <c r="BCF18" s="120"/>
      <c r="BCH18" s="120"/>
      <c r="BCJ18" s="120"/>
      <c r="BCL18" s="120"/>
      <c r="BCN18" s="120"/>
      <c r="BCP18" s="120"/>
      <c r="BCR18" s="120"/>
      <c r="BCT18" s="120"/>
      <c r="BCV18" s="120"/>
      <c r="BCX18" s="120"/>
      <c r="BCZ18" s="120"/>
      <c r="BDB18" s="120"/>
      <c r="BDD18" s="120"/>
      <c r="BDF18" s="120"/>
      <c r="BDH18" s="120"/>
      <c r="BDJ18" s="120"/>
      <c r="BDL18" s="120"/>
      <c r="BDN18" s="120"/>
      <c r="BDP18" s="120"/>
      <c r="BDR18" s="120"/>
      <c r="BDT18" s="120"/>
      <c r="BDV18" s="120"/>
      <c r="BDX18" s="120"/>
      <c r="BDZ18" s="120"/>
      <c r="BEB18" s="120"/>
      <c r="BED18" s="120"/>
      <c r="BEF18" s="120"/>
      <c r="BEH18" s="120"/>
      <c r="BEJ18" s="120"/>
      <c r="BEL18" s="120"/>
      <c r="BEN18" s="120"/>
      <c r="BEP18" s="120"/>
      <c r="BER18" s="120"/>
      <c r="BET18" s="120"/>
      <c r="BEV18" s="120"/>
      <c r="BEX18" s="120"/>
      <c r="BEZ18" s="120"/>
      <c r="BFB18" s="120"/>
      <c r="BFD18" s="120"/>
      <c r="BFF18" s="120"/>
      <c r="BFH18" s="120"/>
      <c r="BFJ18" s="120"/>
      <c r="BFL18" s="120"/>
      <c r="BFN18" s="120"/>
      <c r="BFP18" s="120"/>
      <c r="BFR18" s="120"/>
      <c r="BFT18" s="120"/>
      <c r="BFV18" s="120"/>
      <c r="BFX18" s="120"/>
      <c r="BFZ18" s="120"/>
      <c r="BGB18" s="120"/>
      <c r="BGD18" s="120"/>
      <c r="BGF18" s="120"/>
      <c r="BGH18" s="120"/>
      <c r="BGJ18" s="120"/>
      <c r="BGL18" s="120"/>
      <c r="BGN18" s="120"/>
      <c r="BGP18" s="120"/>
      <c r="BGR18" s="120"/>
      <c r="BGT18" s="120"/>
      <c r="BGV18" s="120"/>
      <c r="BGX18" s="120"/>
      <c r="BGZ18" s="120"/>
      <c r="BHB18" s="120"/>
      <c r="BHD18" s="120"/>
      <c r="BHF18" s="120"/>
      <c r="BHH18" s="120"/>
      <c r="BHJ18" s="120"/>
      <c r="BHL18" s="120"/>
      <c r="BHN18" s="120"/>
      <c r="BHP18" s="120"/>
      <c r="BHR18" s="120"/>
      <c r="BHT18" s="120"/>
      <c r="BHV18" s="120"/>
      <c r="BHX18" s="120"/>
      <c r="BHZ18" s="120"/>
      <c r="BIB18" s="120"/>
      <c r="BID18" s="120"/>
      <c r="BIF18" s="120"/>
      <c r="BIH18" s="120"/>
      <c r="BIJ18" s="120"/>
      <c r="BIL18" s="120"/>
      <c r="BIN18" s="120"/>
      <c r="BIP18" s="120"/>
      <c r="BIR18" s="120"/>
      <c r="BIT18" s="120"/>
      <c r="BIV18" s="120"/>
      <c r="BIX18" s="120"/>
      <c r="BIZ18" s="120"/>
      <c r="BJB18" s="120"/>
      <c r="BJD18" s="120"/>
      <c r="BJF18" s="120"/>
      <c r="BJH18" s="120"/>
      <c r="BJJ18" s="120"/>
      <c r="BJL18" s="120"/>
      <c r="BJN18" s="120"/>
      <c r="BJP18" s="120"/>
      <c r="BJR18" s="120"/>
      <c r="BJT18" s="120"/>
      <c r="BJV18" s="120"/>
      <c r="BJX18" s="120"/>
      <c r="BJZ18" s="120"/>
      <c r="BKB18" s="120"/>
      <c r="BKD18" s="120"/>
      <c r="BKF18" s="120"/>
      <c r="BKH18" s="120"/>
      <c r="BKJ18" s="120"/>
      <c r="BKL18" s="120"/>
      <c r="BKN18" s="120"/>
      <c r="BKP18" s="120"/>
      <c r="BKR18" s="120"/>
      <c r="BKT18" s="120"/>
      <c r="BKV18" s="120"/>
      <c r="BKX18" s="120"/>
      <c r="BKZ18" s="120"/>
      <c r="BLB18" s="120"/>
      <c r="BLD18" s="120"/>
      <c r="BLF18" s="120"/>
      <c r="BLH18" s="120"/>
      <c r="BLJ18" s="120"/>
      <c r="BLL18" s="120"/>
      <c r="BLN18" s="120"/>
      <c r="BLP18" s="120"/>
      <c r="BLR18" s="120"/>
      <c r="BLT18" s="120"/>
      <c r="BLV18" s="120"/>
      <c r="BLX18" s="120"/>
      <c r="BLZ18" s="120"/>
      <c r="BMB18" s="120"/>
      <c r="BMD18" s="120"/>
      <c r="BMF18" s="120"/>
      <c r="BMH18" s="120"/>
      <c r="BMJ18" s="120"/>
      <c r="BML18" s="120"/>
      <c r="BMN18" s="120"/>
      <c r="BMP18" s="120"/>
      <c r="BMR18" s="120"/>
      <c r="BMT18" s="120"/>
      <c r="BMV18" s="120"/>
      <c r="BMX18" s="120"/>
      <c r="BMZ18" s="120"/>
      <c r="BNB18" s="120"/>
      <c r="BND18" s="120"/>
      <c r="BNF18" s="120"/>
      <c r="BNH18" s="120"/>
      <c r="BNJ18" s="120"/>
      <c r="BNL18" s="120"/>
      <c r="BNN18" s="120"/>
      <c r="BNP18" s="120"/>
      <c r="BNR18" s="120"/>
      <c r="BNT18" s="120"/>
      <c r="BNV18" s="120"/>
      <c r="BNX18" s="120"/>
      <c r="BNZ18" s="120"/>
      <c r="BOB18" s="120"/>
      <c r="BOD18" s="120"/>
      <c r="BOF18" s="120"/>
      <c r="BOH18" s="120"/>
      <c r="BOJ18" s="120"/>
      <c r="BOL18" s="120"/>
      <c r="BON18" s="120"/>
      <c r="BOP18" s="120"/>
      <c r="BOR18" s="120"/>
      <c r="BOT18" s="120"/>
      <c r="BOV18" s="120"/>
      <c r="BOX18" s="120"/>
      <c r="BOZ18" s="120"/>
      <c r="BPB18" s="120"/>
      <c r="BPD18" s="120"/>
      <c r="BPF18" s="120"/>
      <c r="BPH18" s="120"/>
      <c r="BPJ18" s="120"/>
      <c r="BPL18" s="120"/>
      <c r="BPN18" s="120"/>
      <c r="BPP18" s="120"/>
      <c r="BPR18" s="120"/>
      <c r="BPT18" s="120"/>
      <c r="BPV18" s="120"/>
      <c r="BPX18" s="120"/>
      <c r="BPZ18" s="120"/>
      <c r="BQB18" s="120"/>
      <c r="BQD18" s="120"/>
      <c r="BQF18" s="120"/>
      <c r="BQH18" s="120"/>
      <c r="BQJ18" s="120"/>
      <c r="BQL18" s="120"/>
      <c r="BQN18" s="120"/>
      <c r="BQP18" s="120"/>
      <c r="BQR18" s="120"/>
      <c r="BQT18" s="120"/>
      <c r="BQV18" s="120"/>
      <c r="BQX18" s="120"/>
      <c r="BQZ18" s="120"/>
      <c r="BRB18" s="120"/>
      <c r="BRD18" s="120"/>
      <c r="BRF18" s="120"/>
      <c r="BRH18" s="120"/>
      <c r="BRJ18" s="120"/>
      <c r="BRL18" s="120"/>
      <c r="BRN18" s="120"/>
      <c r="BRP18" s="120"/>
      <c r="BRR18" s="120"/>
      <c r="BRT18" s="120"/>
      <c r="BRV18" s="120"/>
      <c r="BRX18" s="120"/>
      <c r="BRZ18" s="120"/>
      <c r="BSB18" s="120"/>
      <c r="BSD18" s="120"/>
      <c r="BSF18" s="120"/>
      <c r="BSH18" s="120"/>
      <c r="BSJ18" s="120"/>
      <c r="BSL18" s="120"/>
      <c r="BSN18" s="120"/>
      <c r="BSP18" s="120"/>
      <c r="BSR18" s="120"/>
      <c r="BST18" s="120"/>
      <c r="BSV18" s="120"/>
      <c r="BSX18" s="120"/>
      <c r="BSZ18" s="120"/>
      <c r="BTB18" s="120"/>
      <c r="BTD18" s="120"/>
      <c r="BTF18" s="120"/>
      <c r="BTH18" s="120"/>
      <c r="BTJ18" s="120"/>
      <c r="BTL18" s="120"/>
      <c r="BTN18" s="120"/>
      <c r="BTP18" s="120"/>
      <c r="BTR18" s="120"/>
      <c r="BTT18" s="120"/>
      <c r="BTV18" s="120"/>
      <c r="BTX18" s="120"/>
      <c r="BTZ18" s="120"/>
      <c r="BUB18" s="120"/>
      <c r="BUD18" s="120"/>
      <c r="BUF18" s="120"/>
      <c r="BUH18" s="120"/>
      <c r="BUJ18" s="120"/>
      <c r="BUL18" s="120"/>
      <c r="BUN18" s="120"/>
      <c r="BUP18" s="120"/>
      <c r="BUR18" s="120"/>
      <c r="BUT18" s="120"/>
      <c r="BUV18" s="120"/>
      <c r="BUX18" s="120"/>
      <c r="BUZ18" s="120"/>
      <c r="BVB18" s="120"/>
      <c r="BVD18" s="120"/>
      <c r="BVF18" s="120"/>
      <c r="BVH18" s="120"/>
      <c r="BVJ18" s="120"/>
      <c r="BVL18" s="120"/>
      <c r="BVN18" s="120"/>
      <c r="BVP18" s="120"/>
      <c r="BVR18" s="120"/>
      <c r="BVT18" s="120"/>
      <c r="BVV18" s="120"/>
      <c r="BVX18" s="120"/>
      <c r="BVZ18" s="120"/>
      <c r="BWB18" s="120"/>
      <c r="BWD18" s="120"/>
      <c r="BWF18" s="120"/>
      <c r="BWH18" s="120"/>
      <c r="BWJ18" s="120"/>
      <c r="BWL18" s="120"/>
      <c r="BWN18" s="120"/>
      <c r="BWP18" s="120"/>
      <c r="BWR18" s="120"/>
      <c r="BWT18" s="120"/>
      <c r="BWV18" s="120"/>
      <c r="BWX18" s="120"/>
      <c r="BWZ18" s="120"/>
      <c r="BXB18" s="120"/>
      <c r="BXD18" s="120"/>
      <c r="BXF18" s="120"/>
      <c r="BXH18" s="120"/>
      <c r="BXJ18" s="120"/>
      <c r="BXL18" s="120"/>
      <c r="BXN18" s="120"/>
      <c r="BXP18" s="120"/>
      <c r="BXR18" s="120"/>
      <c r="BXT18" s="120"/>
      <c r="BXV18" s="120"/>
      <c r="BXX18" s="120"/>
      <c r="BXZ18" s="120"/>
      <c r="BYB18" s="120"/>
      <c r="BYD18" s="120"/>
      <c r="BYF18" s="120"/>
      <c r="BYH18" s="120"/>
      <c r="BYJ18" s="120"/>
      <c r="BYL18" s="120"/>
      <c r="BYN18" s="120"/>
      <c r="BYP18" s="120"/>
      <c r="BYR18" s="120"/>
      <c r="BYT18" s="120"/>
      <c r="BYV18" s="120"/>
      <c r="BYX18" s="120"/>
      <c r="BYZ18" s="120"/>
      <c r="BZB18" s="120"/>
      <c r="BZD18" s="120"/>
      <c r="BZF18" s="120"/>
      <c r="BZH18" s="120"/>
      <c r="BZJ18" s="120"/>
      <c r="BZL18" s="120"/>
      <c r="BZN18" s="120"/>
      <c r="BZP18" s="120"/>
      <c r="BZR18" s="120"/>
      <c r="BZT18" s="120"/>
      <c r="BZV18" s="120"/>
      <c r="BZX18" s="120"/>
      <c r="BZZ18" s="120"/>
      <c r="CAB18" s="120"/>
      <c r="CAD18" s="120"/>
      <c r="CAF18" s="120"/>
      <c r="CAH18" s="120"/>
      <c r="CAJ18" s="120"/>
      <c r="CAL18" s="120"/>
      <c r="CAN18" s="120"/>
      <c r="CAP18" s="120"/>
      <c r="CAR18" s="120"/>
      <c r="CAT18" s="120"/>
      <c r="CAV18" s="120"/>
      <c r="CAX18" s="120"/>
      <c r="CAZ18" s="120"/>
      <c r="CBB18" s="120"/>
      <c r="CBD18" s="120"/>
      <c r="CBF18" s="120"/>
      <c r="CBH18" s="120"/>
      <c r="CBJ18" s="120"/>
      <c r="CBL18" s="120"/>
      <c r="CBN18" s="120"/>
      <c r="CBP18" s="120"/>
      <c r="CBR18" s="120"/>
      <c r="CBT18" s="120"/>
      <c r="CBV18" s="120"/>
      <c r="CBX18" s="120"/>
      <c r="CBZ18" s="120"/>
      <c r="CCB18" s="120"/>
      <c r="CCD18" s="120"/>
      <c r="CCF18" s="120"/>
      <c r="CCH18" s="120"/>
      <c r="CCJ18" s="120"/>
      <c r="CCL18" s="120"/>
      <c r="CCN18" s="120"/>
      <c r="CCP18" s="120"/>
      <c r="CCR18" s="120"/>
      <c r="CCT18" s="120"/>
      <c r="CCV18" s="120"/>
      <c r="CCX18" s="120"/>
      <c r="CCZ18" s="120"/>
      <c r="CDB18" s="120"/>
      <c r="CDD18" s="120"/>
      <c r="CDF18" s="120"/>
      <c r="CDH18" s="120"/>
      <c r="CDJ18" s="120"/>
      <c r="CDL18" s="120"/>
      <c r="CDN18" s="120"/>
      <c r="CDP18" s="120"/>
      <c r="CDR18" s="120"/>
      <c r="CDT18" s="120"/>
      <c r="CDV18" s="120"/>
      <c r="CDX18" s="120"/>
      <c r="CDZ18" s="120"/>
      <c r="CEB18" s="120"/>
      <c r="CED18" s="120"/>
      <c r="CEF18" s="120"/>
      <c r="CEH18" s="120"/>
      <c r="CEJ18" s="120"/>
      <c r="CEL18" s="120"/>
      <c r="CEN18" s="120"/>
      <c r="CEP18" s="120"/>
      <c r="CER18" s="120"/>
      <c r="CET18" s="120"/>
      <c r="CEV18" s="120"/>
      <c r="CEX18" s="120"/>
      <c r="CEZ18" s="120"/>
      <c r="CFB18" s="120"/>
      <c r="CFD18" s="120"/>
      <c r="CFF18" s="120"/>
      <c r="CFH18" s="120"/>
      <c r="CFJ18" s="120"/>
      <c r="CFL18" s="120"/>
      <c r="CFN18" s="120"/>
      <c r="CFP18" s="120"/>
      <c r="CFR18" s="120"/>
      <c r="CFT18" s="120"/>
      <c r="CFV18" s="120"/>
      <c r="CFX18" s="120"/>
      <c r="CFZ18" s="120"/>
      <c r="CGB18" s="120"/>
      <c r="CGD18" s="120"/>
      <c r="CGF18" s="120"/>
      <c r="CGH18" s="120"/>
      <c r="CGJ18" s="120"/>
      <c r="CGL18" s="120"/>
      <c r="CGN18" s="120"/>
      <c r="CGP18" s="120"/>
      <c r="CGR18" s="120"/>
      <c r="CGT18" s="120"/>
      <c r="CGV18" s="120"/>
      <c r="CGX18" s="120"/>
      <c r="CGZ18" s="120"/>
      <c r="CHB18" s="120"/>
      <c r="CHD18" s="120"/>
      <c r="CHF18" s="120"/>
      <c r="CHH18" s="120"/>
      <c r="CHJ18" s="120"/>
      <c r="CHL18" s="120"/>
      <c r="CHN18" s="120"/>
      <c r="CHP18" s="120"/>
      <c r="CHR18" s="120"/>
      <c r="CHT18" s="120"/>
      <c r="CHV18" s="120"/>
      <c r="CHX18" s="120"/>
      <c r="CHZ18" s="120"/>
      <c r="CIB18" s="120"/>
      <c r="CID18" s="120"/>
      <c r="CIF18" s="120"/>
      <c r="CIH18" s="120"/>
      <c r="CIJ18" s="120"/>
      <c r="CIL18" s="120"/>
      <c r="CIN18" s="120"/>
      <c r="CIP18" s="120"/>
      <c r="CIR18" s="120"/>
      <c r="CIT18" s="120"/>
      <c r="CIV18" s="120"/>
      <c r="CIX18" s="120"/>
      <c r="CIZ18" s="120"/>
      <c r="CJB18" s="120"/>
      <c r="CJD18" s="120"/>
      <c r="CJF18" s="120"/>
      <c r="CJH18" s="120"/>
      <c r="CJJ18" s="120"/>
      <c r="CJL18" s="120"/>
      <c r="CJN18" s="120"/>
      <c r="CJP18" s="120"/>
      <c r="CJR18" s="120"/>
      <c r="CJT18" s="120"/>
      <c r="CJV18" s="120"/>
      <c r="CJX18" s="120"/>
      <c r="CJZ18" s="120"/>
      <c r="CKB18" s="120"/>
      <c r="CKD18" s="120"/>
      <c r="CKF18" s="120"/>
      <c r="CKH18" s="120"/>
      <c r="CKJ18" s="120"/>
      <c r="CKL18" s="120"/>
      <c r="CKN18" s="120"/>
      <c r="CKP18" s="120"/>
      <c r="CKR18" s="120"/>
      <c r="CKT18" s="120"/>
      <c r="CKV18" s="120"/>
      <c r="CKX18" s="120"/>
      <c r="CKZ18" s="120"/>
      <c r="CLB18" s="120"/>
      <c r="CLD18" s="120"/>
      <c r="CLF18" s="120"/>
      <c r="CLH18" s="120"/>
      <c r="CLJ18" s="120"/>
      <c r="CLL18" s="120"/>
      <c r="CLN18" s="120"/>
      <c r="CLP18" s="120"/>
      <c r="CLR18" s="120"/>
      <c r="CLT18" s="120"/>
      <c r="CLV18" s="120"/>
      <c r="CLX18" s="120"/>
      <c r="CLZ18" s="120"/>
      <c r="CMB18" s="120"/>
      <c r="CMD18" s="120"/>
      <c r="CMF18" s="120"/>
      <c r="CMH18" s="120"/>
      <c r="CMJ18" s="120"/>
      <c r="CML18" s="120"/>
      <c r="CMN18" s="120"/>
      <c r="CMP18" s="120"/>
      <c r="CMR18" s="120"/>
      <c r="CMT18" s="120"/>
      <c r="CMV18" s="120"/>
      <c r="CMX18" s="120"/>
      <c r="CMZ18" s="120"/>
      <c r="CNB18" s="120"/>
      <c r="CND18" s="120"/>
      <c r="CNF18" s="120"/>
      <c r="CNH18" s="120"/>
      <c r="CNJ18" s="120"/>
      <c r="CNL18" s="120"/>
      <c r="CNN18" s="120"/>
      <c r="CNP18" s="120"/>
      <c r="CNR18" s="120"/>
      <c r="CNT18" s="120"/>
      <c r="CNV18" s="120"/>
      <c r="CNX18" s="120"/>
      <c r="CNZ18" s="120"/>
      <c r="COB18" s="120"/>
      <c r="COD18" s="120"/>
      <c r="COF18" s="120"/>
      <c r="COH18" s="120"/>
      <c r="COJ18" s="120"/>
      <c r="COL18" s="120"/>
      <c r="CON18" s="120"/>
      <c r="COP18" s="120"/>
      <c r="COR18" s="120"/>
      <c r="COT18" s="120"/>
      <c r="COV18" s="120"/>
      <c r="COX18" s="120"/>
      <c r="COZ18" s="120"/>
      <c r="CPB18" s="120"/>
      <c r="CPD18" s="120"/>
      <c r="CPF18" s="120"/>
      <c r="CPH18" s="120"/>
      <c r="CPJ18" s="120"/>
      <c r="CPL18" s="120"/>
      <c r="CPN18" s="120"/>
      <c r="CPP18" s="120"/>
      <c r="CPR18" s="120"/>
      <c r="CPT18" s="120"/>
      <c r="CPV18" s="120"/>
      <c r="CPX18" s="120"/>
      <c r="CPZ18" s="120"/>
      <c r="CQB18" s="120"/>
      <c r="CQD18" s="120"/>
      <c r="CQF18" s="120"/>
      <c r="CQH18" s="120"/>
      <c r="CQJ18" s="120"/>
      <c r="CQL18" s="120"/>
      <c r="CQN18" s="120"/>
      <c r="CQP18" s="120"/>
      <c r="CQR18" s="120"/>
      <c r="CQT18" s="120"/>
      <c r="CQV18" s="120"/>
      <c r="CQX18" s="120"/>
      <c r="CQZ18" s="120"/>
      <c r="CRB18" s="120"/>
      <c r="CRD18" s="120"/>
      <c r="CRF18" s="120"/>
      <c r="CRH18" s="120"/>
      <c r="CRJ18" s="120"/>
      <c r="CRL18" s="120"/>
      <c r="CRN18" s="120"/>
      <c r="CRP18" s="120"/>
      <c r="CRR18" s="120"/>
      <c r="CRT18" s="120"/>
      <c r="CRV18" s="120"/>
      <c r="CRX18" s="120"/>
      <c r="CRZ18" s="120"/>
      <c r="CSB18" s="120"/>
      <c r="CSD18" s="120"/>
      <c r="CSF18" s="120"/>
      <c r="CSH18" s="120"/>
      <c r="CSJ18" s="120"/>
      <c r="CSL18" s="120"/>
      <c r="CSN18" s="120"/>
      <c r="CSP18" s="120"/>
      <c r="CSR18" s="120"/>
      <c r="CST18" s="120"/>
      <c r="CSV18" s="120"/>
      <c r="CSX18" s="120"/>
      <c r="CSZ18" s="120"/>
      <c r="CTB18" s="120"/>
      <c r="CTD18" s="120"/>
      <c r="CTF18" s="120"/>
      <c r="CTH18" s="120"/>
      <c r="CTJ18" s="120"/>
      <c r="CTL18" s="120"/>
      <c r="CTN18" s="120"/>
      <c r="CTP18" s="120"/>
      <c r="CTR18" s="120"/>
      <c r="CTT18" s="120"/>
      <c r="CTV18" s="120"/>
      <c r="CTX18" s="120"/>
      <c r="CTZ18" s="120"/>
      <c r="CUB18" s="120"/>
      <c r="CUD18" s="120"/>
      <c r="CUF18" s="120"/>
      <c r="CUH18" s="120"/>
      <c r="CUJ18" s="120"/>
      <c r="CUL18" s="120"/>
      <c r="CUN18" s="120"/>
      <c r="CUP18" s="120"/>
      <c r="CUR18" s="120"/>
      <c r="CUT18" s="120"/>
      <c r="CUV18" s="120"/>
      <c r="CUX18" s="120"/>
      <c r="CUZ18" s="120"/>
      <c r="CVB18" s="120"/>
      <c r="CVD18" s="120"/>
      <c r="CVF18" s="120"/>
      <c r="CVH18" s="120"/>
      <c r="CVJ18" s="120"/>
      <c r="CVL18" s="120"/>
      <c r="CVN18" s="120"/>
      <c r="CVP18" s="120"/>
      <c r="CVR18" s="120"/>
      <c r="CVT18" s="120"/>
      <c r="CVV18" s="120"/>
      <c r="CVX18" s="120"/>
      <c r="CVZ18" s="120"/>
      <c r="CWB18" s="120"/>
      <c r="CWD18" s="120"/>
      <c r="CWF18" s="120"/>
      <c r="CWH18" s="120"/>
      <c r="CWJ18" s="120"/>
      <c r="CWL18" s="120"/>
      <c r="CWN18" s="120"/>
      <c r="CWP18" s="120"/>
      <c r="CWR18" s="120"/>
      <c r="CWT18" s="120"/>
      <c r="CWV18" s="120"/>
      <c r="CWX18" s="120"/>
      <c r="CWZ18" s="120"/>
      <c r="CXB18" s="120"/>
      <c r="CXD18" s="120"/>
      <c r="CXF18" s="120"/>
      <c r="CXH18" s="120"/>
      <c r="CXJ18" s="120"/>
      <c r="CXL18" s="120"/>
      <c r="CXN18" s="120"/>
      <c r="CXP18" s="120"/>
      <c r="CXR18" s="120"/>
      <c r="CXT18" s="120"/>
      <c r="CXV18" s="120"/>
      <c r="CXX18" s="120"/>
      <c r="CXZ18" s="120"/>
      <c r="CYB18" s="120"/>
      <c r="CYD18" s="120"/>
      <c r="CYF18" s="120"/>
      <c r="CYH18" s="120"/>
      <c r="CYJ18" s="120"/>
      <c r="CYL18" s="120"/>
      <c r="CYN18" s="120"/>
      <c r="CYP18" s="120"/>
      <c r="CYR18" s="120"/>
      <c r="CYT18" s="120"/>
      <c r="CYV18" s="120"/>
      <c r="CYX18" s="120"/>
      <c r="CYZ18" s="120"/>
      <c r="CZB18" s="120"/>
      <c r="CZD18" s="120"/>
      <c r="CZF18" s="120"/>
      <c r="CZH18" s="120"/>
      <c r="CZJ18" s="120"/>
      <c r="CZL18" s="120"/>
      <c r="CZN18" s="120"/>
      <c r="CZP18" s="120"/>
      <c r="CZR18" s="120"/>
      <c r="CZT18" s="120"/>
      <c r="CZV18" s="120"/>
      <c r="CZX18" s="120"/>
      <c r="CZZ18" s="120"/>
      <c r="DAB18" s="120"/>
      <c r="DAD18" s="120"/>
      <c r="DAF18" s="120"/>
      <c r="DAH18" s="120"/>
      <c r="DAJ18" s="120"/>
      <c r="DAL18" s="120"/>
      <c r="DAN18" s="120"/>
      <c r="DAP18" s="120"/>
      <c r="DAR18" s="120"/>
      <c r="DAT18" s="120"/>
      <c r="DAV18" s="120"/>
      <c r="DAX18" s="120"/>
      <c r="DAZ18" s="120"/>
      <c r="DBB18" s="120"/>
      <c r="DBD18" s="120"/>
      <c r="DBF18" s="120"/>
      <c r="DBH18" s="120"/>
      <c r="DBJ18" s="120"/>
      <c r="DBL18" s="120"/>
      <c r="DBN18" s="120"/>
      <c r="DBP18" s="120"/>
      <c r="DBR18" s="120"/>
      <c r="DBT18" s="120"/>
      <c r="DBV18" s="120"/>
      <c r="DBX18" s="120"/>
      <c r="DBZ18" s="120"/>
      <c r="DCB18" s="120"/>
      <c r="DCD18" s="120"/>
      <c r="DCF18" s="120"/>
      <c r="DCH18" s="120"/>
      <c r="DCJ18" s="120"/>
      <c r="DCL18" s="120"/>
      <c r="DCN18" s="120"/>
      <c r="DCP18" s="120"/>
      <c r="DCR18" s="120"/>
      <c r="DCT18" s="120"/>
      <c r="DCV18" s="120"/>
      <c r="DCX18" s="120"/>
      <c r="DCZ18" s="120"/>
      <c r="DDB18" s="120"/>
      <c r="DDD18" s="120"/>
      <c r="DDF18" s="120"/>
      <c r="DDH18" s="120"/>
      <c r="DDJ18" s="120"/>
      <c r="DDL18" s="120"/>
      <c r="DDN18" s="120"/>
      <c r="DDP18" s="120"/>
      <c r="DDR18" s="120"/>
      <c r="DDT18" s="120"/>
      <c r="DDV18" s="120"/>
      <c r="DDX18" s="120"/>
      <c r="DDZ18" s="120"/>
      <c r="DEB18" s="120"/>
      <c r="DED18" s="120"/>
      <c r="DEF18" s="120"/>
      <c r="DEH18" s="120"/>
      <c r="DEJ18" s="120"/>
      <c r="DEL18" s="120"/>
      <c r="DEN18" s="120"/>
      <c r="DEP18" s="120"/>
      <c r="DER18" s="120"/>
      <c r="DET18" s="120"/>
      <c r="DEV18" s="120"/>
      <c r="DEX18" s="120"/>
      <c r="DEZ18" s="120"/>
      <c r="DFB18" s="120"/>
      <c r="DFD18" s="120"/>
      <c r="DFF18" s="120"/>
      <c r="DFH18" s="120"/>
      <c r="DFJ18" s="120"/>
      <c r="DFL18" s="120"/>
      <c r="DFN18" s="120"/>
      <c r="DFP18" s="120"/>
      <c r="DFR18" s="120"/>
      <c r="DFT18" s="120"/>
      <c r="DFV18" s="120"/>
      <c r="DFX18" s="120"/>
      <c r="DFZ18" s="120"/>
      <c r="DGB18" s="120"/>
      <c r="DGD18" s="120"/>
      <c r="DGF18" s="120"/>
      <c r="DGH18" s="120"/>
      <c r="DGJ18" s="120"/>
      <c r="DGL18" s="120"/>
      <c r="DGN18" s="120"/>
      <c r="DGP18" s="120"/>
      <c r="DGR18" s="120"/>
      <c r="DGT18" s="120"/>
      <c r="DGV18" s="120"/>
      <c r="DGX18" s="120"/>
      <c r="DGZ18" s="120"/>
      <c r="DHB18" s="120"/>
      <c r="DHD18" s="120"/>
      <c r="DHF18" s="120"/>
      <c r="DHH18" s="120"/>
      <c r="DHJ18" s="120"/>
      <c r="DHL18" s="120"/>
      <c r="DHN18" s="120"/>
      <c r="DHP18" s="120"/>
      <c r="DHR18" s="120"/>
      <c r="DHT18" s="120"/>
      <c r="DHV18" s="120"/>
      <c r="DHX18" s="120"/>
      <c r="DHZ18" s="120"/>
      <c r="DIB18" s="120"/>
      <c r="DID18" s="120"/>
      <c r="DIF18" s="120"/>
      <c r="DIH18" s="120"/>
      <c r="DIJ18" s="120"/>
      <c r="DIL18" s="120"/>
      <c r="DIN18" s="120"/>
      <c r="DIP18" s="120"/>
      <c r="DIR18" s="120"/>
      <c r="DIT18" s="120"/>
      <c r="DIV18" s="120"/>
      <c r="DIX18" s="120"/>
      <c r="DIZ18" s="120"/>
      <c r="DJB18" s="120"/>
      <c r="DJD18" s="120"/>
      <c r="DJF18" s="120"/>
      <c r="DJH18" s="120"/>
      <c r="DJJ18" s="120"/>
      <c r="DJL18" s="120"/>
      <c r="DJN18" s="120"/>
      <c r="DJP18" s="120"/>
      <c r="DJR18" s="120"/>
      <c r="DJT18" s="120"/>
      <c r="DJV18" s="120"/>
      <c r="DJX18" s="120"/>
      <c r="DJZ18" s="120"/>
      <c r="DKB18" s="120"/>
      <c r="DKD18" s="120"/>
      <c r="DKF18" s="120"/>
      <c r="DKH18" s="120"/>
      <c r="DKJ18" s="120"/>
      <c r="DKL18" s="120"/>
      <c r="DKN18" s="120"/>
      <c r="DKP18" s="120"/>
      <c r="DKR18" s="120"/>
      <c r="DKT18" s="120"/>
      <c r="DKV18" s="120"/>
      <c r="DKX18" s="120"/>
      <c r="DKZ18" s="120"/>
      <c r="DLB18" s="120"/>
      <c r="DLD18" s="120"/>
      <c r="DLF18" s="120"/>
      <c r="DLH18" s="120"/>
      <c r="DLJ18" s="120"/>
      <c r="DLL18" s="120"/>
      <c r="DLN18" s="120"/>
      <c r="DLP18" s="120"/>
      <c r="DLR18" s="120"/>
      <c r="DLT18" s="120"/>
      <c r="DLV18" s="120"/>
      <c r="DLX18" s="120"/>
      <c r="DLZ18" s="120"/>
      <c r="DMB18" s="120"/>
      <c r="DMD18" s="120"/>
      <c r="DMF18" s="120"/>
      <c r="DMH18" s="120"/>
      <c r="DMJ18" s="120"/>
      <c r="DML18" s="120"/>
      <c r="DMN18" s="120"/>
      <c r="DMP18" s="120"/>
      <c r="DMR18" s="120"/>
      <c r="DMT18" s="120"/>
      <c r="DMV18" s="120"/>
      <c r="DMX18" s="120"/>
      <c r="DMZ18" s="120"/>
      <c r="DNB18" s="120"/>
      <c r="DND18" s="120"/>
      <c r="DNF18" s="120"/>
      <c r="DNH18" s="120"/>
      <c r="DNJ18" s="120"/>
      <c r="DNL18" s="120"/>
      <c r="DNN18" s="120"/>
      <c r="DNP18" s="120"/>
      <c r="DNR18" s="120"/>
      <c r="DNT18" s="120"/>
      <c r="DNV18" s="120"/>
      <c r="DNX18" s="120"/>
      <c r="DNZ18" s="120"/>
      <c r="DOB18" s="120"/>
      <c r="DOD18" s="120"/>
      <c r="DOF18" s="120"/>
      <c r="DOH18" s="120"/>
      <c r="DOJ18" s="120"/>
      <c r="DOL18" s="120"/>
      <c r="DON18" s="120"/>
      <c r="DOP18" s="120"/>
      <c r="DOR18" s="120"/>
      <c r="DOT18" s="120"/>
      <c r="DOV18" s="120"/>
      <c r="DOX18" s="120"/>
      <c r="DOZ18" s="120"/>
      <c r="DPB18" s="120"/>
      <c r="DPD18" s="120"/>
      <c r="DPF18" s="120"/>
      <c r="DPH18" s="120"/>
      <c r="DPJ18" s="120"/>
      <c r="DPL18" s="120"/>
      <c r="DPN18" s="120"/>
      <c r="DPP18" s="120"/>
      <c r="DPR18" s="120"/>
      <c r="DPT18" s="120"/>
      <c r="DPV18" s="120"/>
      <c r="DPX18" s="120"/>
      <c r="DPZ18" s="120"/>
      <c r="DQB18" s="120"/>
      <c r="DQD18" s="120"/>
      <c r="DQF18" s="120"/>
      <c r="DQH18" s="120"/>
      <c r="DQJ18" s="120"/>
      <c r="DQL18" s="120"/>
      <c r="DQN18" s="120"/>
      <c r="DQP18" s="120"/>
      <c r="DQR18" s="120"/>
      <c r="DQT18" s="120"/>
      <c r="DQV18" s="120"/>
      <c r="DQX18" s="120"/>
      <c r="DQZ18" s="120"/>
      <c r="DRB18" s="120"/>
      <c r="DRD18" s="120"/>
      <c r="DRF18" s="120"/>
      <c r="DRH18" s="120"/>
      <c r="DRJ18" s="120"/>
      <c r="DRL18" s="120"/>
      <c r="DRN18" s="120"/>
      <c r="DRP18" s="120"/>
      <c r="DRR18" s="120"/>
      <c r="DRT18" s="120"/>
      <c r="DRV18" s="120"/>
      <c r="DRX18" s="120"/>
      <c r="DRZ18" s="120"/>
      <c r="DSB18" s="120"/>
      <c r="DSD18" s="120"/>
      <c r="DSF18" s="120"/>
      <c r="DSH18" s="120"/>
      <c r="DSJ18" s="120"/>
      <c r="DSL18" s="120"/>
      <c r="DSN18" s="120"/>
      <c r="DSP18" s="120"/>
      <c r="DSR18" s="120"/>
      <c r="DST18" s="120"/>
      <c r="DSV18" s="120"/>
      <c r="DSX18" s="120"/>
      <c r="DSZ18" s="120"/>
      <c r="DTB18" s="120"/>
      <c r="DTD18" s="120"/>
      <c r="DTF18" s="120"/>
      <c r="DTH18" s="120"/>
      <c r="DTJ18" s="120"/>
      <c r="DTL18" s="120"/>
      <c r="DTN18" s="120"/>
      <c r="DTP18" s="120"/>
      <c r="DTR18" s="120"/>
      <c r="DTT18" s="120"/>
      <c r="DTV18" s="120"/>
      <c r="DTX18" s="120"/>
      <c r="DTZ18" s="120"/>
      <c r="DUB18" s="120"/>
      <c r="DUD18" s="120"/>
      <c r="DUF18" s="120"/>
      <c r="DUH18" s="120"/>
      <c r="DUJ18" s="120"/>
      <c r="DUL18" s="120"/>
      <c r="DUN18" s="120"/>
      <c r="DUP18" s="120"/>
      <c r="DUR18" s="120"/>
      <c r="DUT18" s="120"/>
      <c r="DUV18" s="120"/>
      <c r="DUX18" s="120"/>
      <c r="DUZ18" s="120"/>
      <c r="DVB18" s="120"/>
      <c r="DVD18" s="120"/>
      <c r="DVF18" s="120"/>
      <c r="DVH18" s="120"/>
      <c r="DVJ18" s="120"/>
      <c r="DVL18" s="120"/>
      <c r="DVN18" s="120"/>
      <c r="DVP18" s="120"/>
      <c r="DVR18" s="120"/>
      <c r="DVT18" s="120"/>
      <c r="DVV18" s="120"/>
      <c r="DVX18" s="120"/>
      <c r="DVZ18" s="120"/>
      <c r="DWB18" s="120"/>
      <c r="DWD18" s="120"/>
      <c r="DWF18" s="120"/>
      <c r="DWH18" s="120"/>
      <c r="DWJ18" s="120"/>
      <c r="DWL18" s="120"/>
      <c r="DWN18" s="120"/>
      <c r="DWP18" s="120"/>
      <c r="DWR18" s="120"/>
      <c r="DWT18" s="120"/>
      <c r="DWV18" s="120"/>
      <c r="DWX18" s="120"/>
      <c r="DWZ18" s="120"/>
      <c r="DXB18" s="120"/>
      <c r="DXD18" s="120"/>
      <c r="DXF18" s="120"/>
      <c r="DXH18" s="120"/>
      <c r="DXJ18" s="120"/>
      <c r="DXL18" s="120"/>
      <c r="DXN18" s="120"/>
      <c r="DXP18" s="120"/>
      <c r="DXR18" s="120"/>
      <c r="DXT18" s="120"/>
      <c r="DXV18" s="120"/>
      <c r="DXX18" s="120"/>
      <c r="DXZ18" s="120"/>
      <c r="DYB18" s="120"/>
      <c r="DYD18" s="120"/>
      <c r="DYF18" s="120"/>
      <c r="DYH18" s="120"/>
      <c r="DYJ18" s="120"/>
      <c r="DYL18" s="120"/>
      <c r="DYN18" s="120"/>
      <c r="DYP18" s="120"/>
      <c r="DYR18" s="120"/>
      <c r="DYT18" s="120"/>
      <c r="DYV18" s="120"/>
      <c r="DYX18" s="120"/>
      <c r="DYZ18" s="120"/>
      <c r="DZB18" s="120"/>
      <c r="DZD18" s="120"/>
      <c r="DZF18" s="120"/>
      <c r="DZH18" s="120"/>
      <c r="DZJ18" s="120"/>
      <c r="DZL18" s="120"/>
      <c r="DZN18" s="120"/>
      <c r="DZP18" s="120"/>
      <c r="DZR18" s="120"/>
      <c r="DZT18" s="120"/>
      <c r="DZV18" s="120"/>
      <c r="DZX18" s="120"/>
      <c r="DZZ18" s="120"/>
      <c r="EAB18" s="120"/>
      <c r="EAD18" s="120"/>
      <c r="EAF18" s="120"/>
      <c r="EAH18" s="120"/>
      <c r="EAJ18" s="120"/>
      <c r="EAL18" s="120"/>
      <c r="EAN18" s="120"/>
      <c r="EAP18" s="120"/>
      <c r="EAR18" s="120"/>
      <c r="EAT18" s="120"/>
      <c r="EAV18" s="120"/>
      <c r="EAX18" s="120"/>
      <c r="EAZ18" s="120"/>
      <c r="EBB18" s="120"/>
      <c r="EBD18" s="120"/>
      <c r="EBF18" s="120"/>
      <c r="EBH18" s="120"/>
      <c r="EBJ18" s="120"/>
      <c r="EBL18" s="120"/>
      <c r="EBN18" s="120"/>
      <c r="EBP18" s="120"/>
      <c r="EBR18" s="120"/>
      <c r="EBT18" s="120"/>
      <c r="EBV18" s="120"/>
      <c r="EBX18" s="120"/>
      <c r="EBZ18" s="120"/>
      <c r="ECB18" s="120"/>
      <c r="ECD18" s="120"/>
      <c r="ECF18" s="120"/>
      <c r="ECH18" s="120"/>
      <c r="ECJ18" s="120"/>
      <c r="ECL18" s="120"/>
      <c r="ECN18" s="120"/>
      <c r="ECP18" s="120"/>
      <c r="ECR18" s="120"/>
      <c r="ECT18" s="120"/>
      <c r="ECV18" s="120"/>
      <c r="ECX18" s="120"/>
      <c r="ECZ18" s="120"/>
      <c r="EDB18" s="120"/>
      <c r="EDD18" s="120"/>
      <c r="EDF18" s="120"/>
      <c r="EDH18" s="120"/>
      <c r="EDJ18" s="120"/>
      <c r="EDL18" s="120"/>
      <c r="EDN18" s="120"/>
      <c r="EDP18" s="120"/>
      <c r="EDR18" s="120"/>
      <c r="EDT18" s="120"/>
      <c r="EDV18" s="120"/>
      <c r="EDX18" s="120"/>
      <c r="EDZ18" s="120"/>
      <c r="EEB18" s="120"/>
      <c r="EED18" s="120"/>
      <c r="EEF18" s="120"/>
      <c r="EEH18" s="120"/>
      <c r="EEJ18" s="120"/>
      <c r="EEL18" s="120"/>
      <c r="EEN18" s="120"/>
      <c r="EEP18" s="120"/>
      <c r="EER18" s="120"/>
      <c r="EET18" s="120"/>
      <c r="EEV18" s="120"/>
      <c r="EEX18" s="120"/>
      <c r="EEZ18" s="120"/>
      <c r="EFB18" s="120"/>
      <c r="EFD18" s="120"/>
      <c r="EFF18" s="120"/>
      <c r="EFH18" s="120"/>
      <c r="EFJ18" s="120"/>
      <c r="EFL18" s="120"/>
      <c r="EFN18" s="120"/>
      <c r="EFP18" s="120"/>
      <c r="EFR18" s="120"/>
      <c r="EFT18" s="120"/>
      <c r="EFV18" s="120"/>
      <c r="EFX18" s="120"/>
      <c r="EFZ18" s="120"/>
      <c r="EGB18" s="120"/>
      <c r="EGD18" s="120"/>
      <c r="EGF18" s="120"/>
      <c r="EGH18" s="120"/>
      <c r="EGJ18" s="120"/>
      <c r="EGL18" s="120"/>
      <c r="EGN18" s="120"/>
      <c r="EGP18" s="120"/>
      <c r="EGR18" s="120"/>
      <c r="EGT18" s="120"/>
      <c r="EGV18" s="120"/>
      <c r="EGX18" s="120"/>
      <c r="EGZ18" s="120"/>
      <c r="EHB18" s="120"/>
      <c r="EHD18" s="120"/>
      <c r="EHF18" s="120"/>
      <c r="EHH18" s="120"/>
      <c r="EHJ18" s="120"/>
      <c r="EHL18" s="120"/>
      <c r="EHN18" s="120"/>
      <c r="EHP18" s="120"/>
      <c r="EHR18" s="120"/>
      <c r="EHT18" s="120"/>
      <c r="EHV18" s="120"/>
      <c r="EHX18" s="120"/>
      <c r="EHZ18" s="120"/>
      <c r="EIB18" s="120"/>
      <c r="EID18" s="120"/>
      <c r="EIF18" s="120"/>
      <c r="EIH18" s="120"/>
      <c r="EIJ18" s="120"/>
      <c r="EIL18" s="120"/>
      <c r="EIN18" s="120"/>
      <c r="EIP18" s="120"/>
      <c r="EIR18" s="120"/>
      <c r="EIT18" s="120"/>
      <c r="EIV18" s="120"/>
      <c r="EIX18" s="120"/>
      <c r="EIZ18" s="120"/>
      <c r="EJB18" s="120"/>
      <c r="EJD18" s="120"/>
      <c r="EJF18" s="120"/>
      <c r="EJH18" s="120"/>
      <c r="EJJ18" s="120"/>
      <c r="EJL18" s="120"/>
      <c r="EJN18" s="120"/>
      <c r="EJP18" s="120"/>
      <c r="EJR18" s="120"/>
      <c r="EJT18" s="120"/>
      <c r="EJV18" s="120"/>
      <c r="EJX18" s="120"/>
      <c r="EJZ18" s="120"/>
      <c r="EKB18" s="120"/>
      <c r="EKD18" s="120"/>
      <c r="EKF18" s="120"/>
      <c r="EKH18" s="120"/>
      <c r="EKJ18" s="120"/>
      <c r="EKL18" s="120"/>
      <c r="EKN18" s="120"/>
      <c r="EKP18" s="120"/>
      <c r="EKR18" s="120"/>
      <c r="EKT18" s="120"/>
      <c r="EKV18" s="120"/>
      <c r="EKX18" s="120"/>
      <c r="EKZ18" s="120"/>
      <c r="ELB18" s="120"/>
      <c r="ELD18" s="120"/>
      <c r="ELF18" s="120"/>
      <c r="ELH18" s="120"/>
      <c r="ELJ18" s="120"/>
      <c r="ELL18" s="120"/>
      <c r="ELN18" s="120"/>
      <c r="ELP18" s="120"/>
      <c r="ELR18" s="120"/>
      <c r="ELT18" s="120"/>
      <c r="ELV18" s="120"/>
      <c r="ELX18" s="120"/>
      <c r="ELZ18" s="120"/>
      <c r="EMB18" s="120"/>
      <c r="EMD18" s="120"/>
      <c r="EMF18" s="120"/>
      <c r="EMH18" s="120"/>
      <c r="EMJ18" s="120"/>
      <c r="EML18" s="120"/>
      <c r="EMN18" s="120"/>
      <c r="EMP18" s="120"/>
      <c r="EMR18" s="120"/>
      <c r="EMT18" s="120"/>
      <c r="EMV18" s="120"/>
      <c r="EMX18" s="120"/>
      <c r="EMZ18" s="120"/>
      <c r="ENB18" s="120"/>
      <c r="END18" s="120"/>
      <c r="ENF18" s="120"/>
      <c r="ENH18" s="120"/>
      <c r="ENJ18" s="120"/>
      <c r="ENL18" s="120"/>
      <c r="ENN18" s="120"/>
      <c r="ENP18" s="120"/>
      <c r="ENR18" s="120"/>
      <c r="ENT18" s="120"/>
      <c r="ENV18" s="120"/>
      <c r="ENX18" s="120"/>
      <c r="ENZ18" s="120"/>
      <c r="EOB18" s="120"/>
      <c r="EOD18" s="120"/>
      <c r="EOF18" s="120"/>
      <c r="EOH18" s="120"/>
      <c r="EOJ18" s="120"/>
      <c r="EOL18" s="120"/>
      <c r="EON18" s="120"/>
      <c r="EOP18" s="120"/>
      <c r="EOR18" s="120"/>
      <c r="EOT18" s="120"/>
      <c r="EOV18" s="120"/>
      <c r="EOX18" s="120"/>
      <c r="EOZ18" s="120"/>
      <c r="EPB18" s="120"/>
      <c r="EPD18" s="120"/>
      <c r="EPF18" s="120"/>
      <c r="EPH18" s="120"/>
      <c r="EPJ18" s="120"/>
      <c r="EPL18" s="120"/>
      <c r="EPN18" s="120"/>
      <c r="EPP18" s="120"/>
      <c r="EPR18" s="120"/>
      <c r="EPT18" s="120"/>
      <c r="EPV18" s="120"/>
      <c r="EPX18" s="120"/>
      <c r="EPZ18" s="120"/>
      <c r="EQB18" s="120"/>
      <c r="EQD18" s="120"/>
      <c r="EQF18" s="120"/>
      <c r="EQH18" s="120"/>
      <c r="EQJ18" s="120"/>
      <c r="EQL18" s="120"/>
      <c r="EQN18" s="120"/>
      <c r="EQP18" s="120"/>
      <c r="EQR18" s="120"/>
      <c r="EQT18" s="120"/>
      <c r="EQV18" s="120"/>
      <c r="EQX18" s="120"/>
      <c r="EQZ18" s="120"/>
      <c r="ERB18" s="120"/>
      <c r="ERD18" s="120"/>
      <c r="ERF18" s="120"/>
      <c r="ERH18" s="120"/>
      <c r="ERJ18" s="120"/>
      <c r="ERL18" s="120"/>
      <c r="ERN18" s="120"/>
      <c r="ERP18" s="120"/>
      <c r="ERR18" s="120"/>
      <c r="ERT18" s="120"/>
      <c r="ERV18" s="120"/>
      <c r="ERX18" s="120"/>
      <c r="ERZ18" s="120"/>
      <c r="ESB18" s="120"/>
      <c r="ESD18" s="120"/>
      <c r="ESF18" s="120"/>
      <c r="ESH18" s="120"/>
      <c r="ESJ18" s="120"/>
      <c r="ESL18" s="120"/>
      <c r="ESN18" s="120"/>
      <c r="ESP18" s="120"/>
      <c r="ESR18" s="120"/>
      <c r="EST18" s="120"/>
      <c r="ESV18" s="120"/>
      <c r="ESX18" s="120"/>
      <c r="ESZ18" s="120"/>
      <c r="ETB18" s="120"/>
      <c r="ETD18" s="120"/>
      <c r="ETF18" s="120"/>
      <c r="ETH18" s="120"/>
      <c r="ETJ18" s="120"/>
      <c r="ETL18" s="120"/>
      <c r="ETN18" s="120"/>
      <c r="ETP18" s="120"/>
      <c r="ETR18" s="120"/>
      <c r="ETT18" s="120"/>
      <c r="ETV18" s="120"/>
      <c r="ETX18" s="120"/>
      <c r="ETZ18" s="120"/>
      <c r="EUB18" s="120"/>
      <c r="EUD18" s="120"/>
      <c r="EUF18" s="120"/>
      <c r="EUH18" s="120"/>
      <c r="EUJ18" s="120"/>
      <c r="EUL18" s="120"/>
      <c r="EUN18" s="120"/>
      <c r="EUP18" s="120"/>
      <c r="EUR18" s="120"/>
      <c r="EUT18" s="120"/>
      <c r="EUV18" s="120"/>
      <c r="EUX18" s="120"/>
      <c r="EUZ18" s="120"/>
      <c r="EVB18" s="120"/>
      <c r="EVD18" s="120"/>
      <c r="EVF18" s="120"/>
      <c r="EVH18" s="120"/>
      <c r="EVJ18" s="120"/>
      <c r="EVL18" s="120"/>
      <c r="EVN18" s="120"/>
      <c r="EVP18" s="120"/>
      <c r="EVR18" s="120"/>
      <c r="EVT18" s="120"/>
      <c r="EVV18" s="120"/>
      <c r="EVX18" s="120"/>
      <c r="EVZ18" s="120"/>
      <c r="EWB18" s="120"/>
      <c r="EWD18" s="120"/>
      <c r="EWF18" s="120"/>
      <c r="EWH18" s="120"/>
      <c r="EWJ18" s="120"/>
      <c r="EWL18" s="120"/>
      <c r="EWN18" s="120"/>
      <c r="EWP18" s="120"/>
      <c r="EWR18" s="120"/>
      <c r="EWT18" s="120"/>
      <c r="EWV18" s="120"/>
      <c r="EWX18" s="120"/>
      <c r="EWZ18" s="120"/>
      <c r="EXB18" s="120"/>
      <c r="EXD18" s="120"/>
      <c r="EXF18" s="120"/>
      <c r="EXH18" s="120"/>
      <c r="EXJ18" s="120"/>
      <c r="EXL18" s="120"/>
      <c r="EXN18" s="120"/>
      <c r="EXP18" s="120"/>
      <c r="EXR18" s="120"/>
      <c r="EXT18" s="120"/>
      <c r="EXV18" s="120"/>
      <c r="EXX18" s="120"/>
      <c r="EXZ18" s="120"/>
      <c r="EYB18" s="120"/>
      <c r="EYD18" s="120"/>
      <c r="EYF18" s="120"/>
      <c r="EYH18" s="120"/>
      <c r="EYJ18" s="120"/>
      <c r="EYL18" s="120"/>
      <c r="EYN18" s="120"/>
      <c r="EYP18" s="120"/>
      <c r="EYR18" s="120"/>
      <c r="EYT18" s="120"/>
      <c r="EYV18" s="120"/>
      <c r="EYX18" s="120"/>
      <c r="EYZ18" s="120"/>
      <c r="EZB18" s="120"/>
      <c r="EZD18" s="120"/>
      <c r="EZF18" s="120"/>
      <c r="EZH18" s="120"/>
      <c r="EZJ18" s="120"/>
      <c r="EZL18" s="120"/>
      <c r="EZN18" s="120"/>
      <c r="EZP18" s="120"/>
      <c r="EZR18" s="120"/>
      <c r="EZT18" s="120"/>
      <c r="EZV18" s="120"/>
      <c r="EZX18" s="120"/>
      <c r="EZZ18" s="120"/>
      <c r="FAB18" s="120"/>
      <c r="FAD18" s="120"/>
      <c r="FAF18" s="120"/>
      <c r="FAH18" s="120"/>
      <c r="FAJ18" s="120"/>
      <c r="FAL18" s="120"/>
      <c r="FAN18" s="120"/>
      <c r="FAP18" s="120"/>
      <c r="FAR18" s="120"/>
      <c r="FAT18" s="120"/>
      <c r="FAV18" s="120"/>
      <c r="FAX18" s="120"/>
      <c r="FAZ18" s="120"/>
      <c r="FBB18" s="120"/>
      <c r="FBD18" s="120"/>
      <c r="FBF18" s="120"/>
      <c r="FBH18" s="120"/>
      <c r="FBJ18" s="120"/>
      <c r="FBL18" s="120"/>
      <c r="FBN18" s="120"/>
      <c r="FBP18" s="120"/>
      <c r="FBR18" s="120"/>
      <c r="FBT18" s="120"/>
      <c r="FBV18" s="120"/>
      <c r="FBX18" s="120"/>
      <c r="FBZ18" s="120"/>
      <c r="FCB18" s="120"/>
      <c r="FCD18" s="120"/>
      <c r="FCF18" s="120"/>
      <c r="FCH18" s="120"/>
      <c r="FCJ18" s="120"/>
      <c r="FCL18" s="120"/>
      <c r="FCN18" s="120"/>
      <c r="FCP18" s="120"/>
      <c r="FCR18" s="120"/>
      <c r="FCT18" s="120"/>
      <c r="FCV18" s="120"/>
      <c r="FCX18" s="120"/>
      <c r="FCZ18" s="120"/>
      <c r="FDB18" s="120"/>
      <c r="FDD18" s="120"/>
      <c r="FDF18" s="120"/>
      <c r="FDH18" s="120"/>
      <c r="FDJ18" s="120"/>
      <c r="FDL18" s="120"/>
      <c r="FDN18" s="120"/>
      <c r="FDP18" s="120"/>
      <c r="FDR18" s="120"/>
      <c r="FDT18" s="120"/>
      <c r="FDV18" s="120"/>
      <c r="FDX18" s="120"/>
      <c r="FDZ18" s="120"/>
      <c r="FEB18" s="120"/>
      <c r="FED18" s="120"/>
      <c r="FEF18" s="120"/>
      <c r="FEH18" s="120"/>
      <c r="FEJ18" s="120"/>
      <c r="FEL18" s="120"/>
      <c r="FEN18" s="120"/>
      <c r="FEP18" s="120"/>
      <c r="FER18" s="120"/>
      <c r="FET18" s="120"/>
      <c r="FEV18" s="120"/>
      <c r="FEX18" s="120"/>
      <c r="FEZ18" s="120"/>
      <c r="FFB18" s="120"/>
      <c r="FFD18" s="120"/>
      <c r="FFF18" s="120"/>
      <c r="FFH18" s="120"/>
      <c r="FFJ18" s="120"/>
      <c r="FFL18" s="120"/>
      <c r="FFN18" s="120"/>
      <c r="FFP18" s="120"/>
      <c r="FFR18" s="120"/>
      <c r="FFT18" s="120"/>
      <c r="FFV18" s="120"/>
      <c r="FFX18" s="120"/>
      <c r="FFZ18" s="120"/>
      <c r="FGB18" s="120"/>
      <c r="FGD18" s="120"/>
      <c r="FGF18" s="120"/>
      <c r="FGH18" s="120"/>
      <c r="FGJ18" s="120"/>
      <c r="FGL18" s="120"/>
      <c r="FGN18" s="120"/>
      <c r="FGP18" s="120"/>
      <c r="FGR18" s="120"/>
      <c r="FGT18" s="120"/>
      <c r="FGV18" s="120"/>
      <c r="FGX18" s="120"/>
      <c r="FGZ18" s="120"/>
      <c r="FHB18" s="120"/>
      <c r="FHD18" s="120"/>
      <c r="FHF18" s="120"/>
      <c r="FHH18" s="120"/>
      <c r="FHJ18" s="120"/>
      <c r="FHL18" s="120"/>
      <c r="FHN18" s="120"/>
      <c r="FHP18" s="120"/>
      <c r="FHR18" s="120"/>
      <c r="FHT18" s="120"/>
      <c r="FHV18" s="120"/>
      <c r="FHX18" s="120"/>
      <c r="FHZ18" s="120"/>
      <c r="FIB18" s="120"/>
      <c r="FID18" s="120"/>
      <c r="FIF18" s="120"/>
      <c r="FIH18" s="120"/>
      <c r="FIJ18" s="120"/>
      <c r="FIL18" s="120"/>
      <c r="FIN18" s="120"/>
      <c r="FIP18" s="120"/>
      <c r="FIR18" s="120"/>
      <c r="FIT18" s="120"/>
      <c r="FIV18" s="120"/>
      <c r="FIX18" s="120"/>
      <c r="FIZ18" s="120"/>
      <c r="FJB18" s="120"/>
      <c r="FJD18" s="120"/>
      <c r="FJF18" s="120"/>
      <c r="FJH18" s="120"/>
      <c r="FJJ18" s="120"/>
      <c r="FJL18" s="120"/>
      <c r="FJN18" s="120"/>
      <c r="FJP18" s="120"/>
      <c r="FJR18" s="120"/>
      <c r="FJT18" s="120"/>
      <c r="FJV18" s="120"/>
      <c r="FJX18" s="120"/>
      <c r="FJZ18" s="120"/>
      <c r="FKB18" s="120"/>
      <c r="FKD18" s="120"/>
      <c r="FKF18" s="120"/>
      <c r="FKH18" s="120"/>
      <c r="FKJ18" s="120"/>
      <c r="FKL18" s="120"/>
      <c r="FKN18" s="120"/>
      <c r="FKP18" s="120"/>
      <c r="FKR18" s="120"/>
      <c r="FKT18" s="120"/>
      <c r="FKV18" s="120"/>
      <c r="FKX18" s="120"/>
      <c r="FKZ18" s="120"/>
      <c r="FLB18" s="120"/>
      <c r="FLD18" s="120"/>
      <c r="FLF18" s="120"/>
      <c r="FLH18" s="120"/>
      <c r="FLJ18" s="120"/>
      <c r="FLL18" s="120"/>
      <c r="FLN18" s="120"/>
      <c r="FLP18" s="120"/>
      <c r="FLR18" s="120"/>
      <c r="FLT18" s="120"/>
      <c r="FLV18" s="120"/>
      <c r="FLX18" s="120"/>
      <c r="FLZ18" s="120"/>
      <c r="FMB18" s="120"/>
      <c r="FMD18" s="120"/>
      <c r="FMF18" s="120"/>
      <c r="FMH18" s="120"/>
      <c r="FMJ18" s="120"/>
      <c r="FML18" s="120"/>
      <c r="FMN18" s="120"/>
      <c r="FMP18" s="120"/>
      <c r="FMR18" s="120"/>
      <c r="FMT18" s="120"/>
      <c r="FMV18" s="120"/>
      <c r="FMX18" s="120"/>
      <c r="FMZ18" s="120"/>
      <c r="FNB18" s="120"/>
      <c r="FND18" s="120"/>
      <c r="FNF18" s="120"/>
      <c r="FNH18" s="120"/>
      <c r="FNJ18" s="120"/>
      <c r="FNL18" s="120"/>
      <c r="FNN18" s="120"/>
      <c r="FNP18" s="120"/>
      <c r="FNR18" s="120"/>
      <c r="FNT18" s="120"/>
      <c r="FNV18" s="120"/>
      <c r="FNX18" s="120"/>
      <c r="FNZ18" s="120"/>
      <c r="FOB18" s="120"/>
      <c r="FOD18" s="120"/>
      <c r="FOF18" s="120"/>
      <c r="FOH18" s="120"/>
      <c r="FOJ18" s="120"/>
      <c r="FOL18" s="120"/>
      <c r="FON18" s="120"/>
      <c r="FOP18" s="120"/>
      <c r="FOR18" s="120"/>
      <c r="FOT18" s="120"/>
      <c r="FOV18" s="120"/>
      <c r="FOX18" s="120"/>
      <c r="FOZ18" s="120"/>
      <c r="FPB18" s="120"/>
      <c r="FPD18" s="120"/>
      <c r="FPF18" s="120"/>
      <c r="FPH18" s="120"/>
      <c r="FPJ18" s="120"/>
      <c r="FPL18" s="120"/>
      <c r="FPN18" s="120"/>
      <c r="FPP18" s="120"/>
      <c r="FPR18" s="120"/>
      <c r="FPT18" s="120"/>
      <c r="FPV18" s="120"/>
      <c r="FPX18" s="120"/>
      <c r="FPZ18" s="120"/>
      <c r="FQB18" s="120"/>
      <c r="FQD18" s="120"/>
      <c r="FQF18" s="120"/>
      <c r="FQH18" s="120"/>
      <c r="FQJ18" s="120"/>
      <c r="FQL18" s="120"/>
      <c r="FQN18" s="120"/>
      <c r="FQP18" s="120"/>
      <c r="FQR18" s="120"/>
      <c r="FQT18" s="120"/>
      <c r="FQV18" s="120"/>
      <c r="FQX18" s="120"/>
      <c r="FQZ18" s="120"/>
      <c r="FRB18" s="120"/>
      <c r="FRD18" s="120"/>
      <c r="FRF18" s="120"/>
      <c r="FRH18" s="120"/>
      <c r="FRJ18" s="120"/>
      <c r="FRL18" s="120"/>
      <c r="FRN18" s="120"/>
      <c r="FRP18" s="120"/>
      <c r="FRR18" s="120"/>
      <c r="FRT18" s="120"/>
      <c r="FRV18" s="120"/>
      <c r="FRX18" s="120"/>
      <c r="FRZ18" s="120"/>
      <c r="FSB18" s="120"/>
      <c r="FSD18" s="120"/>
      <c r="FSF18" s="120"/>
      <c r="FSH18" s="120"/>
      <c r="FSJ18" s="120"/>
      <c r="FSL18" s="120"/>
      <c r="FSN18" s="120"/>
      <c r="FSP18" s="120"/>
      <c r="FSR18" s="120"/>
      <c r="FST18" s="120"/>
      <c r="FSV18" s="120"/>
      <c r="FSX18" s="120"/>
      <c r="FSZ18" s="120"/>
      <c r="FTB18" s="120"/>
      <c r="FTD18" s="120"/>
      <c r="FTF18" s="120"/>
      <c r="FTH18" s="120"/>
      <c r="FTJ18" s="120"/>
      <c r="FTL18" s="120"/>
      <c r="FTN18" s="120"/>
      <c r="FTP18" s="120"/>
      <c r="FTR18" s="120"/>
      <c r="FTT18" s="120"/>
      <c r="FTV18" s="120"/>
      <c r="FTX18" s="120"/>
      <c r="FTZ18" s="120"/>
      <c r="FUB18" s="120"/>
      <c r="FUD18" s="120"/>
      <c r="FUF18" s="120"/>
      <c r="FUH18" s="120"/>
      <c r="FUJ18" s="120"/>
      <c r="FUL18" s="120"/>
      <c r="FUN18" s="120"/>
      <c r="FUP18" s="120"/>
      <c r="FUR18" s="120"/>
      <c r="FUT18" s="120"/>
      <c r="FUV18" s="120"/>
      <c r="FUX18" s="120"/>
      <c r="FUZ18" s="120"/>
      <c r="FVB18" s="120"/>
      <c r="FVD18" s="120"/>
      <c r="FVF18" s="120"/>
      <c r="FVH18" s="120"/>
      <c r="FVJ18" s="120"/>
      <c r="FVL18" s="120"/>
      <c r="FVN18" s="120"/>
      <c r="FVP18" s="120"/>
      <c r="FVR18" s="120"/>
      <c r="FVT18" s="120"/>
      <c r="FVV18" s="120"/>
      <c r="FVX18" s="120"/>
      <c r="FVZ18" s="120"/>
      <c r="FWB18" s="120"/>
      <c r="FWD18" s="120"/>
      <c r="FWF18" s="120"/>
      <c r="FWH18" s="120"/>
      <c r="FWJ18" s="120"/>
      <c r="FWL18" s="120"/>
      <c r="FWN18" s="120"/>
      <c r="FWP18" s="120"/>
      <c r="FWR18" s="120"/>
      <c r="FWT18" s="120"/>
      <c r="FWV18" s="120"/>
      <c r="FWX18" s="120"/>
      <c r="FWZ18" s="120"/>
      <c r="FXB18" s="120"/>
      <c r="FXD18" s="120"/>
      <c r="FXF18" s="120"/>
      <c r="FXH18" s="120"/>
      <c r="FXJ18" s="120"/>
      <c r="FXL18" s="120"/>
      <c r="FXN18" s="120"/>
      <c r="FXP18" s="120"/>
      <c r="FXR18" s="120"/>
      <c r="FXT18" s="120"/>
      <c r="FXV18" s="120"/>
      <c r="FXX18" s="120"/>
      <c r="FXZ18" s="120"/>
      <c r="FYB18" s="120"/>
      <c r="FYD18" s="120"/>
      <c r="FYF18" s="120"/>
      <c r="FYH18" s="120"/>
      <c r="FYJ18" s="120"/>
      <c r="FYL18" s="120"/>
      <c r="FYN18" s="120"/>
      <c r="FYP18" s="120"/>
      <c r="FYR18" s="120"/>
      <c r="FYT18" s="120"/>
      <c r="FYV18" s="120"/>
      <c r="FYX18" s="120"/>
      <c r="FYZ18" s="120"/>
      <c r="FZB18" s="120"/>
      <c r="FZD18" s="120"/>
      <c r="FZF18" s="120"/>
      <c r="FZH18" s="120"/>
      <c r="FZJ18" s="120"/>
      <c r="FZL18" s="120"/>
      <c r="FZN18" s="120"/>
      <c r="FZP18" s="120"/>
      <c r="FZR18" s="120"/>
      <c r="FZT18" s="120"/>
      <c r="FZV18" s="120"/>
      <c r="FZX18" s="120"/>
      <c r="FZZ18" s="120"/>
      <c r="GAB18" s="120"/>
      <c r="GAD18" s="120"/>
      <c r="GAF18" s="120"/>
      <c r="GAH18" s="120"/>
      <c r="GAJ18" s="120"/>
      <c r="GAL18" s="120"/>
      <c r="GAN18" s="120"/>
      <c r="GAP18" s="120"/>
      <c r="GAR18" s="120"/>
      <c r="GAT18" s="120"/>
      <c r="GAV18" s="120"/>
      <c r="GAX18" s="120"/>
      <c r="GAZ18" s="120"/>
      <c r="GBB18" s="120"/>
      <c r="GBD18" s="120"/>
      <c r="GBF18" s="120"/>
      <c r="GBH18" s="120"/>
      <c r="GBJ18" s="120"/>
      <c r="GBL18" s="120"/>
      <c r="GBN18" s="120"/>
      <c r="GBP18" s="120"/>
      <c r="GBR18" s="120"/>
      <c r="GBT18" s="120"/>
      <c r="GBV18" s="120"/>
      <c r="GBX18" s="120"/>
      <c r="GBZ18" s="120"/>
      <c r="GCB18" s="120"/>
      <c r="GCD18" s="120"/>
      <c r="GCF18" s="120"/>
      <c r="GCH18" s="120"/>
      <c r="GCJ18" s="120"/>
      <c r="GCL18" s="120"/>
      <c r="GCN18" s="120"/>
      <c r="GCP18" s="120"/>
      <c r="GCR18" s="120"/>
      <c r="GCT18" s="120"/>
      <c r="GCV18" s="120"/>
      <c r="GCX18" s="120"/>
      <c r="GCZ18" s="120"/>
      <c r="GDB18" s="120"/>
      <c r="GDD18" s="120"/>
      <c r="GDF18" s="120"/>
      <c r="GDH18" s="120"/>
      <c r="GDJ18" s="120"/>
      <c r="GDL18" s="120"/>
      <c r="GDN18" s="120"/>
      <c r="GDP18" s="120"/>
      <c r="GDR18" s="120"/>
      <c r="GDT18" s="120"/>
      <c r="GDV18" s="120"/>
      <c r="GDX18" s="120"/>
      <c r="GDZ18" s="120"/>
      <c r="GEB18" s="120"/>
      <c r="GED18" s="120"/>
      <c r="GEF18" s="120"/>
      <c r="GEH18" s="120"/>
      <c r="GEJ18" s="120"/>
      <c r="GEL18" s="120"/>
      <c r="GEN18" s="120"/>
      <c r="GEP18" s="120"/>
      <c r="GER18" s="120"/>
      <c r="GET18" s="120"/>
      <c r="GEV18" s="120"/>
      <c r="GEX18" s="120"/>
      <c r="GEZ18" s="120"/>
      <c r="GFB18" s="120"/>
      <c r="GFD18" s="120"/>
      <c r="GFF18" s="120"/>
      <c r="GFH18" s="120"/>
      <c r="GFJ18" s="120"/>
      <c r="GFL18" s="120"/>
      <c r="GFN18" s="120"/>
      <c r="GFP18" s="120"/>
      <c r="GFR18" s="120"/>
      <c r="GFT18" s="120"/>
      <c r="GFV18" s="120"/>
      <c r="GFX18" s="120"/>
      <c r="GFZ18" s="120"/>
      <c r="GGB18" s="120"/>
      <c r="GGD18" s="120"/>
      <c r="GGF18" s="120"/>
      <c r="GGH18" s="120"/>
      <c r="GGJ18" s="120"/>
      <c r="GGL18" s="120"/>
      <c r="GGN18" s="120"/>
      <c r="GGP18" s="120"/>
      <c r="GGR18" s="120"/>
      <c r="GGT18" s="120"/>
      <c r="GGV18" s="120"/>
      <c r="GGX18" s="120"/>
      <c r="GGZ18" s="120"/>
      <c r="GHB18" s="120"/>
      <c r="GHD18" s="120"/>
      <c r="GHF18" s="120"/>
      <c r="GHH18" s="120"/>
      <c r="GHJ18" s="120"/>
      <c r="GHL18" s="120"/>
      <c r="GHN18" s="120"/>
      <c r="GHP18" s="120"/>
      <c r="GHR18" s="120"/>
      <c r="GHT18" s="120"/>
      <c r="GHV18" s="120"/>
      <c r="GHX18" s="120"/>
      <c r="GHZ18" s="120"/>
      <c r="GIB18" s="120"/>
      <c r="GID18" s="120"/>
      <c r="GIF18" s="120"/>
      <c r="GIH18" s="120"/>
      <c r="GIJ18" s="120"/>
      <c r="GIL18" s="120"/>
      <c r="GIN18" s="120"/>
      <c r="GIP18" s="120"/>
      <c r="GIR18" s="120"/>
      <c r="GIT18" s="120"/>
      <c r="GIV18" s="120"/>
      <c r="GIX18" s="120"/>
      <c r="GIZ18" s="120"/>
      <c r="GJB18" s="120"/>
      <c r="GJD18" s="120"/>
      <c r="GJF18" s="120"/>
      <c r="GJH18" s="120"/>
      <c r="GJJ18" s="120"/>
      <c r="GJL18" s="120"/>
      <c r="GJN18" s="120"/>
      <c r="GJP18" s="120"/>
      <c r="GJR18" s="120"/>
      <c r="GJT18" s="120"/>
      <c r="GJV18" s="120"/>
      <c r="GJX18" s="120"/>
      <c r="GJZ18" s="120"/>
      <c r="GKB18" s="120"/>
      <c r="GKD18" s="120"/>
      <c r="GKF18" s="120"/>
      <c r="GKH18" s="120"/>
      <c r="GKJ18" s="120"/>
      <c r="GKL18" s="120"/>
      <c r="GKN18" s="120"/>
      <c r="GKP18" s="120"/>
      <c r="GKR18" s="120"/>
      <c r="GKT18" s="120"/>
      <c r="GKV18" s="120"/>
      <c r="GKX18" s="120"/>
      <c r="GKZ18" s="120"/>
      <c r="GLB18" s="120"/>
      <c r="GLD18" s="120"/>
      <c r="GLF18" s="120"/>
      <c r="GLH18" s="120"/>
      <c r="GLJ18" s="120"/>
      <c r="GLL18" s="120"/>
      <c r="GLN18" s="120"/>
      <c r="GLP18" s="120"/>
      <c r="GLR18" s="120"/>
      <c r="GLT18" s="120"/>
      <c r="GLV18" s="120"/>
      <c r="GLX18" s="120"/>
      <c r="GLZ18" s="120"/>
      <c r="GMB18" s="120"/>
      <c r="GMD18" s="120"/>
      <c r="GMF18" s="120"/>
      <c r="GMH18" s="120"/>
      <c r="GMJ18" s="120"/>
      <c r="GML18" s="120"/>
      <c r="GMN18" s="120"/>
      <c r="GMP18" s="120"/>
      <c r="GMR18" s="120"/>
      <c r="GMT18" s="120"/>
      <c r="GMV18" s="120"/>
      <c r="GMX18" s="120"/>
      <c r="GMZ18" s="120"/>
      <c r="GNB18" s="120"/>
      <c r="GND18" s="120"/>
      <c r="GNF18" s="120"/>
      <c r="GNH18" s="120"/>
      <c r="GNJ18" s="120"/>
      <c r="GNL18" s="120"/>
      <c r="GNN18" s="120"/>
      <c r="GNP18" s="120"/>
      <c r="GNR18" s="120"/>
      <c r="GNT18" s="120"/>
      <c r="GNV18" s="120"/>
      <c r="GNX18" s="120"/>
      <c r="GNZ18" s="120"/>
      <c r="GOB18" s="120"/>
      <c r="GOD18" s="120"/>
      <c r="GOF18" s="120"/>
      <c r="GOH18" s="120"/>
      <c r="GOJ18" s="120"/>
      <c r="GOL18" s="120"/>
      <c r="GON18" s="120"/>
      <c r="GOP18" s="120"/>
      <c r="GOR18" s="120"/>
      <c r="GOT18" s="120"/>
      <c r="GOV18" s="120"/>
      <c r="GOX18" s="120"/>
      <c r="GOZ18" s="120"/>
      <c r="GPB18" s="120"/>
      <c r="GPD18" s="120"/>
      <c r="GPF18" s="120"/>
      <c r="GPH18" s="120"/>
      <c r="GPJ18" s="120"/>
      <c r="GPL18" s="120"/>
      <c r="GPN18" s="120"/>
      <c r="GPP18" s="120"/>
      <c r="GPR18" s="120"/>
      <c r="GPT18" s="120"/>
      <c r="GPV18" s="120"/>
      <c r="GPX18" s="120"/>
      <c r="GPZ18" s="120"/>
      <c r="GQB18" s="120"/>
      <c r="GQD18" s="120"/>
      <c r="GQF18" s="120"/>
      <c r="GQH18" s="120"/>
      <c r="GQJ18" s="120"/>
      <c r="GQL18" s="120"/>
      <c r="GQN18" s="120"/>
      <c r="GQP18" s="120"/>
      <c r="GQR18" s="120"/>
      <c r="GQT18" s="120"/>
      <c r="GQV18" s="120"/>
      <c r="GQX18" s="120"/>
      <c r="GQZ18" s="120"/>
      <c r="GRB18" s="120"/>
      <c r="GRD18" s="120"/>
      <c r="GRF18" s="120"/>
      <c r="GRH18" s="120"/>
      <c r="GRJ18" s="120"/>
      <c r="GRL18" s="120"/>
      <c r="GRN18" s="120"/>
      <c r="GRP18" s="120"/>
      <c r="GRR18" s="120"/>
      <c r="GRT18" s="120"/>
      <c r="GRV18" s="120"/>
      <c r="GRX18" s="120"/>
      <c r="GRZ18" s="120"/>
      <c r="GSB18" s="120"/>
      <c r="GSD18" s="120"/>
      <c r="GSF18" s="120"/>
      <c r="GSH18" s="120"/>
      <c r="GSJ18" s="120"/>
      <c r="GSL18" s="120"/>
      <c r="GSN18" s="120"/>
      <c r="GSP18" s="120"/>
      <c r="GSR18" s="120"/>
      <c r="GST18" s="120"/>
      <c r="GSV18" s="120"/>
      <c r="GSX18" s="120"/>
      <c r="GSZ18" s="120"/>
      <c r="GTB18" s="120"/>
      <c r="GTD18" s="120"/>
      <c r="GTF18" s="120"/>
      <c r="GTH18" s="120"/>
      <c r="GTJ18" s="120"/>
      <c r="GTL18" s="120"/>
      <c r="GTN18" s="120"/>
      <c r="GTP18" s="120"/>
      <c r="GTR18" s="120"/>
      <c r="GTT18" s="120"/>
      <c r="GTV18" s="120"/>
      <c r="GTX18" s="120"/>
      <c r="GTZ18" s="120"/>
      <c r="GUB18" s="120"/>
      <c r="GUD18" s="120"/>
      <c r="GUF18" s="120"/>
      <c r="GUH18" s="120"/>
      <c r="GUJ18" s="120"/>
      <c r="GUL18" s="120"/>
      <c r="GUN18" s="120"/>
      <c r="GUP18" s="120"/>
      <c r="GUR18" s="120"/>
      <c r="GUT18" s="120"/>
      <c r="GUV18" s="120"/>
      <c r="GUX18" s="120"/>
      <c r="GUZ18" s="120"/>
      <c r="GVB18" s="120"/>
      <c r="GVD18" s="120"/>
      <c r="GVF18" s="120"/>
      <c r="GVH18" s="120"/>
      <c r="GVJ18" s="120"/>
      <c r="GVL18" s="120"/>
      <c r="GVN18" s="120"/>
      <c r="GVP18" s="120"/>
      <c r="GVR18" s="120"/>
      <c r="GVT18" s="120"/>
      <c r="GVV18" s="120"/>
      <c r="GVX18" s="120"/>
      <c r="GVZ18" s="120"/>
      <c r="GWB18" s="120"/>
      <c r="GWD18" s="120"/>
      <c r="GWF18" s="120"/>
      <c r="GWH18" s="120"/>
      <c r="GWJ18" s="120"/>
      <c r="GWL18" s="120"/>
      <c r="GWN18" s="120"/>
      <c r="GWP18" s="120"/>
      <c r="GWR18" s="120"/>
      <c r="GWT18" s="120"/>
      <c r="GWV18" s="120"/>
      <c r="GWX18" s="120"/>
      <c r="GWZ18" s="120"/>
      <c r="GXB18" s="120"/>
      <c r="GXD18" s="120"/>
      <c r="GXF18" s="120"/>
      <c r="GXH18" s="120"/>
      <c r="GXJ18" s="120"/>
      <c r="GXL18" s="120"/>
      <c r="GXN18" s="120"/>
      <c r="GXP18" s="120"/>
      <c r="GXR18" s="120"/>
      <c r="GXT18" s="120"/>
      <c r="GXV18" s="120"/>
      <c r="GXX18" s="120"/>
      <c r="GXZ18" s="120"/>
      <c r="GYB18" s="120"/>
      <c r="GYD18" s="120"/>
      <c r="GYF18" s="120"/>
      <c r="GYH18" s="120"/>
      <c r="GYJ18" s="120"/>
      <c r="GYL18" s="120"/>
      <c r="GYN18" s="120"/>
      <c r="GYP18" s="120"/>
      <c r="GYR18" s="120"/>
      <c r="GYT18" s="120"/>
      <c r="GYV18" s="120"/>
      <c r="GYX18" s="120"/>
      <c r="GYZ18" s="120"/>
      <c r="GZB18" s="120"/>
      <c r="GZD18" s="120"/>
      <c r="GZF18" s="120"/>
      <c r="GZH18" s="120"/>
      <c r="GZJ18" s="120"/>
      <c r="GZL18" s="120"/>
      <c r="GZN18" s="120"/>
      <c r="GZP18" s="120"/>
      <c r="GZR18" s="120"/>
      <c r="GZT18" s="120"/>
      <c r="GZV18" s="120"/>
      <c r="GZX18" s="120"/>
      <c r="GZZ18" s="120"/>
      <c r="HAB18" s="120"/>
      <c r="HAD18" s="120"/>
      <c r="HAF18" s="120"/>
      <c r="HAH18" s="120"/>
      <c r="HAJ18" s="120"/>
      <c r="HAL18" s="120"/>
      <c r="HAN18" s="120"/>
      <c r="HAP18" s="120"/>
      <c r="HAR18" s="120"/>
      <c r="HAT18" s="120"/>
      <c r="HAV18" s="120"/>
      <c r="HAX18" s="120"/>
      <c r="HAZ18" s="120"/>
      <c r="HBB18" s="120"/>
      <c r="HBD18" s="120"/>
      <c r="HBF18" s="120"/>
      <c r="HBH18" s="120"/>
      <c r="HBJ18" s="120"/>
      <c r="HBL18" s="120"/>
      <c r="HBN18" s="120"/>
      <c r="HBP18" s="120"/>
      <c r="HBR18" s="120"/>
      <c r="HBT18" s="120"/>
      <c r="HBV18" s="120"/>
      <c r="HBX18" s="120"/>
      <c r="HBZ18" s="120"/>
      <c r="HCB18" s="120"/>
      <c r="HCD18" s="120"/>
      <c r="HCF18" s="120"/>
      <c r="HCH18" s="120"/>
      <c r="HCJ18" s="120"/>
      <c r="HCL18" s="120"/>
      <c r="HCN18" s="120"/>
      <c r="HCP18" s="120"/>
      <c r="HCR18" s="120"/>
      <c r="HCT18" s="120"/>
      <c r="HCV18" s="120"/>
      <c r="HCX18" s="120"/>
      <c r="HCZ18" s="120"/>
      <c r="HDB18" s="120"/>
      <c r="HDD18" s="120"/>
      <c r="HDF18" s="120"/>
      <c r="HDH18" s="120"/>
      <c r="HDJ18" s="120"/>
      <c r="HDL18" s="120"/>
      <c r="HDN18" s="120"/>
      <c r="HDP18" s="120"/>
      <c r="HDR18" s="120"/>
      <c r="HDT18" s="120"/>
      <c r="HDV18" s="120"/>
      <c r="HDX18" s="120"/>
      <c r="HDZ18" s="120"/>
      <c r="HEB18" s="120"/>
      <c r="HED18" s="120"/>
      <c r="HEF18" s="120"/>
      <c r="HEH18" s="120"/>
      <c r="HEJ18" s="120"/>
      <c r="HEL18" s="120"/>
      <c r="HEN18" s="120"/>
      <c r="HEP18" s="120"/>
      <c r="HER18" s="120"/>
      <c r="HET18" s="120"/>
      <c r="HEV18" s="120"/>
      <c r="HEX18" s="120"/>
      <c r="HEZ18" s="120"/>
      <c r="HFB18" s="120"/>
      <c r="HFD18" s="120"/>
      <c r="HFF18" s="120"/>
      <c r="HFH18" s="120"/>
      <c r="HFJ18" s="120"/>
      <c r="HFL18" s="120"/>
      <c r="HFN18" s="120"/>
      <c r="HFP18" s="120"/>
      <c r="HFR18" s="120"/>
      <c r="HFT18" s="120"/>
      <c r="HFV18" s="120"/>
      <c r="HFX18" s="120"/>
      <c r="HFZ18" s="120"/>
      <c r="HGB18" s="120"/>
      <c r="HGD18" s="120"/>
      <c r="HGF18" s="120"/>
      <c r="HGH18" s="120"/>
      <c r="HGJ18" s="120"/>
      <c r="HGL18" s="120"/>
      <c r="HGN18" s="120"/>
      <c r="HGP18" s="120"/>
      <c r="HGR18" s="120"/>
      <c r="HGT18" s="120"/>
      <c r="HGV18" s="120"/>
      <c r="HGX18" s="120"/>
      <c r="HGZ18" s="120"/>
      <c r="HHB18" s="120"/>
      <c r="HHD18" s="120"/>
      <c r="HHF18" s="120"/>
      <c r="HHH18" s="120"/>
      <c r="HHJ18" s="120"/>
      <c r="HHL18" s="120"/>
      <c r="HHN18" s="120"/>
      <c r="HHP18" s="120"/>
      <c r="HHR18" s="120"/>
      <c r="HHT18" s="120"/>
      <c r="HHV18" s="120"/>
      <c r="HHX18" s="120"/>
      <c r="HHZ18" s="120"/>
      <c r="HIB18" s="120"/>
      <c r="HID18" s="120"/>
      <c r="HIF18" s="120"/>
      <c r="HIH18" s="120"/>
      <c r="HIJ18" s="120"/>
      <c r="HIL18" s="120"/>
      <c r="HIN18" s="120"/>
      <c r="HIP18" s="120"/>
      <c r="HIR18" s="120"/>
      <c r="HIT18" s="120"/>
      <c r="HIV18" s="120"/>
      <c r="HIX18" s="120"/>
      <c r="HIZ18" s="120"/>
      <c r="HJB18" s="120"/>
      <c r="HJD18" s="120"/>
      <c r="HJF18" s="120"/>
      <c r="HJH18" s="120"/>
      <c r="HJJ18" s="120"/>
      <c r="HJL18" s="120"/>
      <c r="HJN18" s="120"/>
      <c r="HJP18" s="120"/>
      <c r="HJR18" s="120"/>
      <c r="HJT18" s="120"/>
      <c r="HJV18" s="120"/>
      <c r="HJX18" s="120"/>
      <c r="HJZ18" s="120"/>
      <c r="HKB18" s="120"/>
      <c r="HKD18" s="120"/>
      <c r="HKF18" s="120"/>
      <c r="HKH18" s="120"/>
      <c r="HKJ18" s="120"/>
      <c r="HKL18" s="120"/>
      <c r="HKN18" s="120"/>
      <c r="HKP18" s="120"/>
      <c r="HKR18" s="120"/>
      <c r="HKT18" s="120"/>
      <c r="HKV18" s="120"/>
      <c r="HKX18" s="120"/>
      <c r="HKZ18" s="120"/>
      <c r="HLB18" s="120"/>
      <c r="HLD18" s="120"/>
      <c r="HLF18" s="120"/>
      <c r="HLH18" s="120"/>
      <c r="HLJ18" s="120"/>
      <c r="HLL18" s="120"/>
      <c r="HLN18" s="120"/>
      <c r="HLP18" s="120"/>
      <c r="HLR18" s="120"/>
      <c r="HLT18" s="120"/>
      <c r="HLV18" s="120"/>
      <c r="HLX18" s="120"/>
      <c r="HLZ18" s="120"/>
      <c r="HMB18" s="120"/>
      <c r="HMD18" s="120"/>
      <c r="HMF18" s="120"/>
      <c r="HMH18" s="120"/>
      <c r="HMJ18" s="120"/>
      <c r="HML18" s="120"/>
      <c r="HMN18" s="120"/>
      <c r="HMP18" s="120"/>
      <c r="HMR18" s="120"/>
      <c r="HMT18" s="120"/>
      <c r="HMV18" s="120"/>
      <c r="HMX18" s="120"/>
      <c r="HMZ18" s="120"/>
      <c r="HNB18" s="120"/>
      <c r="HND18" s="120"/>
      <c r="HNF18" s="120"/>
      <c r="HNH18" s="120"/>
      <c r="HNJ18" s="120"/>
      <c r="HNL18" s="120"/>
      <c r="HNN18" s="120"/>
      <c r="HNP18" s="120"/>
      <c r="HNR18" s="120"/>
      <c r="HNT18" s="120"/>
      <c r="HNV18" s="120"/>
      <c r="HNX18" s="120"/>
      <c r="HNZ18" s="120"/>
      <c r="HOB18" s="120"/>
      <c r="HOD18" s="120"/>
      <c r="HOF18" s="120"/>
      <c r="HOH18" s="120"/>
      <c r="HOJ18" s="120"/>
      <c r="HOL18" s="120"/>
      <c r="HON18" s="120"/>
      <c r="HOP18" s="120"/>
      <c r="HOR18" s="120"/>
      <c r="HOT18" s="120"/>
      <c r="HOV18" s="120"/>
      <c r="HOX18" s="120"/>
      <c r="HOZ18" s="120"/>
      <c r="HPB18" s="120"/>
      <c r="HPD18" s="120"/>
      <c r="HPF18" s="120"/>
      <c r="HPH18" s="120"/>
      <c r="HPJ18" s="120"/>
      <c r="HPL18" s="120"/>
      <c r="HPN18" s="120"/>
      <c r="HPP18" s="120"/>
      <c r="HPR18" s="120"/>
      <c r="HPT18" s="120"/>
      <c r="HPV18" s="120"/>
      <c r="HPX18" s="120"/>
      <c r="HPZ18" s="120"/>
      <c r="HQB18" s="120"/>
      <c r="HQD18" s="120"/>
      <c r="HQF18" s="120"/>
      <c r="HQH18" s="120"/>
      <c r="HQJ18" s="120"/>
      <c r="HQL18" s="120"/>
      <c r="HQN18" s="120"/>
      <c r="HQP18" s="120"/>
      <c r="HQR18" s="120"/>
      <c r="HQT18" s="120"/>
      <c r="HQV18" s="120"/>
      <c r="HQX18" s="120"/>
      <c r="HQZ18" s="120"/>
      <c r="HRB18" s="120"/>
      <c r="HRD18" s="120"/>
      <c r="HRF18" s="120"/>
      <c r="HRH18" s="120"/>
      <c r="HRJ18" s="120"/>
      <c r="HRL18" s="120"/>
      <c r="HRN18" s="120"/>
      <c r="HRP18" s="120"/>
      <c r="HRR18" s="120"/>
      <c r="HRT18" s="120"/>
      <c r="HRV18" s="120"/>
      <c r="HRX18" s="120"/>
      <c r="HRZ18" s="120"/>
      <c r="HSB18" s="120"/>
      <c r="HSD18" s="120"/>
      <c r="HSF18" s="120"/>
      <c r="HSH18" s="120"/>
      <c r="HSJ18" s="120"/>
      <c r="HSL18" s="120"/>
      <c r="HSN18" s="120"/>
      <c r="HSP18" s="120"/>
      <c r="HSR18" s="120"/>
      <c r="HST18" s="120"/>
      <c r="HSV18" s="120"/>
      <c r="HSX18" s="120"/>
      <c r="HSZ18" s="120"/>
      <c r="HTB18" s="120"/>
      <c r="HTD18" s="120"/>
      <c r="HTF18" s="120"/>
      <c r="HTH18" s="120"/>
      <c r="HTJ18" s="120"/>
      <c r="HTL18" s="120"/>
      <c r="HTN18" s="120"/>
      <c r="HTP18" s="120"/>
      <c r="HTR18" s="120"/>
      <c r="HTT18" s="120"/>
      <c r="HTV18" s="120"/>
      <c r="HTX18" s="120"/>
      <c r="HTZ18" s="120"/>
      <c r="HUB18" s="120"/>
      <c r="HUD18" s="120"/>
      <c r="HUF18" s="120"/>
      <c r="HUH18" s="120"/>
      <c r="HUJ18" s="120"/>
      <c r="HUL18" s="120"/>
      <c r="HUN18" s="120"/>
      <c r="HUP18" s="120"/>
      <c r="HUR18" s="120"/>
      <c r="HUT18" s="120"/>
      <c r="HUV18" s="120"/>
      <c r="HUX18" s="120"/>
      <c r="HUZ18" s="120"/>
      <c r="HVB18" s="120"/>
      <c r="HVD18" s="120"/>
      <c r="HVF18" s="120"/>
      <c r="HVH18" s="120"/>
      <c r="HVJ18" s="120"/>
      <c r="HVL18" s="120"/>
      <c r="HVN18" s="120"/>
      <c r="HVP18" s="120"/>
      <c r="HVR18" s="120"/>
      <c r="HVT18" s="120"/>
      <c r="HVV18" s="120"/>
      <c r="HVX18" s="120"/>
      <c r="HVZ18" s="120"/>
      <c r="HWB18" s="120"/>
      <c r="HWD18" s="120"/>
      <c r="HWF18" s="120"/>
      <c r="HWH18" s="120"/>
      <c r="HWJ18" s="120"/>
      <c r="HWL18" s="120"/>
      <c r="HWN18" s="120"/>
      <c r="HWP18" s="120"/>
      <c r="HWR18" s="120"/>
      <c r="HWT18" s="120"/>
      <c r="HWV18" s="120"/>
      <c r="HWX18" s="120"/>
      <c r="HWZ18" s="120"/>
      <c r="HXB18" s="120"/>
      <c r="HXD18" s="120"/>
      <c r="HXF18" s="120"/>
      <c r="HXH18" s="120"/>
      <c r="HXJ18" s="120"/>
      <c r="HXL18" s="120"/>
      <c r="HXN18" s="120"/>
      <c r="HXP18" s="120"/>
      <c r="HXR18" s="120"/>
      <c r="HXT18" s="120"/>
      <c r="HXV18" s="120"/>
      <c r="HXX18" s="120"/>
      <c r="HXZ18" s="120"/>
      <c r="HYB18" s="120"/>
      <c r="HYD18" s="120"/>
      <c r="HYF18" s="120"/>
      <c r="HYH18" s="120"/>
      <c r="HYJ18" s="120"/>
      <c r="HYL18" s="120"/>
      <c r="HYN18" s="120"/>
      <c r="HYP18" s="120"/>
      <c r="HYR18" s="120"/>
      <c r="HYT18" s="120"/>
      <c r="HYV18" s="120"/>
      <c r="HYX18" s="120"/>
      <c r="HYZ18" s="120"/>
      <c r="HZB18" s="120"/>
      <c r="HZD18" s="120"/>
      <c r="HZF18" s="120"/>
      <c r="HZH18" s="120"/>
      <c r="HZJ18" s="120"/>
      <c r="HZL18" s="120"/>
      <c r="HZN18" s="120"/>
      <c r="HZP18" s="120"/>
      <c r="HZR18" s="120"/>
      <c r="HZT18" s="120"/>
      <c r="HZV18" s="120"/>
      <c r="HZX18" s="120"/>
      <c r="HZZ18" s="120"/>
      <c r="IAB18" s="120"/>
      <c r="IAD18" s="120"/>
      <c r="IAF18" s="120"/>
      <c r="IAH18" s="120"/>
      <c r="IAJ18" s="120"/>
      <c r="IAL18" s="120"/>
      <c r="IAN18" s="120"/>
      <c r="IAP18" s="120"/>
      <c r="IAR18" s="120"/>
      <c r="IAT18" s="120"/>
      <c r="IAV18" s="120"/>
      <c r="IAX18" s="120"/>
      <c r="IAZ18" s="120"/>
      <c r="IBB18" s="120"/>
      <c r="IBD18" s="120"/>
      <c r="IBF18" s="120"/>
      <c r="IBH18" s="120"/>
      <c r="IBJ18" s="120"/>
      <c r="IBL18" s="120"/>
      <c r="IBN18" s="120"/>
      <c r="IBP18" s="120"/>
      <c r="IBR18" s="120"/>
      <c r="IBT18" s="120"/>
      <c r="IBV18" s="120"/>
      <c r="IBX18" s="120"/>
      <c r="IBZ18" s="120"/>
      <c r="ICB18" s="120"/>
      <c r="ICD18" s="120"/>
      <c r="ICF18" s="120"/>
      <c r="ICH18" s="120"/>
      <c r="ICJ18" s="120"/>
      <c r="ICL18" s="120"/>
      <c r="ICN18" s="120"/>
      <c r="ICP18" s="120"/>
      <c r="ICR18" s="120"/>
      <c r="ICT18" s="120"/>
      <c r="ICV18" s="120"/>
      <c r="ICX18" s="120"/>
      <c r="ICZ18" s="120"/>
      <c r="IDB18" s="120"/>
      <c r="IDD18" s="120"/>
      <c r="IDF18" s="120"/>
      <c r="IDH18" s="120"/>
      <c r="IDJ18" s="120"/>
      <c r="IDL18" s="120"/>
      <c r="IDN18" s="120"/>
      <c r="IDP18" s="120"/>
      <c r="IDR18" s="120"/>
      <c r="IDT18" s="120"/>
      <c r="IDV18" s="120"/>
      <c r="IDX18" s="120"/>
      <c r="IDZ18" s="120"/>
      <c r="IEB18" s="120"/>
      <c r="IED18" s="120"/>
      <c r="IEF18" s="120"/>
      <c r="IEH18" s="120"/>
      <c r="IEJ18" s="120"/>
      <c r="IEL18" s="120"/>
      <c r="IEN18" s="120"/>
      <c r="IEP18" s="120"/>
      <c r="IER18" s="120"/>
      <c r="IET18" s="120"/>
      <c r="IEV18" s="120"/>
      <c r="IEX18" s="120"/>
      <c r="IEZ18" s="120"/>
      <c r="IFB18" s="120"/>
      <c r="IFD18" s="120"/>
      <c r="IFF18" s="120"/>
      <c r="IFH18" s="120"/>
      <c r="IFJ18" s="120"/>
      <c r="IFL18" s="120"/>
      <c r="IFN18" s="120"/>
      <c r="IFP18" s="120"/>
      <c r="IFR18" s="120"/>
      <c r="IFT18" s="120"/>
      <c r="IFV18" s="120"/>
      <c r="IFX18" s="120"/>
      <c r="IFZ18" s="120"/>
      <c r="IGB18" s="120"/>
      <c r="IGD18" s="120"/>
      <c r="IGF18" s="120"/>
      <c r="IGH18" s="120"/>
      <c r="IGJ18" s="120"/>
      <c r="IGL18" s="120"/>
      <c r="IGN18" s="120"/>
      <c r="IGP18" s="120"/>
      <c r="IGR18" s="120"/>
      <c r="IGT18" s="120"/>
      <c r="IGV18" s="120"/>
      <c r="IGX18" s="120"/>
      <c r="IGZ18" s="120"/>
      <c r="IHB18" s="120"/>
      <c r="IHD18" s="120"/>
      <c r="IHF18" s="120"/>
      <c r="IHH18" s="120"/>
      <c r="IHJ18" s="120"/>
      <c r="IHL18" s="120"/>
      <c r="IHN18" s="120"/>
      <c r="IHP18" s="120"/>
      <c r="IHR18" s="120"/>
      <c r="IHT18" s="120"/>
      <c r="IHV18" s="120"/>
      <c r="IHX18" s="120"/>
      <c r="IHZ18" s="120"/>
      <c r="IIB18" s="120"/>
      <c r="IID18" s="120"/>
      <c r="IIF18" s="120"/>
      <c r="IIH18" s="120"/>
      <c r="IIJ18" s="120"/>
      <c r="IIL18" s="120"/>
      <c r="IIN18" s="120"/>
      <c r="IIP18" s="120"/>
      <c r="IIR18" s="120"/>
      <c r="IIT18" s="120"/>
      <c r="IIV18" s="120"/>
      <c r="IIX18" s="120"/>
      <c r="IIZ18" s="120"/>
      <c r="IJB18" s="120"/>
      <c r="IJD18" s="120"/>
      <c r="IJF18" s="120"/>
      <c r="IJH18" s="120"/>
      <c r="IJJ18" s="120"/>
      <c r="IJL18" s="120"/>
      <c r="IJN18" s="120"/>
      <c r="IJP18" s="120"/>
      <c r="IJR18" s="120"/>
      <c r="IJT18" s="120"/>
      <c r="IJV18" s="120"/>
      <c r="IJX18" s="120"/>
      <c r="IJZ18" s="120"/>
      <c r="IKB18" s="120"/>
      <c r="IKD18" s="120"/>
      <c r="IKF18" s="120"/>
      <c r="IKH18" s="120"/>
      <c r="IKJ18" s="120"/>
      <c r="IKL18" s="120"/>
      <c r="IKN18" s="120"/>
      <c r="IKP18" s="120"/>
      <c r="IKR18" s="120"/>
      <c r="IKT18" s="120"/>
      <c r="IKV18" s="120"/>
      <c r="IKX18" s="120"/>
      <c r="IKZ18" s="120"/>
      <c r="ILB18" s="120"/>
      <c r="ILD18" s="120"/>
      <c r="ILF18" s="120"/>
      <c r="ILH18" s="120"/>
      <c r="ILJ18" s="120"/>
      <c r="ILL18" s="120"/>
      <c r="ILN18" s="120"/>
      <c r="ILP18" s="120"/>
      <c r="ILR18" s="120"/>
      <c r="ILT18" s="120"/>
      <c r="ILV18" s="120"/>
      <c r="ILX18" s="120"/>
      <c r="ILZ18" s="120"/>
      <c r="IMB18" s="120"/>
      <c r="IMD18" s="120"/>
      <c r="IMF18" s="120"/>
      <c r="IMH18" s="120"/>
      <c r="IMJ18" s="120"/>
      <c r="IML18" s="120"/>
      <c r="IMN18" s="120"/>
      <c r="IMP18" s="120"/>
      <c r="IMR18" s="120"/>
      <c r="IMT18" s="120"/>
      <c r="IMV18" s="120"/>
      <c r="IMX18" s="120"/>
      <c r="IMZ18" s="120"/>
      <c r="INB18" s="120"/>
      <c r="IND18" s="120"/>
      <c r="INF18" s="120"/>
      <c r="INH18" s="120"/>
      <c r="INJ18" s="120"/>
      <c r="INL18" s="120"/>
      <c r="INN18" s="120"/>
      <c r="INP18" s="120"/>
      <c r="INR18" s="120"/>
      <c r="INT18" s="120"/>
      <c r="INV18" s="120"/>
      <c r="INX18" s="120"/>
      <c r="INZ18" s="120"/>
      <c r="IOB18" s="120"/>
      <c r="IOD18" s="120"/>
      <c r="IOF18" s="120"/>
      <c r="IOH18" s="120"/>
      <c r="IOJ18" s="120"/>
      <c r="IOL18" s="120"/>
      <c r="ION18" s="120"/>
      <c r="IOP18" s="120"/>
      <c r="IOR18" s="120"/>
      <c r="IOT18" s="120"/>
      <c r="IOV18" s="120"/>
      <c r="IOX18" s="120"/>
      <c r="IOZ18" s="120"/>
      <c r="IPB18" s="120"/>
      <c r="IPD18" s="120"/>
      <c r="IPF18" s="120"/>
      <c r="IPH18" s="120"/>
      <c r="IPJ18" s="120"/>
      <c r="IPL18" s="120"/>
      <c r="IPN18" s="120"/>
      <c r="IPP18" s="120"/>
      <c r="IPR18" s="120"/>
      <c r="IPT18" s="120"/>
      <c r="IPV18" s="120"/>
      <c r="IPX18" s="120"/>
      <c r="IPZ18" s="120"/>
      <c r="IQB18" s="120"/>
      <c r="IQD18" s="120"/>
      <c r="IQF18" s="120"/>
      <c r="IQH18" s="120"/>
      <c r="IQJ18" s="120"/>
      <c r="IQL18" s="120"/>
      <c r="IQN18" s="120"/>
      <c r="IQP18" s="120"/>
      <c r="IQR18" s="120"/>
      <c r="IQT18" s="120"/>
      <c r="IQV18" s="120"/>
      <c r="IQX18" s="120"/>
      <c r="IQZ18" s="120"/>
      <c r="IRB18" s="120"/>
      <c r="IRD18" s="120"/>
      <c r="IRF18" s="120"/>
      <c r="IRH18" s="120"/>
      <c r="IRJ18" s="120"/>
      <c r="IRL18" s="120"/>
      <c r="IRN18" s="120"/>
      <c r="IRP18" s="120"/>
      <c r="IRR18" s="120"/>
      <c r="IRT18" s="120"/>
      <c r="IRV18" s="120"/>
      <c r="IRX18" s="120"/>
      <c r="IRZ18" s="120"/>
      <c r="ISB18" s="120"/>
      <c r="ISD18" s="120"/>
      <c r="ISF18" s="120"/>
      <c r="ISH18" s="120"/>
      <c r="ISJ18" s="120"/>
      <c r="ISL18" s="120"/>
      <c r="ISN18" s="120"/>
      <c r="ISP18" s="120"/>
      <c r="ISR18" s="120"/>
      <c r="IST18" s="120"/>
      <c r="ISV18" s="120"/>
      <c r="ISX18" s="120"/>
      <c r="ISZ18" s="120"/>
      <c r="ITB18" s="120"/>
      <c r="ITD18" s="120"/>
      <c r="ITF18" s="120"/>
      <c r="ITH18" s="120"/>
      <c r="ITJ18" s="120"/>
      <c r="ITL18" s="120"/>
      <c r="ITN18" s="120"/>
      <c r="ITP18" s="120"/>
      <c r="ITR18" s="120"/>
      <c r="ITT18" s="120"/>
      <c r="ITV18" s="120"/>
      <c r="ITX18" s="120"/>
      <c r="ITZ18" s="120"/>
      <c r="IUB18" s="120"/>
      <c r="IUD18" s="120"/>
      <c r="IUF18" s="120"/>
      <c r="IUH18" s="120"/>
      <c r="IUJ18" s="120"/>
      <c r="IUL18" s="120"/>
      <c r="IUN18" s="120"/>
      <c r="IUP18" s="120"/>
      <c r="IUR18" s="120"/>
      <c r="IUT18" s="120"/>
      <c r="IUV18" s="120"/>
      <c r="IUX18" s="120"/>
      <c r="IUZ18" s="120"/>
      <c r="IVB18" s="120"/>
      <c r="IVD18" s="120"/>
      <c r="IVF18" s="120"/>
      <c r="IVH18" s="120"/>
      <c r="IVJ18" s="120"/>
      <c r="IVL18" s="120"/>
      <c r="IVN18" s="120"/>
      <c r="IVP18" s="120"/>
      <c r="IVR18" s="120"/>
      <c r="IVT18" s="120"/>
      <c r="IVV18" s="120"/>
      <c r="IVX18" s="120"/>
      <c r="IVZ18" s="120"/>
      <c r="IWB18" s="120"/>
      <c r="IWD18" s="120"/>
      <c r="IWF18" s="120"/>
      <c r="IWH18" s="120"/>
      <c r="IWJ18" s="120"/>
      <c r="IWL18" s="120"/>
      <c r="IWN18" s="120"/>
      <c r="IWP18" s="120"/>
      <c r="IWR18" s="120"/>
      <c r="IWT18" s="120"/>
      <c r="IWV18" s="120"/>
      <c r="IWX18" s="120"/>
      <c r="IWZ18" s="120"/>
      <c r="IXB18" s="120"/>
      <c r="IXD18" s="120"/>
      <c r="IXF18" s="120"/>
      <c r="IXH18" s="120"/>
      <c r="IXJ18" s="120"/>
      <c r="IXL18" s="120"/>
      <c r="IXN18" s="120"/>
      <c r="IXP18" s="120"/>
      <c r="IXR18" s="120"/>
      <c r="IXT18" s="120"/>
      <c r="IXV18" s="120"/>
      <c r="IXX18" s="120"/>
      <c r="IXZ18" s="120"/>
      <c r="IYB18" s="120"/>
      <c r="IYD18" s="120"/>
      <c r="IYF18" s="120"/>
      <c r="IYH18" s="120"/>
      <c r="IYJ18" s="120"/>
      <c r="IYL18" s="120"/>
      <c r="IYN18" s="120"/>
      <c r="IYP18" s="120"/>
      <c r="IYR18" s="120"/>
      <c r="IYT18" s="120"/>
      <c r="IYV18" s="120"/>
      <c r="IYX18" s="120"/>
      <c r="IYZ18" s="120"/>
      <c r="IZB18" s="120"/>
      <c r="IZD18" s="120"/>
      <c r="IZF18" s="120"/>
      <c r="IZH18" s="120"/>
      <c r="IZJ18" s="120"/>
      <c r="IZL18" s="120"/>
      <c r="IZN18" s="120"/>
      <c r="IZP18" s="120"/>
      <c r="IZR18" s="120"/>
      <c r="IZT18" s="120"/>
      <c r="IZV18" s="120"/>
      <c r="IZX18" s="120"/>
      <c r="IZZ18" s="120"/>
      <c r="JAB18" s="120"/>
      <c r="JAD18" s="120"/>
      <c r="JAF18" s="120"/>
      <c r="JAH18" s="120"/>
      <c r="JAJ18" s="120"/>
      <c r="JAL18" s="120"/>
      <c r="JAN18" s="120"/>
      <c r="JAP18" s="120"/>
      <c r="JAR18" s="120"/>
      <c r="JAT18" s="120"/>
      <c r="JAV18" s="120"/>
      <c r="JAX18" s="120"/>
      <c r="JAZ18" s="120"/>
      <c r="JBB18" s="120"/>
      <c r="JBD18" s="120"/>
      <c r="JBF18" s="120"/>
      <c r="JBH18" s="120"/>
      <c r="JBJ18" s="120"/>
      <c r="JBL18" s="120"/>
      <c r="JBN18" s="120"/>
      <c r="JBP18" s="120"/>
      <c r="JBR18" s="120"/>
      <c r="JBT18" s="120"/>
      <c r="JBV18" s="120"/>
      <c r="JBX18" s="120"/>
      <c r="JBZ18" s="120"/>
      <c r="JCB18" s="120"/>
      <c r="JCD18" s="120"/>
      <c r="JCF18" s="120"/>
      <c r="JCH18" s="120"/>
      <c r="JCJ18" s="120"/>
      <c r="JCL18" s="120"/>
      <c r="JCN18" s="120"/>
      <c r="JCP18" s="120"/>
      <c r="JCR18" s="120"/>
      <c r="JCT18" s="120"/>
      <c r="JCV18" s="120"/>
      <c r="JCX18" s="120"/>
      <c r="JCZ18" s="120"/>
      <c r="JDB18" s="120"/>
      <c r="JDD18" s="120"/>
      <c r="JDF18" s="120"/>
      <c r="JDH18" s="120"/>
      <c r="JDJ18" s="120"/>
      <c r="JDL18" s="120"/>
      <c r="JDN18" s="120"/>
      <c r="JDP18" s="120"/>
      <c r="JDR18" s="120"/>
      <c r="JDT18" s="120"/>
      <c r="JDV18" s="120"/>
      <c r="JDX18" s="120"/>
      <c r="JDZ18" s="120"/>
      <c r="JEB18" s="120"/>
      <c r="JED18" s="120"/>
      <c r="JEF18" s="120"/>
      <c r="JEH18" s="120"/>
      <c r="JEJ18" s="120"/>
      <c r="JEL18" s="120"/>
      <c r="JEN18" s="120"/>
      <c r="JEP18" s="120"/>
      <c r="JER18" s="120"/>
      <c r="JET18" s="120"/>
      <c r="JEV18" s="120"/>
      <c r="JEX18" s="120"/>
      <c r="JEZ18" s="120"/>
      <c r="JFB18" s="120"/>
      <c r="JFD18" s="120"/>
      <c r="JFF18" s="120"/>
      <c r="JFH18" s="120"/>
      <c r="JFJ18" s="120"/>
      <c r="JFL18" s="120"/>
      <c r="JFN18" s="120"/>
      <c r="JFP18" s="120"/>
      <c r="JFR18" s="120"/>
      <c r="JFT18" s="120"/>
      <c r="JFV18" s="120"/>
      <c r="JFX18" s="120"/>
      <c r="JFZ18" s="120"/>
      <c r="JGB18" s="120"/>
      <c r="JGD18" s="120"/>
      <c r="JGF18" s="120"/>
      <c r="JGH18" s="120"/>
      <c r="JGJ18" s="120"/>
      <c r="JGL18" s="120"/>
      <c r="JGN18" s="120"/>
      <c r="JGP18" s="120"/>
      <c r="JGR18" s="120"/>
      <c r="JGT18" s="120"/>
      <c r="JGV18" s="120"/>
      <c r="JGX18" s="120"/>
      <c r="JGZ18" s="120"/>
      <c r="JHB18" s="120"/>
      <c r="JHD18" s="120"/>
      <c r="JHF18" s="120"/>
      <c r="JHH18" s="120"/>
      <c r="JHJ18" s="120"/>
      <c r="JHL18" s="120"/>
      <c r="JHN18" s="120"/>
      <c r="JHP18" s="120"/>
      <c r="JHR18" s="120"/>
      <c r="JHT18" s="120"/>
      <c r="JHV18" s="120"/>
      <c r="JHX18" s="120"/>
      <c r="JHZ18" s="120"/>
      <c r="JIB18" s="120"/>
      <c r="JID18" s="120"/>
      <c r="JIF18" s="120"/>
      <c r="JIH18" s="120"/>
      <c r="JIJ18" s="120"/>
      <c r="JIL18" s="120"/>
      <c r="JIN18" s="120"/>
      <c r="JIP18" s="120"/>
      <c r="JIR18" s="120"/>
      <c r="JIT18" s="120"/>
      <c r="JIV18" s="120"/>
      <c r="JIX18" s="120"/>
      <c r="JIZ18" s="120"/>
      <c r="JJB18" s="120"/>
      <c r="JJD18" s="120"/>
      <c r="JJF18" s="120"/>
      <c r="JJH18" s="120"/>
      <c r="JJJ18" s="120"/>
      <c r="JJL18" s="120"/>
      <c r="JJN18" s="120"/>
      <c r="JJP18" s="120"/>
      <c r="JJR18" s="120"/>
      <c r="JJT18" s="120"/>
      <c r="JJV18" s="120"/>
      <c r="JJX18" s="120"/>
      <c r="JJZ18" s="120"/>
      <c r="JKB18" s="120"/>
      <c r="JKD18" s="120"/>
      <c r="JKF18" s="120"/>
      <c r="JKH18" s="120"/>
      <c r="JKJ18" s="120"/>
      <c r="JKL18" s="120"/>
      <c r="JKN18" s="120"/>
      <c r="JKP18" s="120"/>
      <c r="JKR18" s="120"/>
      <c r="JKT18" s="120"/>
      <c r="JKV18" s="120"/>
      <c r="JKX18" s="120"/>
      <c r="JKZ18" s="120"/>
      <c r="JLB18" s="120"/>
      <c r="JLD18" s="120"/>
      <c r="JLF18" s="120"/>
      <c r="JLH18" s="120"/>
      <c r="JLJ18" s="120"/>
      <c r="JLL18" s="120"/>
      <c r="JLN18" s="120"/>
      <c r="JLP18" s="120"/>
      <c r="JLR18" s="120"/>
      <c r="JLT18" s="120"/>
      <c r="JLV18" s="120"/>
      <c r="JLX18" s="120"/>
      <c r="JLZ18" s="120"/>
      <c r="JMB18" s="120"/>
      <c r="JMD18" s="120"/>
      <c r="JMF18" s="120"/>
      <c r="JMH18" s="120"/>
      <c r="JMJ18" s="120"/>
      <c r="JML18" s="120"/>
      <c r="JMN18" s="120"/>
      <c r="JMP18" s="120"/>
      <c r="JMR18" s="120"/>
      <c r="JMT18" s="120"/>
      <c r="JMV18" s="120"/>
      <c r="JMX18" s="120"/>
      <c r="JMZ18" s="120"/>
      <c r="JNB18" s="120"/>
      <c r="JND18" s="120"/>
      <c r="JNF18" s="120"/>
      <c r="JNH18" s="120"/>
      <c r="JNJ18" s="120"/>
      <c r="JNL18" s="120"/>
      <c r="JNN18" s="120"/>
      <c r="JNP18" s="120"/>
      <c r="JNR18" s="120"/>
      <c r="JNT18" s="120"/>
      <c r="JNV18" s="120"/>
      <c r="JNX18" s="120"/>
      <c r="JNZ18" s="120"/>
      <c r="JOB18" s="120"/>
      <c r="JOD18" s="120"/>
      <c r="JOF18" s="120"/>
      <c r="JOH18" s="120"/>
      <c r="JOJ18" s="120"/>
      <c r="JOL18" s="120"/>
      <c r="JON18" s="120"/>
      <c r="JOP18" s="120"/>
      <c r="JOR18" s="120"/>
      <c r="JOT18" s="120"/>
      <c r="JOV18" s="120"/>
      <c r="JOX18" s="120"/>
      <c r="JOZ18" s="120"/>
      <c r="JPB18" s="120"/>
      <c r="JPD18" s="120"/>
      <c r="JPF18" s="120"/>
      <c r="JPH18" s="120"/>
      <c r="JPJ18" s="120"/>
      <c r="JPL18" s="120"/>
      <c r="JPN18" s="120"/>
      <c r="JPP18" s="120"/>
      <c r="JPR18" s="120"/>
      <c r="JPT18" s="120"/>
      <c r="JPV18" s="120"/>
      <c r="JPX18" s="120"/>
      <c r="JPZ18" s="120"/>
      <c r="JQB18" s="120"/>
      <c r="JQD18" s="120"/>
      <c r="JQF18" s="120"/>
      <c r="JQH18" s="120"/>
      <c r="JQJ18" s="120"/>
      <c r="JQL18" s="120"/>
      <c r="JQN18" s="120"/>
      <c r="JQP18" s="120"/>
      <c r="JQR18" s="120"/>
      <c r="JQT18" s="120"/>
      <c r="JQV18" s="120"/>
      <c r="JQX18" s="120"/>
      <c r="JQZ18" s="120"/>
      <c r="JRB18" s="120"/>
      <c r="JRD18" s="120"/>
      <c r="JRF18" s="120"/>
      <c r="JRH18" s="120"/>
      <c r="JRJ18" s="120"/>
      <c r="JRL18" s="120"/>
      <c r="JRN18" s="120"/>
      <c r="JRP18" s="120"/>
      <c r="JRR18" s="120"/>
      <c r="JRT18" s="120"/>
      <c r="JRV18" s="120"/>
      <c r="JRX18" s="120"/>
      <c r="JRZ18" s="120"/>
      <c r="JSB18" s="120"/>
      <c r="JSD18" s="120"/>
      <c r="JSF18" s="120"/>
      <c r="JSH18" s="120"/>
      <c r="JSJ18" s="120"/>
      <c r="JSL18" s="120"/>
      <c r="JSN18" s="120"/>
      <c r="JSP18" s="120"/>
      <c r="JSR18" s="120"/>
      <c r="JST18" s="120"/>
      <c r="JSV18" s="120"/>
      <c r="JSX18" s="120"/>
      <c r="JSZ18" s="120"/>
      <c r="JTB18" s="120"/>
      <c r="JTD18" s="120"/>
      <c r="JTF18" s="120"/>
      <c r="JTH18" s="120"/>
      <c r="JTJ18" s="120"/>
      <c r="JTL18" s="120"/>
      <c r="JTN18" s="120"/>
      <c r="JTP18" s="120"/>
      <c r="JTR18" s="120"/>
      <c r="JTT18" s="120"/>
      <c r="JTV18" s="120"/>
      <c r="JTX18" s="120"/>
      <c r="JTZ18" s="120"/>
      <c r="JUB18" s="120"/>
      <c r="JUD18" s="120"/>
      <c r="JUF18" s="120"/>
      <c r="JUH18" s="120"/>
      <c r="JUJ18" s="120"/>
      <c r="JUL18" s="120"/>
      <c r="JUN18" s="120"/>
      <c r="JUP18" s="120"/>
      <c r="JUR18" s="120"/>
      <c r="JUT18" s="120"/>
      <c r="JUV18" s="120"/>
      <c r="JUX18" s="120"/>
      <c r="JUZ18" s="120"/>
      <c r="JVB18" s="120"/>
      <c r="JVD18" s="120"/>
      <c r="JVF18" s="120"/>
      <c r="JVH18" s="120"/>
      <c r="JVJ18" s="120"/>
      <c r="JVL18" s="120"/>
      <c r="JVN18" s="120"/>
      <c r="JVP18" s="120"/>
      <c r="JVR18" s="120"/>
      <c r="JVT18" s="120"/>
      <c r="JVV18" s="120"/>
      <c r="JVX18" s="120"/>
      <c r="JVZ18" s="120"/>
      <c r="JWB18" s="120"/>
      <c r="JWD18" s="120"/>
      <c r="JWF18" s="120"/>
      <c r="JWH18" s="120"/>
      <c r="JWJ18" s="120"/>
      <c r="JWL18" s="120"/>
      <c r="JWN18" s="120"/>
      <c r="JWP18" s="120"/>
      <c r="JWR18" s="120"/>
      <c r="JWT18" s="120"/>
      <c r="JWV18" s="120"/>
      <c r="JWX18" s="120"/>
      <c r="JWZ18" s="120"/>
      <c r="JXB18" s="120"/>
      <c r="JXD18" s="120"/>
      <c r="JXF18" s="120"/>
      <c r="JXH18" s="120"/>
      <c r="JXJ18" s="120"/>
      <c r="JXL18" s="120"/>
      <c r="JXN18" s="120"/>
      <c r="JXP18" s="120"/>
      <c r="JXR18" s="120"/>
      <c r="JXT18" s="120"/>
      <c r="JXV18" s="120"/>
      <c r="JXX18" s="120"/>
      <c r="JXZ18" s="120"/>
      <c r="JYB18" s="120"/>
      <c r="JYD18" s="120"/>
      <c r="JYF18" s="120"/>
      <c r="JYH18" s="120"/>
      <c r="JYJ18" s="120"/>
      <c r="JYL18" s="120"/>
      <c r="JYN18" s="120"/>
      <c r="JYP18" s="120"/>
      <c r="JYR18" s="120"/>
      <c r="JYT18" s="120"/>
      <c r="JYV18" s="120"/>
      <c r="JYX18" s="120"/>
      <c r="JYZ18" s="120"/>
      <c r="JZB18" s="120"/>
      <c r="JZD18" s="120"/>
      <c r="JZF18" s="120"/>
      <c r="JZH18" s="120"/>
      <c r="JZJ18" s="120"/>
      <c r="JZL18" s="120"/>
      <c r="JZN18" s="120"/>
      <c r="JZP18" s="120"/>
      <c r="JZR18" s="120"/>
      <c r="JZT18" s="120"/>
      <c r="JZV18" s="120"/>
      <c r="JZX18" s="120"/>
      <c r="JZZ18" s="120"/>
      <c r="KAB18" s="120"/>
      <c r="KAD18" s="120"/>
      <c r="KAF18" s="120"/>
      <c r="KAH18" s="120"/>
      <c r="KAJ18" s="120"/>
      <c r="KAL18" s="120"/>
      <c r="KAN18" s="120"/>
      <c r="KAP18" s="120"/>
      <c r="KAR18" s="120"/>
      <c r="KAT18" s="120"/>
      <c r="KAV18" s="120"/>
      <c r="KAX18" s="120"/>
      <c r="KAZ18" s="120"/>
      <c r="KBB18" s="120"/>
      <c r="KBD18" s="120"/>
      <c r="KBF18" s="120"/>
      <c r="KBH18" s="120"/>
      <c r="KBJ18" s="120"/>
      <c r="KBL18" s="120"/>
      <c r="KBN18" s="120"/>
      <c r="KBP18" s="120"/>
      <c r="KBR18" s="120"/>
      <c r="KBT18" s="120"/>
      <c r="KBV18" s="120"/>
      <c r="KBX18" s="120"/>
      <c r="KBZ18" s="120"/>
      <c r="KCB18" s="120"/>
      <c r="KCD18" s="120"/>
      <c r="KCF18" s="120"/>
      <c r="KCH18" s="120"/>
      <c r="KCJ18" s="120"/>
      <c r="KCL18" s="120"/>
      <c r="KCN18" s="120"/>
      <c r="KCP18" s="120"/>
      <c r="KCR18" s="120"/>
      <c r="KCT18" s="120"/>
      <c r="KCV18" s="120"/>
      <c r="KCX18" s="120"/>
      <c r="KCZ18" s="120"/>
      <c r="KDB18" s="120"/>
      <c r="KDD18" s="120"/>
      <c r="KDF18" s="120"/>
      <c r="KDH18" s="120"/>
      <c r="KDJ18" s="120"/>
      <c r="KDL18" s="120"/>
      <c r="KDN18" s="120"/>
      <c r="KDP18" s="120"/>
      <c r="KDR18" s="120"/>
      <c r="KDT18" s="120"/>
      <c r="KDV18" s="120"/>
      <c r="KDX18" s="120"/>
      <c r="KDZ18" s="120"/>
      <c r="KEB18" s="120"/>
      <c r="KED18" s="120"/>
      <c r="KEF18" s="120"/>
      <c r="KEH18" s="120"/>
      <c r="KEJ18" s="120"/>
      <c r="KEL18" s="120"/>
      <c r="KEN18" s="120"/>
      <c r="KEP18" s="120"/>
      <c r="KER18" s="120"/>
      <c r="KET18" s="120"/>
      <c r="KEV18" s="120"/>
      <c r="KEX18" s="120"/>
      <c r="KEZ18" s="120"/>
      <c r="KFB18" s="120"/>
      <c r="KFD18" s="120"/>
      <c r="KFF18" s="120"/>
      <c r="KFH18" s="120"/>
      <c r="KFJ18" s="120"/>
      <c r="KFL18" s="120"/>
      <c r="KFN18" s="120"/>
      <c r="KFP18" s="120"/>
      <c r="KFR18" s="120"/>
      <c r="KFT18" s="120"/>
      <c r="KFV18" s="120"/>
      <c r="KFX18" s="120"/>
      <c r="KFZ18" s="120"/>
      <c r="KGB18" s="120"/>
      <c r="KGD18" s="120"/>
      <c r="KGF18" s="120"/>
      <c r="KGH18" s="120"/>
      <c r="KGJ18" s="120"/>
      <c r="KGL18" s="120"/>
      <c r="KGN18" s="120"/>
      <c r="KGP18" s="120"/>
      <c r="KGR18" s="120"/>
      <c r="KGT18" s="120"/>
      <c r="KGV18" s="120"/>
      <c r="KGX18" s="120"/>
      <c r="KGZ18" s="120"/>
      <c r="KHB18" s="120"/>
      <c r="KHD18" s="120"/>
      <c r="KHF18" s="120"/>
      <c r="KHH18" s="120"/>
      <c r="KHJ18" s="120"/>
      <c r="KHL18" s="120"/>
      <c r="KHN18" s="120"/>
      <c r="KHP18" s="120"/>
      <c r="KHR18" s="120"/>
      <c r="KHT18" s="120"/>
      <c r="KHV18" s="120"/>
      <c r="KHX18" s="120"/>
      <c r="KHZ18" s="120"/>
      <c r="KIB18" s="120"/>
      <c r="KID18" s="120"/>
      <c r="KIF18" s="120"/>
      <c r="KIH18" s="120"/>
      <c r="KIJ18" s="120"/>
      <c r="KIL18" s="120"/>
      <c r="KIN18" s="120"/>
      <c r="KIP18" s="120"/>
      <c r="KIR18" s="120"/>
      <c r="KIT18" s="120"/>
      <c r="KIV18" s="120"/>
      <c r="KIX18" s="120"/>
      <c r="KIZ18" s="120"/>
      <c r="KJB18" s="120"/>
      <c r="KJD18" s="120"/>
      <c r="KJF18" s="120"/>
      <c r="KJH18" s="120"/>
      <c r="KJJ18" s="120"/>
      <c r="KJL18" s="120"/>
      <c r="KJN18" s="120"/>
      <c r="KJP18" s="120"/>
      <c r="KJR18" s="120"/>
      <c r="KJT18" s="120"/>
      <c r="KJV18" s="120"/>
      <c r="KJX18" s="120"/>
      <c r="KJZ18" s="120"/>
      <c r="KKB18" s="120"/>
      <c r="KKD18" s="120"/>
      <c r="KKF18" s="120"/>
      <c r="KKH18" s="120"/>
      <c r="KKJ18" s="120"/>
      <c r="KKL18" s="120"/>
      <c r="KKN18" s="120"/>
      <c r="KKP18" s="120"/>
      <c r="KKR18" s="120"/>
      <c r="KKT18" s="120"/>
      <c r="KKV18" s="120"/>
      <c r="KKX18" s="120"/>
      <c r="KKZ18" s="120"/>
      <c r="KLB18" s="120"/>
      <c r="KLD18" s="120"/>
      <c r="KLF18" s="120"/>
      <c r="KLH18" s="120"/>
      <c r="KLJ18" s="120"/>
      <c r="KLL18" s="120"/>
      <c r="KLN18" s="120"/>
      <c r="KLP18" s="120"/>
      <c r="KLR18" s="120"/>
      <c r="KLT18" s="120"/>
      <c r="KLV18" s="120"/>
      <c r="KLX18" s="120"/>
      <c r="KLZ18" s="120"/>
      <c r="KMB18" s="120"/>
      <c r="KMD18" s="120"/>
      <c r="KMF18" s="120"/>
      <c r="KMH18" s="120"/>
      <c r="KMJ18" s="120"/>
      <c r="KML18" s="120"/>
      <c r="KMN18" s="120"/>
      <c r="KMP18" s="120"/>
      <c r="KMR18" s="120"/>
      <c r="KMT18" s="120"/>
      <c r="KMV18" s="120"/>
      <c r="KMX18" s="120"/>
      <c r="KMZ18" s="120"/>
      <c r="KNB18" s="120"/>
      <c r="KND18" s="120"/>
      <c r="KNF18" s="120"/>
      <c r="KNH18" s="120"/>
      <c r="KNJ18" s="120"/>
      <c r="KNL18" s="120"/>
      <c r="KNN18" s="120"/>
      <c r="KNP18" s="120"/>
      <c r="KNR18" s="120"/>
      <c r="KNT18" s="120"/>
      <c r="KNV18" s="120"/>
      <c r="KNX18" s="120"/>
      <c r="KNZ18" s="120"/>
      <c r="KOB18" s="120"/>
      <c r="KOD18" s="120"/>
      <c r="KOF18" s="120"/>
      <c r="KOH18" s="120"/>
      <c r="KOJ18" s="120"/>
      <c r="KOL18" s="120"/>
      <c r="KON18" s="120"/>
      <c r="KOP18" s="120"/>
      <c r="KOR18" s="120"/>
      <c r="KOT18" s="120"/>
      <c r="KOV18" s="120"/>
      <c r="KOX18" s="120"/>
      <c r="KOZ18" s="120"/>
      <c r="KPB18" s="120"/>
      <c r="KPD18" s="120"/>
      <c r="KPF18" s="120"/>
      <c r="KPH18" s="120"/>
      <c r="KPJ18" s="120"/>
      <c r="KPL18" s="120"/>
      <c r="KPN18" s="120"/>
      <c r="KPP18" s="120"/>
      <c r="KPR18" s="120"/>
      <c r="KPT18" s="120"/>
      <c r="KPV18" s="120"/>
      <c r="KPX18" s="120"/>
      <c r="KPZ18" s="120"/>
      <c r="KQB18" s="120"/>
      <c r="KQD18" s="120"/>
      <c r="KQF18" s="120"/>
      <c r="KQH18" s="120"/>
      <c r="KQJ18" s="120"/>
      <c r="KQL18" s="120"/>
      <c r="KQN18" s="120"/>
      <c r="KQP18" s="120"/>
      <c r="KQR18" s="120"/>
      <c r="KQT18" s="120"/>
      <c r="KQV18" s="120"/>
      <c r="KQX18" s="120"/>
      <c r="KQZ18" s="120"/>
      <c r="KRB18" s="120"/>
      <c r="KRD18" s="120"/>
      <c r="KRF18" s="120"/>
      <c r="KRH18" s="120"/>
      <c r="KRJ18" s="120"/>
      <c r="KRL18" s="120"/>
      <c r="KRN18" s="120"/>
      <c r="KRP18" s="120"/>
      <c r="KRR18" s="120"/>
      <c r="KRT18" s="120"/>
      <c r="KRV18" s="120"/>
      <c r="KRX18" s="120"/>
      <c r="KRZ18" s="120"/>
      <c r="KSB18" s="120"/>
      <c r="KSD18" s="120"/>
      <c r="KSF18" s="120"/>
      <c r="KSH18" s="120"/>
      <c r="KSJ18" s="120"/>
      <c r="KSL18" s="120"/>
      <c r="KSN18" s="120"/>
      <c r="KSP18" s="120"/>
      <c r="KSR18" s="120"/>
      <c r="KST18" s="120"/>
      <c r="KSV18" s="120"/>
      <c r="KSX18" s="120"/>
      <c r="KSZ18" s="120"/>
      <c r="KTB18" s="120"/>
      <c r="KTD18" s="120"/>
      <c r="KTF18" s="120"/>
      <c r="KTH18" s="120"/>
      <c r="KTJ18" s="120"/>
      <c r="KTL18" s="120"/>
      <c r="KTN18" s="120"/>
      <c r="KTP18" s="120"/>
      <c r="KTR18" s="120"/>
      <c r="KTT18" s="120"/>
      <c r="KTV18" s="120"/>
      <c r="KTX18" s="120"/>
      <c r="KTZ18" s="120"/>
      <c r="KUB18" s="120"/>
      <c r="KUD18" s="120"/>
      <c r="KUF18" s="120"/>
      <c r="KUH18" s="120"/>
      <c r="KUJ18" s="120"/>
      <c r="KUL18" s="120"/>
      <c r="KUN18" s="120"/>
      <c r="KUP18" s="120"/>
      <c r="KUR18" s="120"/>
      <c r="KUT18" s="120"/>
      <c r="KUV18" s="120"/>
      <c r="KUX18" s="120"/>
      <c r="KUZ18" s="120"/>
      <c r="KVB18" s="120"/>
      <c r="KVD18" s="120"/>
      <c r="KVF18" s="120"/>
      <c r="KVH18" s="120"/>
      <c r="KVJ18" s="120"/>
      <c r="KVL18" s="120"/>
      <c r="KVN18" s="120"/>
      <c r="KVP18" s="120"/>
      <c r="KVR18" s="120"/>
      <c r="KVT18" s="120"/>
      <c r="KVV18" s="120"/>
      <c r="KVX18" s="120"/>
      <c r="KVZ18" s="120"/>
      <c r="KWB18" s="120"/>
      <c r="KWD18" s="120"/>
      <c r="KWF18" s="120"/>
      <c r="KWH18" s="120"/>
      <c r="KWJ18" s="120"/>
      <c r="KWL18" s="120"/>
      <c r="KWN18" s="120"/>
      <c r="KWP18" s="120"/>
      <c r="KWR18" s="120"/>
      <c r="KWT18" s="120"/>
      <c r="KWV18" s="120"/>
      <c r="KWX18" s="120"/>
      <c r="KWZ18" s="120"/>
      <c r="KXB18" s="120"/>
      <c r="KXD18" s="120"/>
      <c r="KXF18" s="120"/>
      <c r="KXH18" s="120"/>
      <c r="KXJ18" s="120"/>
      <c r="KXL18" s="120"/>
      <c r="KXN18" s="120"/>
      <c r="KXP18" s="120"/>
      <c r="KXR18" s="120"/>
      <c r="KXT18" s="120"/>
      <c r="KXV18" s="120"/>
      <c r="KXX18" s="120"/>
      <c r="KXZ18" s="120"/>
      <c r="KYB18" s="120"/>
      <c r="KYD18" s="120"/>
      <c r="KYF18" s="120"/>
      <c r="KYH18" s="120"/>
      <c r="KYJ18" s="120"/>
      <c r="KYL18" s="120"/>
      <c r="KYN18" s="120"/>
      <c r="KYP18" s="120"/>
      <c r="KYR18" s="120"/>
      <c r="KYT18" s="120"/>
      <c r="KYV18" s="120"/>
      <c r="KYX18" s="120"/>
      <c r="KYZ18" s="120"/>
      <c r="KZB18" s="120"/>
      <c r="KZD18" s="120"/>
      <c r="KZF18" s="120"/>
      <c r="KZH18" s="120"/>
      <c r="KZJ18" s="120"/>
      <c r="KZL18" s="120"/>
      <c r="KZN18" s="120"/>
      <c r="KZP18" s="120"/>
      <c r="KZR18" s="120"/>
      <c r="KZT18" s="120"/>
      <c r="KZV18" s="120"/>
      <c r="KZX18" s="120"/>
      <c r="KZZ18" s="120"/>
      <c r="LAB18" s="120"/>
      <c r="LAD18" s="120"/>
      <c r="LAF18" s="120"/>
      <c r="LAH18" s="120"/>
      <c r="LAJ18" s="120"/>
      <c r="LAL18" s="120"/>
      <c r="LAN18" s="120"/>
      <c r="LAP18" s="120"/>
      <c r="LAR18" s="120"/>
      <c r="LAT18" s="120"/>
      <c r="LAV18" s="120"/>
      <c r="LAX18" s="120"/>
      <c r="LAZ18" s="120"/>
      <c r="LBB18" s="120"/>
      <c r="LBD18" s="120"/>
      <c r="LBF18" s="120"/>
      <c r="LBH18" s="120"/>
      <c r="LBJ18" s="120"/>
      <c r="LBL18" s="120"/>
      <c r="LBN18" s="120"/>
      <c r="LBP18" s="120"/>
      <c r="LBR18" s="120"/>
      <c r="LBT18" s="120"/>
      <c r="LBV18" s="120"/>
      <c r="LBX18" s="120"/>
      <c r="LBZ18" s="120"/>
      <c r="LCB18" s="120"/>
      <c r="LCD18" s="120"/>
      <c r="LCF18" s="120"/>
      <c r="LCH18" s="120"/>
      <c r="LCJ18" s="120"/>
      <c r="LCL18" s="120"/>
      <c r="LCN18" s="120"/>
      <c r="LCP18" s="120"/>
      <c r="LCR18" s="120"/>
      <c r="LCT18" s="120"/>
      <c r="LCV18" s="120"/>
      <c r="LCX18" s="120"/>
      <c r="LCZ18" s="120"/>
      <c r="LDB18" s="120"/>
      <c r="LDD18" s="120"/>
      <c r="LDF18" s="120"/>
      <c r="LDH18" s="120"/>
      <c r="LDJ18" s="120"/>
      <c r="LDL18" s="120"/>
      <c r="LDN18" s="120"/>
      <c r="LDP18" s="120"/>
      <c r="LDR18" s="120"/>
      <c r="LDT18" s="120"/>
      <c r="LDV18" s="120"/>
      <c r="LDX18" s="120"/>
      <c r="LDZ18" s="120"/>
      <c r="LEB18" s="120"/>
      <c r="LED18" s="120"/>
      <c r="LEF18" s="120"/>
      <c r="LEH18" s="120"/>
      <c r="LEJ18" s="120"/>
      <c r="LEL18" s="120"/>
      <c r="LEN18" s="120"/>
      <c r="LEP18" s="120"/>
      <c r="LER18" s="120"/>
      <c r="LET18" s="120"/>
      <c r="LEV18" s="120"/>
      <c r="LEX18" s="120"/>
      <c r="LEZ18" s="120"/>
      <c r="LFB18" s="120"/>
      <c r="LFD18" s="120"/>
      <c r="LFF18" s="120"/>
      <c r="LFH18" s="120"/>
      <c r="LFJ18" s="120"/>
      <c r="LFL18" s="120"/>
      <c r="LFN18" s="120"/>
      <c r="LFP18" s="120"/>
      <c r="LFR18" s="120"/>
      <c r="LFT18" s="120"/>
      <c r="LFV18" s="120"/>
      <c r="LFX18" s="120"/>
      <c r="LFZ18" s="120"/>
      <c r="LGB18" s="120"/>
      <c r="LGD18" s="120"/>
      <c r="LGF18" s="120"/>
      <c r="LGH18" s="120"/>
      <c r="LGJ18" s="120"/>
      <c r="LGL18" s="120"/>
      <c r="LGN18" s="120"/>
      <c r="LGP18" s="120"/>
      <c r="LGR18" s="120"/>
      <c r="LGT18" s="120"/>
      <c r="LGV18" s="120"/>
      <c r="LGX18" s="120"/>
      <c r="LGZ18" s="120"/>
      <c r="LHB18" s="120"/>
      <c r="LHD18" s="120"/>
      <c r="LHF18" s="120"/>
      <c r="LHH18" s="120"/>
      <c r="LHJ18" s="120"/>
      <c r="LHL18" s="120"/>
      <c r="LHN18" s="120"/>
      <c r="LHP18" s="120"/>
      <c r="LHR18" s="120"/>
      <c r="LHT18" s="120"/>
      <c r="LHV18" s="120"/>
      <c r="LHX18" s="120"/>
      <c r="LHZ18" s="120"/>
      <c r="LIB18" s="120"/>
      <c r="LID18" s="120"/>
      <c r="LIF18" s="120"/>
      <c r="LIH18" s="120"/>
      <c r="LIJ18" s="120"/>
      <c r="LIL18" s="120"/>
      <c r="LIN18" s="120"/>
      <c r="LIP18" s="120"/>
      <c r="LIR18" s="120"/>
      <c r="LIT18" s="120"/>
      <c r="LIV18" s="120"/>
      <c r="LIX18" s="120"/>
      <c r="LIZ18" s="120"/>
      <c r="LJB18" s="120"/>
      <c r="LJD18" s="120"/>
      <c r="LJF18" s="120"/>
      <c r="LJH18" s="120"/>
      <c r="LJJ18" s="120"/>
      <c r="LJL18" s="120"/>
      <c r="LJN18" s="120"/>
      <c r="LJP18" s="120"/>
      <c r="LJR18" s="120"/>
      <c r="LJT18" s="120"/>
      <c r="LJV18" s="120"/>
      <c r="LJX18" s="120"/>
      <c r="LJZ18" s="120"/>
      <c r="LKB18" s="120"/>
      <c r="LKD18" s="120"/>
      <c r="LKF18" s="120"/>
      <c r="LKH18" s="120"/>
      <c r="LKJ18" s="120"/>
      <c r="LKL18" s="120"/>
      <c r="LKN18" s="120"/>
      <c r="LKP18" s="120"/>
      <c r="LKR18" s="120"/>
      <c r="LKT18" s="120"/>
      <c r="LKV18" s="120"/>
      <c r="LKX18" s="120"/>
      <c r="LKZ18" s="120"/>
      <c r="LLB18" s="120"/>
      <c r="LLD18" s="120"/>
      <c r="LLF18" s="120"/>
      <c r="LLH18" s="120"/>
      <c r="LLJ18" s="120"/>
      <c r="LLL18" s="120"/>
      <c r="LLN18" s="120"/>
      <c r="LLP18" s="120"/>
      <c r="LLR18" s="120"/>
      <c r="LLT18" s="120"/>
      <c r="LLV18" s="120"/>
      <c r="LLX18" s="120"/>
      <c r="LLZ18" s="120"/>
      <c r="LMB18" s="120"/>
      <c r="LMD18" s="120"/>
      <c r="LMF18" s="120"/>
      <c r="LMH18" s="120"/>
      <c r="LMJ18" s="120"/>
      <c r="LML18" s="120"/>
      <c r="LMN18" s="120"/>
      <c r="LMP18" s="120"/>
      <c r="LMR18" s="120"/>
      <c r="LMT18" s="120"/>
      <c r="LMV18" s="120"/>
      <c r="LMX18" s="120"/>
      <c r="LMZ18" s="120"/>
      <c r="LNB18" s="120"/>
      <c r="LND18" s="120"/>
      <c r="LNF18" s="120"/>
      <c r="LNH18" s="120"/>
      <c r="LNJ18" s="120"/>
      <c r="LNL18" s="120"/>
      <c r="LNN18" s="120"/>
      <c r="LNP18" s="120"/>
      <c r="LNR18" s="120"/>
      <c r="LNT18" s="120"/>
      <c r="LNV18" s="120"/>
      <c r="LNX18" s="120"/>
      <c r="LNZ18" s="120"/>
      <c r="LOB18" s="120"/>
      <c r="LOD18" s="120"/>
      <c r="LOF18" s="120"/>
      <c r="LOH18" s="120"/>
      <c r="LOJ18" s="120"/>
      <c r="LOL18" s="120"/>
      <c r="LON18" s="120"/>
      <c r="LOP18" s="120"/>
      <c r="LOR18" s="120"/>
      <c r="LOT18" s="120"/>
      <c r="LOV18" s="120"/>
      <c r="LOX18" s="120"/>
      <c r="LOZ18" s="120"/>
      <c r="LPB18" s="120"/>
      <c r="LPD18" s="120"/>
      <c r="LPF18" s="120"/>
      <c r="LPH18" s="120"/>
      <c r="LPJ18" s="120"/>
      <c r="LPL18" s="120"/>
      <c r="LPN18" s="120"/>
      <c r="LPP18" s="120"/>
      <c r="LPR18" s="120"/>
      <c r="LPT18" s="120"/>
      <c r="LPV18" s="120"/>
      <c r="LPX18" s="120"/>
      <c r="LPZ18" s="120"/>
      <c r="LQB18" s="120"/>
      <c r="LQD18" s="120"/>
      <c r="LQF18" s="120"/>
      <c r="LQH18" s="120"/>
      <c r="LQJ18" s="120"/>
      <c r="LQL18" s="120"/>
      <c r="LQN18" s="120"/>
      <c r="LQP18" s="120"/>
      <c r="LQR18" s="120"/>
      <c r="LQT18" s="120"/>
      <c r="LQV18" s="120"/>
      <c r="LQX18" s="120"/>
      <c r="LQZ18" s="120"/>
      <c r="LRB18" s="120"/>
      <c r="LRD18" s="120"/>
      <c r="LRF18" s="120"/>
      <c r="LRH18" s="120"/>
      <c r="LRJ18" s="120"/>
      <c r="LRL18" s="120"/>
      <c r="LRN18" s="120"/>
      <c r="LRP18" s="120"/>
      <c r="LRR18" s="120"/>
      <c r="LRT18" s="120"/>
      <c r="LRV18" s="120"/>
      <c r="LRX18" s="120"/>
      <c r="LRZ18" s="120"/>
      <c r="LSB18" s="120"/>
      <c r="LSD18" s="120"/>
      <c r="LSF18" s="120"/>
      <c r="LSH18" s="120"/>
      <c r="LSJ18" s="120"/>
      <c r="LSL18" s="120"/>
      <c r="LSN18" s="120"/>
      <c r="LSP18" s="120"/>
      <c r="LSR18" s="120"/>
      <c r="LST18" s="120"/>
      <c r="LSV18" s="120"/>
      <c r="LSX18" s="120"/>
      <c r="LSZ18" s="120"/>
      <c r="LTB18" s="120"/>
      <c r="LTD18" s="120"/>
      <c r="LTF18" s="120"/>
      <c r="LTH18" s="120"/>
      <c r="LTJ18" s="120"/>
      <c r="LTL18" s="120"/>
      <c r="LTN18" s="120"/>
      <c r="LTP18" s="120"/>
      <c r="LTR18" s="120"/>
      <c r="LTT18" s="120"/>
      <c r="LTV18" s="120"/>
      <c r="LTX18" s="120"/>
      <c r="LTZ18" s="120"/>
      <c r="LUB18" s="120"/>
      <c r="LUD18" s="120"/>
      <c r="LUF18" s="120"/>
      <c r="LUH18" s="120"/>
      <c r="LUJ18" s="120"/>
      <c r="LUL18" s="120"/>
      <c r="LUN18" s="120"/>
      <c r="LUP18" s="120"/>
      <c r="LUR18" s="120"/>
      <c r="LUT18" s="120"/>
      <c r="LUV18" s="120"/>
      <c r="LUX18" s="120"/>
      <c r="LUZ18" s="120"/>
      <c r="LVB18" s="120"/>
      <c r="LVD18" s="120"/>
      <c r="LVF18" s="120"/>
      <c r="LVH18" s="120"/>
      <c r="LVJ18" s="120"/>
      <c r="LVL18" s="120"/>
      <c r="LVN18" s="120"/>
      <c r="LVP18" s="120"/>
      <c r="LVR18" s="120"/>
      <c r="LVT18" s="120"/>
      <c r="LVV18" s="120"/>
      <c r="LVX18" s="120"/>
      <c r="LVZ18" s="120"/>
      <c r="LWB18" s="120"/>
      <c r="LWD18" s="120"/>
      <c r="LWF18" s="120"/>
      <c r="LWH18" s="120"/>
      <c r="LWJ18" s="120"/>
      <c r="LWL18" s="120"/>
      <c r="LWN18" s="120"/>
      <c r="LWP18" s="120"/>
      <c r="LWR18" s="120"/>
      <c r="LWT18" s="120"/>
      <c r="LWV18" s="120"/>
      <c r="LWX18" s="120"/>
      <c r="LWZ18" s="120"/>
      <c r="LXB18" s="120"/>
      <c r="LXD18" s="120"/>
      <c r="LXF18" s="120"/>
      <c r="LXH18" s="120"/>
      <c r="LXJ18" s="120"/>
      <c r="LXL18" s="120"/>
      <c r="LXN18" s="120"/>
      <c r="LXP18" s="120"/>
      <c r="LXR18" s="120"/>
      <c r="LXT18" s="120"/>
      <c r="LXV18" s="120"/>
      <c r="LXX18" s="120"/>
      <c r="LXZ18" s="120"/>
      <c r="LYB18" s="120"/>
      <c r="LYD18" s="120"/>
      <c r="LYF18" s="120"/>
      <c r="LYH18" s="120"/>
      <c r="LYJ18" s="120"/>
      <c r="LYL18" s="120"/>
      <c r="LYN18" s="120"/>
      <c r="LYP18" s="120"/>
      <c r="LYR18" s="120"/>
      <c r="LYT18" s="120"/>
      <c r="LYV18" s="120"/>
      <c r="LYX18" s="120"/>
      <c r="LYZ18" s="120"/>
      <c r="LZB18" s="120"/>
      <c r="LZD18" s="120"/>
      <c r="LZF18" s="120"/>
      <c r="LZH18" s="120"/>
      <c r="LZJ18" s="120"/>
      <c r="LZL18" s="120"/>
      <c r="LZN18" s="120"/>
      <c r="LZP18" s="120"/>
      <c r="LZR18" s="120"/>
      <c r="LZT18" s="120"/>
      <c r="LZV18" s="120"/>
      <c r="LZX18" s="120"/>
      <c r="LZZ18" s="120"/>
      <c r="MAB18" s="120"/>
      <c r="MAD18" s="120"/>
      <c r="MAF18" s="120"/>
      <c r="MAH18" s="120"/>
      <c r="MAJ18" s="120"/>
      <c r="MAL18" s="120"/>
      <c r="MAN18" s="120"/>
      <c r="MAP18" s="120"/>
      <c r="MAR18" s="120"/>
      <c r="MAT18" s="120"/>
      <c r="MAV18" s="120"/>
      <c r="MAX18" s="120"/>
      <c r="MAZ18" s="120"/>
      <c r="MBB18" s="120"/>
      <c r="MBD18" s="120"/>
      <c r="MBF18" s="120"/>
      <c r="MBH18" s="120"/>
      <c r="MBJ18" s="120"/>
      <c r="MBL18" s="120"/>
      <c r="MBN18" s="120"/>
      <c r="MBP18" s="120"/>
      <c r="MBR18" s="120"/>
      <c r="MBT18" s="120"/>
      <c r="MBV18" s="120"/>
      <c r="MBX18" s="120"/>
      <c r="MBZ18" s="120"/>
      <c r="MCB18" s="120"/>
      <c r="MCD18" s="120"/>
      <c r="MCF18" s="120"/>
      <c r="MCH18" s="120"/>
      <c r="MCJ18" s="120"/>
      <c r="MCL18" s="120"/>
      <c r="MCN18" s="120"/>
      <c r="MCP18" s="120"/>
      <c r="MCR18" s="120"/>
      <c r="MCT18" s="120"/>
      <c r="MCV18" s="120"/>
      <c r="MCX18" s="120"/>
      <c r="MCZ18" s="120"/>
      <c r="MDB18" s="120"/>
      <c r="MDD18" s="120"/>
      <c r="MDF18" s="120"/>
      <c r="MDH18" s="120"/>
      <c r="MDJ18" s="120"/>
      <c r="MDL18" s="120"/>
      <c r="MDN18" s="120"/>
      <c r="MDP18" s="120"/>
      <c r="MDR18" s="120"/>
      <c r="MDT18" s="120"/>
      <c r="MDV18" s="120"/>
      <c r="MDX18" s="120"/>
      <c r="MDZ18" s="120"/>
      <c r="MEB18" s="120"/>
      <c r="MED18" s="120"/>
      <c r="MEF18" s="120"/>
      <c r="MEH18" s="120"/>
      <c r="MEJ18" s="120"/>
      <c r="MEL18" s="120"/>
      <c r="MEN18" s="120"/>
      <c r="MEP18" s="120"/>
      <c r="MER18" s="120"/>
      <c r="MET18" s="120"/>
      <c r="MEV18" s="120"/>
      <c r="MEX18" s="120"/>
      <c r="MEZ18" s="120"/>
      <c r="MFB18" s="120"/>
      <c r="MFD18" s="120"/>
      <c r="MFF18" s="120"/>
      <c r="MFH18" s="120"/>
      <c r="MFJ18" s="120"/>
      <c r="MFL18" s="120"/>
      <c r="MFN18" s="120"/>
      <c r="MFP18" s="120"/>
      <c r="MFR18" s="120"/>
      <c r="MFT18" s="120"/>
      <c r="MFV18" s="120"/>
      <c r="MFX18" s="120"/>
      <c r="MFZ18" s="120"/>
      <c r="MGB18" s="120"/>
      <c r="MGD18" s="120"/>
      <c r="MGF18" s="120"/>
      <c r="MGH18" s="120"/>
      <c r="MGJ18" s="120"/>
      <c r="MGL18" s="120"/>
      <c r="MGN18" s="120"/>
      <c r="MGP18" s="120"/>
      <c r="MGR18" s="120"/>
      <c r="MGT18" s="120"/>
      <c r="MGV18" s="120"/>
      <c r="MGX18" s="120"/>
      <c r="MGZ18" s="120"/>
      <c r="MHB18" s="120"/>
      <c r="MHD18" s="120"/>
      <c r="MHF18" s="120"/>
      <c r="MHH18" s="120"/>
      <c r="MHJ18" s="120"/>
      <c r="MHL18" s="120"/>
      <c r="MHN18" s="120"/>
      <c r="MHP18" s="120"/>
      <c r="MHR18" s="120"/>
      <c r="MHT18" s="120"/>
      <c r="MHV18" s="120"/>
      <c r="MHX18" s="120"/>
      <c r="MHZ18" s="120"/>
      <c r="MIB18" s="120"/>
      <c r="MID18" s="120"/>
      <c r="MIF18" s="120"/>
      <c r="MIH18" s="120"/>
      <c r="MIJ18" s="120"/>
      <c r="MIL18" s="120"/>
      <c r="MIN18" s="120"/>
      <c r="MIP18" s="120"/>
      <c r="MIR18" s="120"/>
      <c r="MIT18" s="120"/>
      <c r="MIV18" s="120"/>
      <c r="MIX18" s="120"/>
      <c r="MIZ18" s="120"/>
      <c r="MJB18" s="120"/>
      <c r="MJD18" s="120"/>
      <c r="MJF18" s="120"/>
      <c r="MJH18" s="120"/>
      <c r="MJJ18" s="120"/>
      <c r="MJL18" s="120"/>
      <c r="MJN18" s="120"/>
      <c r="MJP18" s="120"/>
      <c r="MJR18" s="120"/>
      <c r="MJT18" s="120"/>
      <c r="MJV18" s="120"/>
      <c r="MJX18" s="120"/>
      <c r="MJZ18" s="120"/>
      <c r="MKB18" s="120"/>
      <c r="MKD18" s="120"/>
      <c r="MKF18" s="120"/>
      <c r="MKH18" s="120"/>
      <c r="MKJ18" s="120"/>
      <c r="MKL18" s="120"/>
      <c r="MKN18" s="120"/>
      <c r="MKP18" s="120"/>
      <c r="MKR18" s="120"/>
      <c r="MKT18" s="120"/>
      <c r="MKV18" s="120"/>
      <c r="MKX18" s="120"/>
      <c r="MKZ18" s="120"/>
      <c r="MLB18" s="120"/>
      <c r="MLD18" s="120"/>
      <c r="MLF18" s="120"/>
      <c r="MLH18" s="120"/>
      <c r="MLJ18" s="120"/>
      <c r="MLL18" s="120"/>
      <c r="MLN18" s="120"/>
      <c r="MLP18" s="120"/>
      <c r="MLR18" s="120"/>
      <c r="MLT18" s="120"/>
      <c r="MLV18" s="120"/>
      <c r="MLX18" s="120"/>
      <c r="MLZ18" s="120"/>
      <c r="MMB18" s="120"/>
      <c r="MMD18" s="120"/>
      <c r="MMF18" s="120"/>
      <c r="MMH18" s="120"/>
      <c r="MMJ18" s="120"/>
      <c r="MML18" s="120"/>
      <c r="MMN18" s="120"/>
      <c r="MMP18" s="120"/>
      <c r="MMR18" s="120"/>
      <c r="MMT18" s="120"/>
      <c r="MMV18" s="120"/>
      <c r="MMX18" s="120"/>
      <c r="MMZ18" s="120"/>
      <c r="MNB18" s="120"/>
      <c r="MND18" s="120"/>
      <c r="MNF18" s="120"/>
      <c r="MNH18" s="120"/>
      <c r="MNJ18" s="120"/>
      <c r="MNL18" s="120"/>
      <c r="MNN18" s="120"/>
      <c r="MNP18" s="120"/>
      <c r="MNR18" s="120"/>
      <c r="MNT18" s="120"/>
      <c r="MNV18" s="120"/>
      <c r="MNX18" s="120"/>
      <c r="MNZ18" s="120"/>
      <c r="MOB18" s="120"/>
      <c r="MOD18" s="120"/>
      <c r="MOF18" s="120"/>
      <c r="MOH18" s="120"/>
      <c r="MOJ18" s="120"/>
      <c r="MOL18" s="120"/>
      <c r="MON18" s="120"/>
      <c r="MOP18" s="120"/>
      <c r="MOR18" s="120"/>
      <c r="MOT18" s="120"/>
      <c r="MOV18" s="120"/>
      <c r="MOX18" s="120"/>
      <c r="MOZ18" s="120"/>
      <c r="MPB18" s="120"/>
      <c r="MPD18" s="120"/>
      <c r="MPF18" s="120"/>
      <c r="MPH18" s="120"/>
      <c r="MPJ18" s="120"/>
      <c r="MPL18" s="120"/>
      <c r="MPN18" s="120"/>
      <c r="MPP18" s="120"/>
      <c r="MPR18" s="120"/>
      <c r="MPT18" s="120"/>
      <c r="MPV18" s="120"/>
      <c r="MPX18" s="120"/>
      <c r="MPZ18" s="120"/>
      <c r="MQB18" s="120"/>
      <c r="MQD18" s="120"/>
      <c r="MQF18" s="120"/>
      <c r="MQH18" s="120"/>
      <c r="MQJ18" s="120"/>
      <c r="MQL18" s="120"/>
      <c r="MQN18" s="120"/>
      <c r="MQP18" s="120"/>
      <c r="MQR18" s="120"/>
      <c r="MQT18" s="120"/>
      <c r="MQV18" s="120"/>
      <c r="MQX18" s="120"/>
      <c r="MQZ18" s="120"/>
      <c r="MRB18" s="120"/>
      <c r="MRD18" s="120"/>
      <c r="MRF18" s="120"/>
      <c r="MRH18" s="120"/>
      <c r="MRJ18" s="120"/>
      <c r="MRL18" s="120"/>
      <c r="MRN18" s="120"/>
      <c r="MRP18" s="120"/>
      <c r="MRR18" s="120"/>
      <c r="MRT18" s="120"/>
      <c r="MRV18" s="120"/>
      <c r="MRX18" s="120"/>
      <c r="MRZ18" s="120"/>
      <c r="MSB18" s="120"/>
      <c r="MSD18" s="120"/>
      <c r="MSF18" s="120"/>
      <c r="MSH18" s="120"/>
      <c r="MSJ18" s="120"/>
      <c r="MSL18" s="120"/>
      <c r="MSN18" s="120"/>
      <c r="MSP18" s="120"/>
      <c r="MSR18" s="120"/>
      <c r="MST18" s="120"/>
      <c r="MSV18" s="120"/>
      <c r="MSX18" s="120"/>
      <c r="MSZ18" s="120"/>
      <c r="MTB18" s="120"/>
      <c r="MTD18" s="120"/>
      <c r="MTF18" s="120"/>
      <c r="MTH18" s="120"/>
      <c r="MTJ18" s="120"/>
      <c r="MTL18" s="120"/>
      <c r="MTN18" s="120"/>
      <c r="MTP18" s="120"/>
      <c r="MTR18" s="120"/>
      <c r="MTT18" s="120"/>
      <c r="MTV18" s="120"/>
      <c r="MTX18" s="120"/>
      <c r="MTZ18" s="120"/>
      <c r="MUB18" s="120"/>
      <c r="MUD18" s="120"/>
      <c r="MUF18" s="120"/>
      <c r="MUH18" s="120"/>
      <c r="MUJ18" s="120"/>
      <c r="MUL18" s="120"/>
      <c r="MUN18" s="120"/>
      <c r="MUP18" s="120"/>
      <c r="MUR18" s="120"/>
      <c r="MUT18" s="120"/>
      <c r="MUV18" s="120"/>
      <c r="MUX18" s="120"/>
      <c r="MUZ18" s="120"/>
      <c r="MVB18" s="120"/>
      <c r="MVD18" s="120"/>
      <c r="MVF18" s="120"/>
      <c r="MVH18" s="120"/>
      <c r="MVJ18" s="120"/>
      <c r="MVL18" s="120"/>
      <c r="MVN18" s="120"/>
      <c r="MVP18" s="120"/>
      <c r="MVR18" s="120"/>
      <c r="MVT18" s="120"/>
      <c r="MVV18" s="120"/>
      <c r="MVX18" s="120"/>
      <c r="MVZ18" s="120"/>
      <c r="MWB18" s="120"/>
      <c r="MWD18" s="120"/>
      <c r="MWF18" s="120"/>
      <c r="MWH18" s="120"/>
      <c r="MWJ18" s="120"/>
      <c r="MWL18" s="120"/>
      <c r="MWN18" s="120"/>
      <c r="MWP18" s="120"/>
      <c r="MWR18" s="120"/>
      <c r="MWT18" s="120"/>
      <c r="MWV18" s="120"/>
      <c r="MWX18" s="120"/>
      <c r="MWZ18" s="120"/>
      <c r="MXB18" s="120"/>
      <c r="MXD18" s="120"/>
      <c r="MXF18" s="120"/>
      <c r="MXH18" s="120"/>
      <c r="MXJ18" s="120"/>
      <c r="MXL18" s="120"/>
      <c r="MXN18" s="120"/>
      <c r="MXP18" s="120"/>
      <c r="MXR18" s="120"/>
      <c r="MXT18" s="120"/>
      <c r="MXV18" s="120"/>
      <c r="MXX18" s="120"/>
      <c r="MXZ18" s="120"/>
      <c r="MYB18" s="120"/>
      <c r="MYD18" s="120"/>
      <c r="MYF18" s="120"/>
      <c r="MYH18" s="120"/>
      <c r="MYJ18" s="120"/>
      <c r="MYL18" s="120"/>
      <c r="MYN18" s="120"/>
      <c r="MYP18" s="120"/>
      <c r="MYR18" s="120"/>
      <c r="MYT18" s="120"/>
      <c r="MYV18" s="120"/>
      <c r="MYX18" s="120"/>
      <c r="MYZ18" s="120"/>
      <c r="MZB18" s="120"/>
      <c r="MZD18" s="120"/>
      <c r="MZF18" s="120"/>
      <c r="MZH18" s="120"/>
      <c r="MZJ18" s="120"/>
      <c r="MZL18" s="120"/>
      <c r="MZN18" s="120"/>
      <c r="MZP18" s="120"/>
      <c r="MZR18" s="120"/>
      <c r="MZT18" s="120"/>
      <c r="MZV18" s="120"/>
      <c r="MZX18" s="120"/>
      <c r="MZZ18" s="120"/>
      <c r="NAB18" s="120"/>
      <c r="NAD18" s="120"/>
      <c r="NAF18" s="120"/>
      <c r="NAH18" s="120"/>
      <c r="NAJ18" s="120"/>
      <c r="NAL18" s="120"/>
      <c r="NAN18" s="120"/>
      <c r="NAP18" s="120"/>
      <c r="NAR18" s="120"/>
      <c r="NAT18" s="120"/>
      <c r="NAV18" s="120"/>
      <c r="NAX18" s="120"/>
      <c r="NAZ18" s="120"/>
      <c r="NBB18" s="120"/>
      <c r="NBD18" s="120"/>
      <c r="NBF18" s="120"/>
      <c r="NBH18" s="120"/>
      <c r="NBJ18" s="120"/>
      <c r="NBL18" s="120"/>
      <c r="NBN18" s="120"/>
      <c r="NBP18" s="120"/>
      <c r="NBR18" s="120"/>
      <c r="NBT18" s="120"/>
      <c r="NBV18" s="120"/>
      <c r="NBX18" s="120"/>
      <c r="NBZ18" s="120"/>
      <c r="NCB18" s="120"/>
      <c r="NCD18" s="120"/>
      <c r="NCF18" s="120"/>
      <c r="NCH18" s="120"/>
      <c r="NCJ18" s="120"/>
      <c r="NCL18" s="120"/>
      <c r="NCN18" s="120"/>
      <c r="NCP18" s="120"/>
      <c r="NCR18" s="120"/>
      <c r="NCT18" s="120"/>
      <c r="NCV18" s="120"/>
      <c r="NCX18" s="120"/>
      <c r="NCZ18" s="120"/>
      <c r="NDB18" s="120"/>
      <c r="NDD18" s="120"/>
      <c r="NDF18" s="120"/>
      <c r="NDH18" s="120"/>
      <c r="NDJ18" s="120"/>
      <c r="NDL18" s="120"/>
      <c r="NDN18" s="120"/>
      <c r="NDP18" s="120"/>
      <c r="NDR18" s="120"/>
      <c r="NDT18" s="120"/>
      <c r="NDV18" s="120"/>
      <c r="NDX18" s="120"/>
      <c r="NDZ18" s="120"/>
      <c r="NEB18" s="120"/>
      <c r="NED18" s="120"/>
      <c r="NEF18" s="120"/>
      <c r="NEH18" s="120"/>
      <c r="NEJ18" s="120"/>
      <c r="NEL18" s="120"/>
      <c r="NEN18" s="120"/>
      <c r="NEP18" s="120"/>
      <c r="NER18" s="120"/>
      <c r="NET18" s="120"/>
      <c r="NEV18" s="120"/>
      <c r="NEX18" s="120"/>
      <c r="NEZ18" s="120"/>
      <c r="NFB18" s="120"/>
      <c r="NFD18" s="120"/>
      <c r="NFF18" s="120"/>
      <c r="NFH18" s="120"/>
      <c r="NFJ18" s="120"/>
      <c r="NFL18" s="120"/>
      <c r="NFN18" s="120"/>
      <c r="NFP18" s="120"/>
      <c r="NFR18" s="120"/>
      <c r="NFT18" s="120"/>
      <c r="NFV18" s="120"/>
      <c r="NFX18" s="120"/>
      <c r="NFZ18" s="120"/>
      <c r="NGB18" s="120"/>
      <c r="NGD18" s="120"/>
      <c r="NGF18" s="120"/>
      <c r="NGH18" s="120"/>
      <c r="NGJ18" s="120"/>
      <c r="NGL18" s="120"/>
      <c r="NGN18" s="120"/>
      <c r="NGP18" s="120"/>
      <c r="NGR18" s="120"/>
      <c r="NGT18" s="120"/>
      <c r="NGV18" s="120"/>
      <c r="NGX18" s="120"/>
      <c r="NGZ18" s="120"/>
      <c r="NHB18" s="120"/>
      <c r="NHD18" s="120"/>
      <c r="NHF18" s="120"/>
      <c r="NHH18" s="120"/>
      <c r="NHJ18" s="120"/>
      <c r="NHL18" s="120"/>
      <c r="NHN18" s="120"/>
      <c r="NHP18" s="120"/>
      <c r="NHR18" s="120"/>
      <c r="NHT18" s="120"/>
      <c r="NHV18" s="120"/>
      <c r="NHX18" s="120"/>
      <c r="NHZ18" s="120"/>
      <c r="NIB18" s="120"/>
      <c r="NID18" s="120"/>
      <c r="NIF18" s="120"/>
      <c r="NIH18" s="120"/>
      <c r="NIJ18" s="120"/>
      <c r="NIL18" s="120"/>
      <c r="NIN18" s="120"/>
      <c r="NIP18" s="120"/>
      <c r="NIR18" s="120"/>
      <c r="NIT18" s="120"/>
      <c r="NIV18" s="120"/>
      <c r="NIX18" s="120"/>
      <c r="NIZ18" s="120"/>
      <c r="NJB18" s="120"/>
      <c r="NJD18" s="120"/>
      <c r="NJF18" s="120"/>
      <c r="NJH18" s="120"/>
      <c r="NJJ18" s="120"/>
      <c r="NJL18" s="120"/>
      <c r="NJN18" s="120"/>
      <c r="NJP18" s="120"/>
      <c r="NJR18" s="120"/>
      <c r="NJT18" s="120"/>
      <c r="NJV18" s="120"/>
      <c r="NJX18" s="120"/>
      <c r="NJZ18" s="120"/>
      <c r="NKB18" s="120"/>
      <c r="NKD18" s="120"/>
      <c r="NKF18" s="120"/>
      <c r="NKH18" s="120"/>
      <c r="NKJ18" s="120"/>
      <c r="NKL18" s="120"/>
      <c r="NKN18" s="120"/>
      <c r="NKP18" s="120"/>
      <c r="NKR18" s="120"/>
      <c r="NKT18" s="120"/>
      <c r="NKV18" s="120"/>
      <c r="NKX18" s="120"/>
      <c r="NKZ18" s="120"/>
      <c r="NLB18" s="120"/>
      <c r="NLD18" s="120"/>
      <c r="NLF18" s="120"/>
      <c r="NLH18" s="120"/>
      <c r="NLJ18" s="120"/>
      <c r="NLL18" s="120"/>
      <c r="NLN18" s="120"/>
      <c r="NLP18" s="120"/>
      <c r="NLR18" s="120"/>
      <c r="NLT18" s="120"/>
      <c r="NLV18" s="120"/>
      <c r="NLX18" s="120"/>
      <c r="NLZ18" s="120"/>
      <c r="NMB18" s="120"/>
      <c r="NMD18" s="120"/>
      <c r="NMF18" s="120"/>
      <c r="NMH18" s="120"/>
      <c r="NMJ18" s="120"/>
      <c r="NML18" s="120"/>
      <c r="NMN18" s="120"/>
      <c r="NMP18" s="120"/>
      <c r="NMR18" s="120"/>
      <c r="NMT18" s="120"/>
      <c r="NMV18" s="120"/>
      <c r="NMX18" s="120"/>
      <c r="NMZ18" s="120"/>
      <c r="NNB18" s="120"/>
      <c r="NND18" s="120"/>
      <c r="NNF18" s="120"/>
      <c r="NNH18" s="120"/>
      <c r="NNJ18" s="120"/>
      <c r="NNL18" s="120"/>
      <c r="NNN18" s="120"/>
      <c r="NNP18" s="120"/>
      <c r="NNR18" s="120"/>
      <c r="NNT18" s="120"/>
      <c r="NNV18" s="120"/>
      <c r="NNX18" s="120"/>
      <c r="NNZ18" s="120"/>
      <c r="NOB18" s="120"/>
      <c r="NOD18" s="120"/>
      <c r="NOF18" s="120"/>
      <c r="NOH18" s="120"/>
      <c r="NOJ18" s="120"/>
      <c r="NOL18" s="120"/>
      <c r="NON18" s="120"/>
      <c r="NOP18" s="120"/>
      <c r="NOR18" s="120"/>
      <c r="NOT18" s="120"/>
      <c r="NOV18" s="120"/>
      <c r="NOX18" s="120"/>
      <c r="NOZ18" s="120"/>
      <c r="NPB18" s="120"/>
      <c r="NPD18" s="120"/>
      <c r="NPF18" s="120"/>
      <c r="NPH18" s="120"/>
      <c r="NPJ18" s="120"/>
      <c r="NPL18" s="120"/>
      <c r="NPN18" s="120"/>
      <c r="NPP18" s="120"/>
      <c r="NPR18" s="120"/>
      <c r="NPT18" s="120"/>
      <c r="NPV18" s="120"/>
      <c r="NPX18" s="120"/>
      <c r="NPZ18" s="120"/>
      <c r="NQB18" s="120"/>
      <c r="NQD18" s="120"/>
      <c r="NQF18" s="120"/>
      <c r="NQH18" s="120"/>
      <c r="NQJ18" s="120"/>
      <c r="NQL18" s="120"/>
      <c r="NQN18" s="120"/>
      <c r="NQP18" s="120"/>
      <c r="NQR18" s="120"/>
      <c r="NQT18" s="120"/>
      <c r="NQV18" s="120"/>
      <c r="NQX18" s="120"/>
      <c r="NQZ18" s="120"/>
      <c r="NRB18" s="120"/>
      <c r="NRD18" s="120"/>
      <c r="NRF18" s="120"/>
      <c r="NRH18" s="120"/>
      <c r="NRJ18" s="120"/>
      <c r="NRL18" s="120"/>
      <c r="NRN18" s="120"/>
      <c r="NRP18" s="120"/>
      <c r="NRR18" s="120"/>
      <c r="NRT18" s="120"/>
      <c r="NRV18" s="120"/>
      <c r="NRX18" s="120"/>
      <c r="NRZ18" s="120"/>
      <c r="NSB18" s="120"/>
      <c r="NSD18" s="120"/>
      <c r="NSF18" s="120"/>
      <c r="NSH18" s="120"/>
      <c r="NSJ18" s="120"/>
      <c r="NSL18" s="120"/>
      <c r="NSN18" s="120"/>
      <c r="NSP18" s="120"/>
      <c r="NSR18" s="120"/>
      <c r="NST18" s="120"/>
      <c r="NSV18" s="120"/>
      <c r="NSX18" s="120"/>
      <c r="NSZ18" s="120"/>
      <c r="NTB18" s="120"/>
      <c r="NTD18" s="120"/>
      <c r="NTF18" s="120"/>
      <c r="NTH18" s="120"/>
      <c r="NTJ18" s="120"/>
      <c r="NTL18" s="120"/>
      <c r="NTN18" s="120"/>
      <c r="NTP18" s="120"/>
      <c r="NTR18" s="120"/>
      <c r="NTT18" s="120"/>
      <c r="NTV18" s="120"/>
      <c r="NTX18" s="120"/>
      <c r="NTZ18" s="120"/>
      <c r="NUB18" s="120"/>
      <c r="NUD18" s="120"/>
      <c r="NUF18" s="120"/>
      <c r="NUH18" s="120"/>
      <c r="NUJ18" s="120"/>
      <c r="NUL18" s="120"/>
      <c r="NUN18" s="120"/>
      <c r="NUP18" s="120"/>
      <c r="NUR18" s="120"/>
      <c r="NUT18" s="120"/>
      <c r="NUV18" s="120"/>
      <c r="NUX18" s="120"/>
      <c r="NUZ18" s="120"/>
      <c r="NVB18" s="120"/>
      <c r="NVD18" s="120"/>
      <c r="NVF18" s="120"/>
      <c r="NVH18" s="120"/>
      <c r="NVJ18" s="120"/>
      <c r="NVL18" s="120"/>
      <c r="NVN18" s="120"/>
      <c r="NVP18" s="120"/>
      <c r="NVR18" s="120"/>
      <c r="NVT18" s="120"/>
      <c r="NVV18" s="120"/>
      <c r="NVX18" s="120"/>
      <c r="NVZ18" s="120"/>
      <c r="NWB18" s="120"/>
      <c r="NWD18" s="120"/>
      <c r="NWF18" s="120"/>
      <c r="NWH18" s="120"/>
      <c r="NWJ18" s="120"/>
      <c r="NWL18" s="120"/>
      <c r="NWN18" s="120"/>
      <c r="NWP18" s="120"/>
      <c r="NWR18" s="120"/>
      <c r="NWT18" s="120"/>
      <c r="NWV18" s="120"/>
      <c r="NWX18" s="120"/>
      <c r="NWZ18" s="120"/>
      <c r="NXB18" s="120"/>
      <c r="NXD18" s="120"/>
      <c r="NXF18" s="120"/>
      <c r="NXH18" s="120"/>
      <c r="NXJ18" s="120"/>
      <c r="NXL18" s="120"/>
      <c r="NXN18" s="120"/>
      <c r="NXP18" s="120"/>
      <c r="NXR18" s="120"/>
      <c r="NXT18" s="120"/>
      <c r="NXV18" s="120"/>
      <c r="NXX18" s="120"/>
      <c r="NXZ18" s="120"/>
      <c r="NYB18" s="120"/>
      <c r="NYD18" s="120"/>
      <c r="NYF18" s="120"/>
      <c r="NYH18" s="120"/>
      <c r="NYJ18" s="120"/>
      <c r="NYL18" s="120"/>
      <c r="NYN18" s="120"/>
      <c r="NYP18" s="120"/>
      <c r="NYR18" s="120"/>
      <c r="NYT18" s="120"/>
      <c r="NYV18" s="120"/>
      <c r="NYX18" s="120"/>
      <c r="NYZ18" s="120"/>
      <c r="NZB18" s="120"/>
      <c r="NZD18" s="120"/>
      <c r="NZF18" s="120"/>
      <c r="NZH18" s="120"/>
      <c r="NZJ18" s="120"/>
      <c r="NZL18" s="120"/>
      <c r="NZN18" s="120"/>
      <c r="NZP18" s="120"/>
      <c r="NZR18" s="120"/>
      <c r="NZT18" s="120"/>
      <c r="NZV18" s="120"/>
      <c r="NZX18" s="120"/>
      <c r="NZZ18" s="120"/>
      <c r="OAB18" s="120"/>
      <c r="OAD18" s="120"/>
      <c r="OAF18" s="120"/>
      <c r="OAH18" s="120"/>
      <c r="OAJ18" s="120"/>
      <c r="OAL18" s="120"/>
      <c r="OAN18" s="120"/>
      <c r="OAP18" s="120"/>
      <c r="OAR18" s="120"/>
      <c r="OAT18" s="120"/>
      <c r="OAV18" s="120"/>
      <c r="OAX18" s="120"/>
      <c r="OAZ18" s="120"/>
      <c r="OBB18" s="120"/>
      <c r="OBD18" s="120"/>
      <c r="OBF18" s="120"/>
      <c r="OBH18" s="120"/>
      <c r="OBJ18" s="120"/>
      <c r="OBL18" s="120"/>
      <c r="OBN18" s="120"/>
      <c r="OBP18" s="120"/>
      <c r="OBR18" s="120"/>
      <c r="OBT18" s="120"/>
      <c r="OBV18" s="120"/>
      <c r="OBX18" s="120"/>
      <c r="OBZ18" s="120"/>
      <c r="OCB18" s="120"/>
      <c r="OCD18" s="120"/>
      <c r="OCF18" s="120"/>
      <c r="OCH18" s="120"/>
      <c r="OCJ18" s="120"/>
      <c r="OCL18" s="120"/>
      <c r="OCN18" s="120"/>
      <c r="OCP18" s="120"/>
      <c r="OCR18" s="120"/>
      <c r="OCT18" s="120"/>
      <c r="OCV18" s="120"/>
      <c r="OCX18" s="120"/>
      <c r="OCZ18" s="120"/>
      <c r="ODB18" s="120"/>
      <c r="ODD18" s="120"/>
      <c r="ODF18" s="120"/>
      <c r="ODH18" s="120"/>
      <c r="ODJ18" s="120"/>
      <c r="ODL18" s="120"/>
      <c r="ODN18" s="120"/>
      <c r="ODP18" s="120"/>
      <c r="ODR18" s="120"/>
      <c r="ODT18" s="120"/>
      <c r="ODV18" s="120"/>
      <c r="ODX18" s="120"/>
      <c r="ODZ18" s="120"/>
      <c r="OEB18" s="120"/>
      <c r="OED18" s="120"/>
      <c r="OEF18" s="120"/>
      <c r="OEH18" s="120"/>
      <c r="OEJ18" s="120"/>
      <c r="OEL18" s="120"/>
      <c r="OEN18" s="120"/>
      <c r="OEP18" s="120"/>
      <c r="OER18" s="120"/>
      <c r="OET18" s="120"/>
      <c r="OEV18" s="120"/>
      <c r="OEX18" s="120"/>
      <c r="OEZ18" s="120"/>
      <c r="OFB18" s="120"/>
      <c r="OFD18" s="120"/>
      <c r="OFF18" s="120"/>
      <c r="OFH18" s="120"/>
      <c r="OFJ18" s="120"/>
      <c r="OFL18" s="120"/>
      <c r="OFN18" s="120"/>
      <c r="OFP18" s="120"/>
      <c r="OFR18" s="120"/>
      <c r="OFT18" s="120"/>
      <c r="OFV18" s="120"/>
      <c r="OFX18" s="120"/>
      <c r="OFZ18" s="120"/>
      <c r="OGB18" s="120"/>
      <c r="OGD18" s="120"/>
      <c r="OGF18" s="120"/>
      <c r="OGH18" s="120"/>
      <c r="OGJ18" s="120"/>
      <c r="OGL18" s="120"/>
      <c r="OGN18" s="120"/>
      <c r="OGP18" s="120"/>
      <c r="OGR18" s="120"/>
      <c r="OGT18" s="120"/>
      <c r="OGV18" s="120"/>
      <c r="OGX18" s="120"/>
      <c r="OGZ18" s="120"/>
      <c r="OHB18" s="120"/>
      <c r="OHD18" s="120"/>
      <c r="OHF18" s="120"/>
      <c r="OHH18" s="120"/>
      <c r="OHJ18" s="120"/>
      <c r="OHL18" s="120"/>
      <c r="OHN18" s="120"/>
      <c r="OHP18" s="120"/>
      <c r="OHR18" s="120"/>
      <c r="OHT18" s="120"/>
      <c r="OHV18" s="120"/>
      <c r="OHX18" s="120"/>
      <c r="OHZ18" s="120"/>
      <c r="OIB18" s="120"/>
      <c r="OID18" s="120"/>
      <c r="OIF18" s="120"/>
      <c r="OIH18" s="120"/>
      <c r="OIJ18" s="120"/>
      <c r="OIL18" s="120"/>
      <c r="OIN18" s="120"/>
      <c r="OIP18" s="120"/>
      <c r="OIR18" s="120"/>
      <c r="OIT18" s="120"/>
      <c r="OIV18" s="120"/>
      <c r="OIX18" s="120"/>
      <c r="OIZ18" s="120"/>
      <c r="OJB18" s="120"/>
      <c r="OJD18" s="120"/>
      <c r="OJF18" s="120"/>
      <c r="OJH18" s="120"/>
      <c r="OJJ18" s="120"/>
      <c r="OJL18" s="120"/>
      <c r="OJN18" s="120"/>
      <c r="OJP18" s="120"/>
      <c r="OJR18" s="120"/>
      <c r="OJT18" s="120"/>
      <c r="OJV18" s="120"/>
      <c r="OJX18" s="120"/>
      <c r="OJZ18" s="120"/>
      <c r="OKB18" s="120"/>
      <c r="OKD18" s="120"/>
      <c r="OKF18" s="120"/>
      <c r="OKH18" s="120"/>
      <c r="OKJ18" s="120"/>
      <c r="OKL18" s="120"/>
      <c r="OKN18" s="120"/>
      <c r="OKP18" s="120"/>
      <c r="OKR18" s="120"/>
      <c r="OKT18" s="120"/>
      <c r="OKV18" s="120"/>
      <c r="OKX18" s="120"/>
      <c r="OKZ18" s="120"/>
      <c r="OLB18" s="120"/>
      <c r="OLD18" s="120"/>
      <c r="OLF18" s="120"/>
      <c r="OLH18" s="120"/>
      <c r="OLJ18" s="120"/>
      <c r="OLL18" s="120"/>
      <c r="OLN18" s="120"/>
      <c r="OLP18" s="120"/>
      <c r="OLR18" s="120"/>
      <c r="OLT18" s="120"/>
      <c r="OLV18" s="120"/>
      <c r="OLX18" s="120"/>
      <c r="OLZ18" s="120"/>
      <c r="OMB18" s="120"/>
      <c r="OMD18" s="120"/>
      <c r="OMF18" s="120"/>
      <c r="OMH18" s="120"/>
      <c r="OMJ18" s="120"/>
      <c r="OML18" s="120"/>
      <c r="OMN18" s="120"/>
      <c r="OMP18" s="120"/>
      <c r="OMR18" s="120"/>
      <c r="OMT18" s="120"/>
      <c r="OMV18" s="120"/>
      <c r="OMX18" s="120"/>
      <c r="OMZ18" s="120"/>
      <c r="ONB18" s="120"/>
      <c r="OND18" s="120"/>
      <c r="ONF18" s="120"/>
      <c r="ONH18" s="120"/>
      <c r="ONJ18" s="120"/>
      <c r="ONL18" s="120"/>
      <c r="ONN18" s="120"/>
      <c r="ONP18" s="120"/>
      <c r="ONR18" s="120"/>
      <c r="ONT18" s="120"/>
      <c r="ONV18" s="120"/>
      <c r="ONX18" s="120"/>
      <c r="ONZ18" s="120"/>
      <c r="OOB18" s="120"/>
      <c r="OOD18" s="120"/>
      <c r="OOF18" s="120"/>
      <c r="OOH18" s="120"/>
      <c r="OOJ18" s="120"/>
      <c r="OOL18" s="120"/>
      <c r="OON18" s="120"/>
      <c r="OOP18" s="120"/>
      <c r="OOR18" s="120"/>
      <c r="OOT18" s="120"/>
      <c r="OOV18" s="120"/>
      <c r="OOX18" s="120"/>
      <c r="OOZ18" s="120"/>
      <c r="OPB18" s="120"/>
      <c r="OPD18" s="120"/>
      <c r="OPF18" s="120"/>
      <c r="OPH18" s="120"/>
      <c r="OPJ18" s="120"/>
      <c r="OPL18" s="120"/>
      <c r="OPN18" s="120"/>
      <c r="OPP18" s="120"/>
      <c r="OPR18" s="120"/>
      <c r="OPT18" s="120"/>
      <c r="OPV18" s="120"/>
      <c r="OPX18" s="120"/>
      <c r="OPZ18" s="120"/>
      <c r="OQB18" s="120"/>
      <c r="OQD18" s="120"/>
      <c r="OQF18" s="120"/>
      <c r="OQH18" s="120"/>
      <c r="OQJ18" s="120"/>
      <c r="OQL18" s="120"/>
      <c r="OQN18" s="120"/>
      <c r="OQP18" s="120"/>
      <c r="OQR18" s="120"/>
      <c r="OQT18" s="120"/>
      <c r="OQV18" s="120"/>
      <c r="OQX18" s="120"/>
      <c r="OQZ18" s="120"/>
      <c r="ORB18" s="120"/>
      <c r="ORD18" s="120"/>
      <c r="ORF18" s="120"/>
      <c r="ORH18" s="120"/>
      <c r="ORJ18" s="120"/>
      <c r="ORL18" s="120"/>
      <c r="ORN18" s="120"/>
      <c r="ORP18" s="120"/>
      <c r="ORR18" s="120"/>
      <c r="ORT18" s="120"/>
      <c r="ORV18" s="120"/>
      <c r="ORX18" s="120"/>
      <c r="ORZ18" s="120"/>
      <c r="OSB18" s="120"/>
      <c r="OSD18" s="120"/>
      <c r="OSF18" s="120"/>
      <c r="OSH18" s="120"/>
      <c r="OSJ18" s="120"/>
      <c r="OSL18" s="120"/>
      <c r="OSN18" s="120"/>
      <c r="OSP18" s="120"/>
      <c r="OSR18" s="120"/>
      <c r="OST18" s="120"/>
      <c r="OSV18" s="120"/>
      <c r="OSX18" s="120"/>
      <c r="OSZ18" s="120"/>
      <c r="OTB18" s="120"/>
      <c r="OTD18" s="120"/>
      <c r="OTF18" s="120"/>
      <c r="OTH18" s="120"/>
      <c r="OTJ18" s="120"/>
      <c r="OTL18" s="120"/>
      <c r="OTN18" s="120"/>
      <c r="OTP18" s="120"/>
      <c r="OTR18" s="120"/>
      <c r="OTT18" s="120"/>
      <c r="OTV18" s="120"/>
      <c r="OTX18" s="120"/>
      <c r="OTZ18" s="120"/>
      <c r="OUB18" s="120"/>
      <c r="OUD18" s="120"/>
      <c r="OUF18" s="120"/>
      <c r="OUH18" s="120"/>
      <c r="OUJ18" s="120"/>
      <c r="OUL18" s="120"/>
      <c r="OUN18" s="120"/>
      <c r="OUP18" s="120"/>
      <c r="OUR18" s="120"/>
      <c r="OUT18" s="120"/>
      <c r="OUV18" s="120"/>
      <c r="OUX18" s="120"/>
      <c r="OUZ18" s="120"/>
      <c r="OVB18" s="120"/>
      <c r="OVD18" s="120"/>
      <c r="OVF18" s="120"/>
      <c r="OVH18" s="120"/>
      <c r="OVJ18" s="120"/>
      <c r="OVL18" s="120"/>
      <c r="OVN18" s="120"/>
      <c r="OVP18" s="120"/>
      <c r="OVR18" s="120"/>
      <c r="OVT18" s="120"/>
      <c r="OVV18" s="120"/>
      <c r="OVX18" s="120"/>
      <c r="OVZ18" s="120"/>
      <c r="OWB18" s="120"/>
      <c r="OWD18" s="120"/>
      <c r="OWF18" s="120"/>
      <c r="OWH18" s="120"/>
      <c r="OWJ18" s="120"/>
      <c r="OWL18" s="120"/>
      <c r="OWN18" s="120"/>
      <c r="OWP18" s="120"/>
      <c r="OWR18" s="120"/>
      <c r="OWT18" s="120"/>
      <c r="OWV18" s="120"/>
      <c r="OWX18" s="120"/>
      <c r="OWZ18" s="120"/>
      <c r="OXB18" s="120"/>
      <c r="OXD18" s="120"/>
      <c r="OXF18" s="120"/>
      <c r="OXH18" s="120"/>
      <c r="OXJ18" s="120"/>
      <c r="OXL18" s="120"/>
      <c r="OXN18" s="120"/>
      <c r="OXP18" s="120"/>
      <c r="OXR18" s="120"/>
      <c r="OXT18" s="120"/>
      <c r="OXV18" s="120"/>
      <c r="OXX18" s="120"/>
      <c r="OXZ18" s="120"/>
      <c r="OYB18" s="120"/>
      <c r="OYD18" s="120"/>
      <c r="OYF18" s="120"/>
      <c r="OYH18" s="120"/>
      <c r="OYJ18" s="120"/>
      <c r="OYL18" s="120"/>
      <c r="OYN18" s="120"/>
      <c r="OYP18" s="120"/>
      <c r="OYR18" s="120"/>
      <c r="OYT18" s="120"/>
      <c r="OYV18" s="120"/>
      <c r="OYX18" s="120"/>
      <c r="OYZ18" s="120"/>
      <c r="OZB18" s="120"/>
      <c r="OZD18" s="120"/>
      <c r="OZF18" s="120"/>
      <c r="OZH18" s="120"/>
      <c r="OZJ18" s="120"/>
      <c r="OZL18" s="120"/>
      <c r="OZN18" s="120"/>
      <c r="OZP18" s="120"/>
      <c r="OZR18" s="120"/>
      <c r="OZT18" s="120"/>
      <c r="OZV18" s="120"/>
      <c r="OZX18" s="120"/>
      <c r="OZZ18" s="120"/>
      <c r="PAB18" s="120"/>
      <c r="PAD18" s="120"/>
      <c r="PAF18" s="120"/>
      <c r="PAH18" s="120"/>
      <c r="PAJ18" s="120"/>
      <c r="PAL18" s="120"/>
      <c r="PAN18" s="120"/>
      <c r="PAP18" s="120"/>
      <c r="PAR18" s="120"/>
      <c r="PAT18" s="120"/>
      <c r="PAV18" s="120"/>
      <c r="PAX18" s="120"/>
      <c r="PAZ18" s="120"/>
      <c r="PBB18" s="120"/>
      <c r="PBD18" s="120"/>
      <c r="PBF18" s="120"/>
      <c r="PBH18" s="120"/>
      <c r="PBJ18" s="120"/>
      <c r="PBL18" s="120"/>
      <c r="PBN18" s="120"/>
      <c r="PBP18" s="120"/>
      <c r="PBR18" s="120"/>
      <c r="PBT18" s="120"/>
      <c r="PBV18" s="120"/>
      <c r="PBX18" s="120"/>
      <c r="PBZ18" s="120"/>
      <c r="PCB18" s="120"/>
      <c r="PCD18" s="120"/>
      <c r="PCF18" s="120"/>
      <c r="PCH18" s="120"/>
      <c r="PCJ18" s="120"/>
      <c r="PCL18" s="120"/>
      <c r="PCN18" s="120"/>
      <c r="PCP18" s="120"/>
      <c r="PCR18" s="120"/>
      <c r="PCT18" s="120"/>
      <c r="PCV18" s="120"/>
      <c r="PCX18" s="120"/>
      <c r="PCZ18" s="120"/>
      <c r="PDB18" s="120"/>
      <c r="PDD18" s="120"/>
      <c r="PDF18" s="120"/>
      <c r="PDH18" s="120"/>
      <c r="PDJ18" s="120"/>
      <c r="PDL18" s="120"/>
      <c r="PDN18" s="120"/>
      <c r="PDP18" s="120"/>
      <c r="PDR18" s="120"/>
      <c r="PDT18" s="120"/>
      <c r="PDV18" s="120"/>
      <c r="PDX18" s="120"/>
      <c r="PDZ18" s="120"/>
      <c r="PEB18" s="120"/>
      <c r="PED18" s="120"/>
      <c r="PEF18" s="120"/>
      <c r="PEH18" s="120"/>
      <c r="PEJ18" s="120"/>
      <c r="PEL18" s="120"/>
      <c r="PEN18" s="120"/>
      <c r="PEP18" s="120"/>
      <c r="PER18" s="120"/>
      <c r="PET18" s="120"/>
      <c r="PEV18" s="120"/>
      <c r="PEX18" s="120"/>
      <c r="PEZ18" s="120"/>
      <c r="PFB18" s="120"/>
      <c r="PFD18" s="120"/>
      <c r="PFF18" s="120"/>
      <c r="PFH18" s="120"/>
      <c r="PFJ18" s="120"/>
      <c r="PFL18" s="120"/>
      <c r="PFN18" s="120"/>
      <c r="PFP18" s="120"/>
      <c r="PFR18" s="120"/>
      <c r="PFT18" s="120"/>
      <c r="PFV18" s="120"/>
      <c r="PFX18" s="120"/>
      <c r="PFZ18" s="120"/>
      <c r="PGB18" s="120"/>
      <c r="PGD18" s="120"/>
      <c r="PGF18" s="120"/>
      <c r="PGH18" s="120"/>
      <c r="PGJ18" s="120"/>
      <c r="PGL18" s="120"/>
      <c r="PGN18" s="120"/>
      <c r="PGP18" s="120"/>
      <c r="PGR18" s="120"/>
      <c r="PGT18" s="120"/>
      <c r="PGV18" s="120"/>
      <c r="PGX18" s="120"/>
      <c r="PGZ18" s="120"/>
      <c r="PHB18" s="120"/>
      <c r="PHD18" s="120"/>
      <c r="PHF18" s="120"/>
      <c r="PHH18" s="120"/>
      <c r="PHJ18" s="120"/>
      <c r="PHL18" s="120"/>
      <c r="PHN18" s="120"/>
      <c r="PHP18" s="120"/>
      <c r="PHR18" s="120"/>
      <c r="PHT18" s="120"/>
      <c r="PHV18" s="120"/>
      <c r="PHX18" s="120"/>
      <c r="PHZ18" s="120"/>
      <c r="PIB18" s="120"/>
      <c r="PID18" s="120"/>
      <c r="PIF18" s="120"/>
      <c r="PIH18" s="120"/>
      <c r="PIJ18" s="120"/>
      <c r="PIL18" s="120"/>
      <c r="PIN18" s="120"/>
      <c r="PIP18" s="120"/>
      <c r="PIR18" s="120"/>
      <c r="PIT18" s="120"/>
      <c r="PIV18" s="120"/>
      <c r="PIX18" s="120"/>
      <c r="PIZ18" s="120"/>
      <c r="PJB18" s="120"/>
      <c r="PJD18" s="120"/>
      <c r="PJF18" s="120"/>
      <c r="PJH18" s="120"/>
      <c r="PJJ18" s="120"/>
      <c r="PJL18" s="120"/>
      <c r="PJN18" s="120"/>
      <c r="PJP18" s="120"/>
      <c r="PJR18" s="120"/>
      <c r="PJT18" s="120"/>
      <c r="PJV18" s="120"/>
      <c r="PJX18" s="120"/>
      <c r="PJZ18" s="120"/>
      <c r="PKB18" s="120"/>
      <c r="PKD18" s="120"/>
      <c r="PKF18" s="120"/>
      <c r="PKH18" s="120"/>
      <c r="PKJ18" s="120"/>
      <c r="PKL18" s="120"/>
      <c r="PKN18" s="120"/>
      <c r="PKP18" s="120"/>
      <c r="PKR18" s="120"/>
      <c r="PKT18" s="120"/>
      <c r="PKV18" s="120"/>
      <c r="PKX18" s="120"/>
      <c r="PKZ18" s="120"/>
      <c r="PLB18" s="120"/>
      <c r="PLD18" s="120"/>
      <c r="PLF18" s="120"/>
      <c r="PLH18" s="120"/>
      <c r="PLJ18" s="120"/>
      <c r="PLL18" s="120"/>
      <c r="PLN18" s="120"/>
      <c r="PLP18" s="120"/>
      <c r="PLR18" s="120"/>
      <c r="PLT18" s="120"/>
      <c r="PLV18" s="120"/>
      <c r="PLX18" s="120"/>
      <c r="PLZ18" s="120"/>
      <c r="PMB18" s="120"/>
      <c r="PMD18" s="120"/>
      <c r="PMF18" s="120"/>
      <c r="PMH18" s="120"/>
      <c r="PMJ18" s="120"/>
      <c r="PML18" s="120"/>
      <c r="PMN18" s="120"/>
      <c r="PMP18" s="120"/>
      <c r="PMR18" s="120"/>
      <c r="PMT18" s="120"/>
      <c r="PMV18" s="120"/>
      <c r="PMX18" s="120"/>
      <c r="PMZ18" s="120"/>
      <c r="PNB18" s="120"/>
      <c r="PND18" s="120"/>
      <c r="PNF18" s="120"/>
      <c r="PNH18" s="120"/>
      <c r="PNJ18" s="120"/>
      <c r="PNL18" s="120"/>
      <c r="PNN18" s="120"/>
      <c r="PNP18" s="120"/>
      <c r="PNR18" s="120"/>
      <c r="PNT18" s="120"/>
      <c r="PNV18" s="120"/>
      <c r="PNX18" s="120"/>
      <c r="PNZ18" s="120"/>
      <c r="POB18" s="120"/>
      <c r="POD18" s="120"/>
      <c r="POF18" s="120"/>
      <c r="POH18" s="120"/>
      <c r="POJ18" s="120"/>
      <c r="POL18" s="120"/>
      <c r="PON18" s="120"/>
      <c r="POP18" s="120"/>
      <c r="POR18" s="120"/>
      <c r="POT18" s="120"/>
      <c r="POV18" s="120"/>
      <c r="POX18" s="120"/>
      <c r="POZ18" s="120"/>
      <c r="PPB18" s="120"/>
      <c r="PPD18" s="120"/>
      <c r="PPF18" s="120"/>
      <c r="PPH18" s="120"/>
      <c r="PPJ18" s="120"/>
      <c r="PPL18" s="120"/>
      <c r="PPN18" s="120"/>
      <c r="PPP18" s="120"/>
      <c r="PPR18" s="120"/>
      <c r="PPT18" s="120"/>
      <c r="PPV18" s="120"/>
      <c r="PPX18" s="120"/>
      <c r="PPZ18" s="120"/>
      <c r="PQB18" s="120"/>
      <c r="PQD18" s="120"/>
      <c r="PQF18" s="120"/>
      <c r="PQH18" s="120"/>
      <c r="PQJ18" s="120"/>
      <c r="PQL18" s="120"/>
      <c r="PQN18" s="120"/>
      <c r="PQP18" s="120"/>
      <c r="PQR18" s="120"/>
      <c r="PQT18" s="120"/>
      <c r="PQV18" s="120"/>
      <c r="PQX18" s="120"/>
      <c r="PQZ18" s="120"/>
      <c r="PRB18" s="120"/>
      <c r="PRD18" s="120"/>
      <c r="PRF18" s="120"/>
      <c r="PRH18" s="120"/>
      <c r="PRJ18" s="120"/>
      <c r="PRL18" s="120"/>
      <c r="PRN18" s="120"/>
      <c r="PRP18" s="120"/>
      <c r="PRR18" s="120"/>
      <c r="PRT18" s="120"/>
      <c r="PRV18" s="120"/>
      <c r="PRX18" s="120"/>
      <c r="PRZ18" s="120"/>
      <c r="PSB18" s="120"/>
      <c r="PSD18" s="120"/>
      <c r="PSF18" s="120"/>
      <c r="PSH18" s="120"/>
      <c r="PSJ18" s="120"/>
      <c r="PSL18" s="120"/>
      <c r="PSN18" s="120"/>
      <c r="PSP18" s="120"/>
      <c r="PSR18" s="120"/>
      <c r="PST18" s="120"/>
      <c r="PSV18" s="120"/>
      <c r="PSX18" s="120"/>
      <c r="PSZ18" s="120"/>
      <c r="PTB18" s="120"/>
      <c r="PTD18" s="120"/>
      <c r="PTF18" s="120"/>
      <c r="PTH18" s="120"/>
      <c r="PTJ18" s="120"/>
      <c r="PTL18" s="120"/>
      <c r="PTN18" s="120"/>
      <c r="PTP18" s="120"/>
      <c r="PTR18" s="120"/>
      <c r="PTT18" s="120"/>
      <c r="PTV18" s="120"/>
      <c r="PTX18" s="120"/>
      <c r="PTZ18" s="120"/>
      <c r="PUB18" s="120"/>
      <c r="PUD18" s="120"/>
      <c r="PUF18" s="120"/>
      <c r="PUH18" s="120"/>
      <c r="PUJ18" s="120"/>
      <c r="PUL18" s="120"/>
      <c r="PUN18" s="120"/>
      <c r="PUP18" s="120"/>
      <c r="PUR18" s="120"/>
      <c r="PUT18" s="120"/>
      <c r="PUV18" s="120"/>
      <c r="PUX18" s="120"/>
      <c r="PUZ18" s="120"/>
      <c r="PVB18" s="120"/>
      <c r="PVD18" s="120"/>
      <c r="PVF18" s="120"/>
      <c r="PVH18" s="120"/>
      <c r="PVJ18" s="120"/>
      <c r="PVL18" s="120"/>
      <c r="PVN18" s="120"/>
      <c r="PVP18" s="120"/>
      <c r="PVR18" s="120"/>
      <c r="PVT18" s="120"/>
      <c r="PVV18" s="120"/>
      <c r="PVX18" s="120"/>
      <c r="PVZ18" s="120"/>
      <c r="PWB18" s="120"/>
      <c r="PWD18" s="120"/>
      <c r="PWF18" s="120"/>
      <c r="PWH18" s="120"/>
      <c r="PWJ18" s="120"/>
      <c r="PWL18" s="120"/>
      <c r="PWN18" s="120"/>
      <c r="PWP18" s="120"/>
      <c r="PWR18" s="120"/>
      <c r="PWT18" s="120"/>
      <c r="PWV18" s="120"/>
      <c r="PWX18" s="120"/>
      <c r="PWZ18" s="120"/>
      <c r="PXB18" s="120"/>
      <c r="PXD18" s="120"/>
      <c r="PXF18" s="120"/>
      <c r="PXH18" s="120"/>
      <c r="PXJ18" s="120"/>
      <c r="PXL18" s="120"/>
      <c r="PXN18" s="120"/>
      <c r="PXP18" s="120"/>
      <c r="PXR18" s="120"/>
      <c r="PXT18" s="120"/>
      <c r="PXV18" s="120"/>
      <c r="PXX18" s="120"/>
      <c r="PXZ18" s="120"/>
      <c r="PYB18" s="120"/>
      <c r="PYD18" s="120"/>
      <c r="PYF18" s="120"/>
      <c r="PYH18" s="120"/>
      <c r="PYJ18" s="120"/>
      <c r="PYL18" s="120"/>
      <c r="PYN18" s="120"/>
      <c r="PYP18" s="120"/>
      <c r="PYR18" s="120"/>
      <c r="PYT18" s="120"/>
      <c r="PYV18" s="120"/>
      <c r="PYX18" s="120"/>
      <c r="PYZ18" s="120"/>
      <c r="PZB18" s="120"/>
      <c r="PZD18" s="120"/>
      <c r="PZF18" s="120"/>
      <c r="PZH18" s="120"/>
      <c r="PZJ18" s="120"/>
      <c r="PZL18" s="120"/>
      <c r="PZN18" s="120"/>
      <c r="PZP18" s="120"/>
      <c r="PZR18" s="120"/>
      <c r="PZT18" s="120"/>
      <c r="PZV18" s="120"/>
      <c r="PZX18" s="120"/>
      <c r="PZZ18" s="120"/>
      <c r="QAB18" s="120"/>
      <c r="QAD18" s="120"/>
      <c r="QAF18" s="120"/>
      <c r="QAH18" s="120"/>
      <c r="QAJ18" s="120"/>
      <c r="QAL18" s="120"/>
      <c r="QAN18" s="120"/>
      <c r="QAP18" s="120"/>
      <c r="QAR18" s="120"/>
      <c r="QAT18" s="120"/>
      <c r="QAV18" s="120"/>
      <c r="QAX18" s="120"/>
      <c r="QAZ18" s="120"/>
      <c r="QBB18" s="120"/>
      <c r="QBD18" s="120"/>
      <c r="QBF18" s="120"/>
      <c r="QBH18" s="120"/>
      <c r="QBJ18" s="120"/>
      <c r="QBL18" s="120"/>
      <c r="QBN18" s="120"/>
      <c r="QBP18" s="120"/>
      <c r="QBR18" s="120"/>
      <c r="QBT18" s="120"/>
      <c r="QBV18" s="120"/>
      <c r="QBX18" s="120"/>
      <c r="QBZ18" s="120"/>
      <c r="QCB18" s="120"/>
      <c r="QCD18" s="120"/>
      <c r="QCF18" s="120"/>
      <c r="QCH18" s="120"/>
      <c r="QCJ18" s="120"/>
      <c r="QCL18" s="120"/>
      <c r="QCN18" s="120"/>
      <c r="QCP18" s="120"/>
      <c r="QCR18" s="120"/>
      <c r="QCT18" s="120"/>
      <c r="QCV18" s="120"/>
      <c r="QCX18" s="120"/>
      <c r="QCZ18" s="120"/>
      <c r="QDB18" s="120"/>
      <c r="QDD18" s="120"/>
      <c r="QDF18" s="120"/>
      <c r="QDH18" s="120"/>
      <c r="QDJ18" s="120"/>
      <c r="QDL18" s="120"/>
      <c r="QDN18" s="120"/>
      <c r="QDP18" s="120"/>
      <c r="QDR18" s="120"/>
      <c r="QDT18" s="120"/>
      <c r="QDV18" s="120"/>
      <c r="QDX18" s="120"/>
      <c r="QDZ18" s="120"/>
      <c r="QEB18" s="120"/>
      <c r="QED18" s="120"/>
      <c r="QEF18" s="120"/>
      <c r="QEH18" s="120"/>
      <c r="QEJ18" s="120"/>
      <c r="QEL18" s="120"/>
      <c r="QEN18" s="120"/>
      <c r="QEP18" s="120"/>
      <c r="QER18" s="120"/>
      <c r="QET18" s="120"/>
      <c r="QEV18" s="120"/>
      <c r="QEX18" s="120"/>
      <c r="QEZ18" s="120"/>
      <c r="QFB18" s="120"/>
      <c r="QFD18" s="120"/>
      <c r="QFF18" s="120"/>
      <c r="QFH18" s="120"/>
      <c r="QFJ18" s="120"/>
      <c r="QFL18" s="120"/>
      <c r="QFN18" s="120"/>
      <c r="QFP18" s="120"/>
      <c r="QFR18" s="120"/>
      <c r="QFT18" s="120"/>
      <c r="QFV18" s="120"/>
      <c r="QFX18" s="120"/>
      <c r="QFZ18" s="120"/>
      <c r="QGB18" s="120"/>
      <c r="QGD18" s="120"/>
      <c r="QGF18" s="120"/>
      <c r="QGH18" s="120"/>
      <c r="QGJ18" s="120"/>
      <c r="QGL18" s="120"/>
      <c r="QGN18" s="120"/>
      <c r="QGP18" s="120"/>
      <c r="QGR18" s="120"/>
      <c r="QGT18" s="120"/>
      <c r="QGV18" s="120"/>
      <c r="QGX18" s="120"/>
      <c r="QGZ18" s="120"/>
      <c r="QHB18" s="120"/>
      <c r="QHD18" s="120"/>
      <c r="QHF18" s="120"/>
      <c r="QHH18" s="120"/>
      <c r="QHJ18" s="120"/>
      <c r="QHL18" s="120"/>
      <c r="QHN18" s="120"/>
      <c r="QHP18" s="120"/>
      <c r="QHR18" s="120"/>
      <c r="QHT18" s="120"/>
      <c r="QHV18" s="120"/>
      <c r="QHX18" s="120"/>
      <c r="QHZ18" s="120"/>
      <c r="QIB18" s="120"/>
      <c r="QID18" s="120"/>
      <c r="QIF18" s="120"/>
      <c r="QIH18" s="120"/>
      <c r="QIJ18" s="120"/>
      <c r="QIL18" s="120"/>
      <c r="QIN18" s="120"/>
      <c r="QIP18" s="120"/>
      <c r="QIR18" s="120"/>
      <c r="QIT18" s="120"/>
      <c r="QIV18" s="120"/>
      <c r="QIX18" s="120"/>
      <c r="QIZ18" s="120"/>
      <c r="QJB18" s="120"/>
      <c r="QJD18" s="120"/>
      <c r="QJF18" s="120"/>
      <c r="QJH18" s="120"/>
      <c r="QJJ18" s="120"/>
      <c r="QJL18" s="120"/>
      <c r="QJN18" s="120"/>
      <c r="QJP18" s="120"/>
      <c r="QJR18" s="120"/>
      <c r="QJT18" s="120"/>
      <c r="QJV18" s="120"/>
      <c r="QJX18" s="120"/>
      <c r="QJZ18" s="120"/>
      <c r="QKB18" s="120"/>
      <c r="QKD18" s="120"/>
      <c r="QKF18" s="120"/>
      <c r="QKH18" s="120"/>
      <c r="QKJ18" s="120"/>
      <c r="QKL18" s="120"/>
      <c r="QKN18" s="120"/>
      <c r="QKP18" s="120"/>
      <c r="QKR18" s="120"/>
      <c r="QKT18" s="120"/>
      <c r="QKV18" s="120"/>
      <c r="QKX18" s="120"/>
      <c r="QKZ18" s="120"/>
      <c r="QLB18" s="120"/>
      <c r="QLD18" s="120"/>
      <c r="QLF18" s="120"/>
      <c r="QLH18" s="120"/>
      <c r="QLJ18" s="120"/>
      <c r="QLL18" s="120"/>
      <c r="QLN18" s="120"/>
      <c r="QLP18" s="120"/>
      <c r="QLR18" s="120"/>
      <c r="QLT18" s="120"/>
      <c r="QLV18" s="120"/>
      <c r="QLX18" s="120"/>
      <c r="QLZ18" s="120"/>
      <c r="QMB18" s="120"/>
      <c r="QMD18" s="120"/>
      <c r="QMF18" s="120"/>
      <c r="QMH18" s="120"/>
      <c r="QMJ18" s="120"/>
      <c r="QML18" s="120"/>
      <c r="QMN18" s="120"/>
      <c r="QMP18" s="120"/>
      <c r="QMR18" s="120"/>
      <c r="QMT18" s="120"/>
      <c r="QMV18" s="120"/>
      <c r="QMX18" s="120"/>
      <c r="QMZ18" s="120"/>
      <c r="QNB18" s="120"/>
      <c r="QND18" s="120"/>
      <c r="QNF18" s="120"/>
      <c r="QNH18" s="120"/>
      <c r="QNJ18" s="120"/>
      <c r="QNL18" s="120"/>
      <c r="QNN18" s="120"/>
      <c r="QNP18" s="120"/>
      <c r="QNR18" s="120"/>
      <c r="QNT18" s="120"/>
      <c r="QNV18" s="120"/>
      <c r="QNX18" s="120"/>
      <c r="QNZ18" s="120"/>
      <c r="QOB18" s="120"/>
      <c r="QOD18" s="120"/>
      <c r="QOF18" s="120"/>
      <c r="QOH18" s="120"/>
      <c r="QOJ18" s="120"/>
      <c r="QOL18" s="120"/>
      <c r="QON18" s="120"/>
      <c r="QOP18" s="120"/>
      <c r="QOR18" s="120"/>
      <c r="QOT18" s="120"/>
      <c r="QOV18" s="120"/>
      <c r="QOX18" s="120"/>
      <c r="QOZ18" s="120"/>
      <c r="QPB18" s="120"/>
      <c r="QPD18" s="120"/>
      <c r="QPF18" s="120"/>
      <c r="QPH18" s="120"/>
      <c r="QPJ18" s="120"/>
      <c r="QPL18" s="120"/>
      <c r="QPN18" s="120"/>
      <c r="QPP18" s="120"/>
      <c r="QPR18" s="120"/>
      <c r="QPT18" s="120"/>
      <c r="QPV18" s="120"/>
      <c r="QPX18" s="120"/>
      <c r="QPZ18" s="120"/>
      <c r="QQB18" s="120"/>
      <c r="QQD18" s="120"/>
      <c r="QQF18" s="120"/>
      <c r="QQH18" s="120"/>
      <c r="QQJ18" s="120"/>
      <c r="QQL18" s="120"/>
      <c r="QQN18" s="120"/>
      <c r="QQP18" s="120"/>
      <c r="QQR18" s="120"/>
      <c r="QQT18" s="120"/>
      <c r="QQV18" s="120"/>
      <c r="QQX18" s="120"/>
      <c r="QQZ18" s="120"/>
      <c r="QRB18" s="120"/>
      <c r="QRD18" s="120"/>
      <c r="QRF18" s="120"/>
      <c r="QRH18" s="120"/>
      <c r="QRJ18" s="120"/>
      <c r="QRL18" s="120"/>
      <c r="QRN18" s="120"/>
      <c r="QRP18" s="120"/>
      <c r="QRR18" s="120"/>
      <c r="QRT18" s="120"/>
      <c r="QRV18" s="120"/>
      <c r="QRX18" s="120"/>
      <c r="QRZ18" s="120"/>
      <c r="QSB18" s="120"/>
      <c r="QSD18" s="120"/>
      <c r="QSF18" s="120"/>
      <c r="QSH18" s="120"/>
      <c r="QSJ18" s="120"/>
      <c r="QSL18" s="120"/>
      <c r="QSN18" s="120"/>
      <c r="QSP18" s="120"/>
      <c r="QSR18" s="120"/>
      <c r="QST18" s="120"/>
      <c r="QSV18" s="120"/>
      <c r="QSX18" s="120"/>
      <c r="QSZ18" s="120"/>
      <c r="QTB18" s="120"/>
      <c r="QTD18" s="120"/>
      <c r="QTF18" s="120"/>
      <c r="QTH18" s="120"/>
      <c r="QTJ18" s="120"/>
      <c r="QTL18" s="120"/>
      <c r="QTN18" s="120"/>
      <c r="QTP18" s="120"/>
      <c r="QTR18" s="120"/>
      <c r="QTT18" s="120"/>
      <c r="QTV18" s="120"/>
      <c r="QTX18" s="120"/>
      <c r="QTZ18" s="120"/>
      <c r="QUB18" s="120"/>
      <c r="QUD18" s="120"/>
      <c r="QUF18" s="120"/>
      <c r="QUH18" s="120"/>
      <c r="QUJ18" s="120"/>
      <c r="QUL18" s="120"/>
      <c r="QUN18" s="120"/>
      <c r="QUP18" s="120"/>
      <c r="QUR18" s="120"/>
      <c r="QUT18" s="120"/>
      <c r="QUV18" s="120"/>
      <c r="QUX18" s="120"/>
      <c r="QUZ18" s="120"/>
      <c r="QVB18" s="120"/>
      <c r="QVD18" s="120"/>
      <c r="QVF18" s="120"/>
      <c r="QVH18" s="120"/>
      <c r="QVJ18" s="120"/>
      <c r="QVL18" s="120"/>
      <c r="QVN18" s="120"/>
      <c r="QVP18" s="120"/>
      <c r="QVR18" s="120"/>
      <c r="QVT18" s="120"/>
      <c r="QVV18" s="120"/>
      <c r="QVX18" s="120"/>
      <c r="QVZ18" s="120"/>
      <c r="QWB18" s="120"/>
      <c r="QWD18" s="120"/>
      <c r="QWF18" s="120"/>
      <c r="QWH18" s="120"/>
      <c r="QWJ18" s="120"/>
      <c r="QWL18" s="120"/>
      <c r="QWN18" s="120"/>
      <c r="QWP18" s="120"/>
      <c r="QWR18" s="120"/>
      <c r="QWT18" s="120"/>
      <c r="QWV18" s="120"/>
      <c r="QWX18" s="120"/>
      <c r="QWZ18" s="120"/>
      <c r="QXB18" s="120"/>
      <c r="QXD18" s="120"/>
      <c r="QXF18" s="120"/>
      <c r="QXH18" s="120"/>
      <c r="QXJ18" s="120"/>
      <c r="QXL18" s="120"/>
      <c r="QXN18" s="120"/>
      <c r="QXP18" s="120"/>
      <c r="QXR18" s="120"/>
      <c r="QXT18" s="120"/>
      <c r="QXV18" s="120"/>
      <c r="QXX18" s="120"/>
      <c r="QXZ18" s="120"/>
      <c r="QYB18" s="120"/>
      <c r="QYD18" s="120"/>
      <c r="QYF18" s="120"/>
      <c r="QYH18" s="120"/>
      <c r="QYJ18" s="120"/>
      <c r="QYL18" s="120"/>
      <c r="QYN18" s="120"/>
      <c r="QYP18" s="120"/>
      <c r="QYR18" s="120"/>
      <c r="QYT18" s="120"/>
      <c r="QYV18" s="120"/>
      <c r="QYX18" s="120"/>
      <c r="QYZ18" s="120"/>
      <c r="QZB18" s="120"/>
      <c r="QZD18" s="120"/>
      <c r="QZF18" s="120"/>
      <c r="QZH18" s="120"/>
      <c r="QZJ18" s="120"/>
      <c r="QZL18" s="120"/>
      <c r="QZN18" s="120"/>
      <c r="QZP18" s="120"/>
      <c r="QZR18" s="120"/>
      <c r="QZT18" s="120"/>
      <c r="QZV18" s="120"/>
      <c r="QZX18" s="120"/>
      <c r="QZZ18" s="120"/>
      <c r="RAB18" s="120"/>
      <c r="RAD18" s="120"/>
      <c r="RAF18" s="120"/>
      <c r="RAH18" s="120"/>
      <c r="RAJ18" s="120"/>
      <c r="RAL18" s="120"/>
      <c r="RAN18" s="120"/>
      <c r="RAP18" s="120"/>
      <c r="RAR18" s="120"/>
      <c r="RAT18" s="120"/>
      <c r="RAV18" s="120"/>
      <c r="RAX18" s="120"/>
      <c r="RAZ18" s="120"/>
      <c r="RBB18" s="120"/>
      <c r="RBD18" s="120"/>
      <c r="RBF18" s="120"/>
      <c r="RBH18" s="120"/>
      <c r="RBJ18" s="120"/>
      <c r="RBL18" s="120"/>
      <c r="RBN18" s="120"/>
      <c r="RBP18" s="120"/>
      <c r="RBR18" s="120"/>
      <c r="RBT18" s="120"/>
      <c r="RBV18" s="120"/>
      <c r="RBX18" s="120"/>
      <c r="RBZ18" s="120"/>
      <c r="RCB18" s="120"/>
      <c r="RCD18" s="120"/>
      <c r="RCF18" s="120"/>
      <c r="RCH18" s="120"/>
      <c r="RCJ18" s="120"/>
      <c r="RCL18" s="120"/>
      <c r="RCN18" s="120"/>
      <c r="RCP18" s="120"/>
      <c r="RCR18" s="120"/>
      <c r="RCT18" s="120"/>
      <c r="RCV18" s="120"/>
      <c r="RCX18" s="120"/>
      <c r="RCZ18" s="120"/>
      <c r="RDB18" s="120"/>
      <c r="RDD18" s="120"/>
      <c r="RDF18" s="120"/>
      <c r="RDH18" s="120"/>
      <c r="RDJ18" s="120"/>
      <c r="RDL18" s="120"/>
      <c r="RDN18" s="120"/>
      <c r="RDP18" s="120"/>
      <c r="RDR18" s="120"/>
      <c r="RDT18" s="120"/>
      <c r="RDV18" s="120"/>
      <c r="RDX18" s="120"/>
      <c r="RDZ18" s="120"/>
      <c r="REB18" s="120"/>
      <c r="RED18" s="120"/>
      <c r="REF18" s="120"/>
      <c r="REH18" s="120"/>
      <c r="REJ18" s="120"/>
      <c r="REL18" s="120"/>
      <c r="REN18" s="120"/>
      <c r="REP18" s="120"/>
      <c r="RER18" s="120"/>
      <c r="RET18" s="120"/>
      <c r="REV18" s="120"/>
      <c r="REX18" s="120"/>
      <c r="REZ18" s="120"/>
      <c r="RFB18" s="120"/>
      <c r="RFD18" s="120"/>
      <c r="RFF18" s="120"/>
      <c r="RFH18" s="120"/>
      <c r="RFJ18" s="120"/>
      <c r="RFL18" s="120"/>
      <c r="RFN18" s="120"/>
      <c r="RFP18" s="120"/>
      <c r="RFR18" s="120"/>
      <c r="RFT18" s="120"/>
      <c r="RFV18" s="120"/>
      <c r="RFX18" s="120"/>
      <c r="RFZ18" s="120"/>
      <c r="RGB18" s="120"/>
      <c r="RGD18" s="120"/>
      <c r="RGF18" s="120"/>
      <c r="RGH18" s="120"/>
      <c r="RGJ18" s="120"/>
      <c r="RGL18" s="120"/>
      <c r="RGN18" s="120"/>
      <c r="RGP18" s="120"/>
      <c r="RGR18" s="120"/>
      <c r="RGT18" s="120"/>
      <c r="RGV18" s="120"/>
      <c r="RGX18" s="120"/>
      <c r="RGZ18" s="120"/>
      <c r="RHB18" s="120"/>
      <c r="RHD18" s="120"/>
      <c r="RHF18" s="120"/>
      <c r="RHH18" s="120"/>
      <c r="RHJ18" s="120"/>
      <c r="RHL18" s="120"/>
      <c r="RHN18" s="120"/>
      <c r="RHP18" s="120"/>
      <c r="RHR18" s="120"/>
      <c r="RHT18" s="120"/>
      <c r="RHV18" s="120"/>
      <c r="RHX18" s="120"/>
      <c r="RHZ18" s="120"/>
      <c r="RIB18" s="120"/>
      <c r="RID18" s="120"/>
      <c r="RIF18" s="120"/>
      <c r="RIH18" s="120"/>
      <c r="RIJ18" s="120"/>
      <c r="RIL18" s="120"/>
      <c r="RIN18" s="120"/>
      <c r="RIP18" s="120"/>
      <c r="RIR18" s="120"/>
      <c r="RIT18" s="120"/>
      <c r="RIV18" s="120"/>
      <c r="RIX18" s="120"/>
      <c r="RIZ18" s="120"/>
      <c r="RJB18" s="120"/>
      <c r="RJD18" s="120"/>
      <c r="RJF18" s="120"/>
      <c r="RJH18" s="120"/>
      <c r="RJJ18" s="120"/>
      <c r="RJL18" s="120"/>
      <c r="RJN18" s="120"/>
      <c r="RJP18" s="120"/>
      <c r="RJR18" s="120"/>
      <c r="RJT18" s="120"/>
      <c r="RJV18" s="120"/>
      <c r="RJX18" s="120"/>
      <c r="RJZ18" s="120"/>
      <c r="RKB18" s="120"/>
      <c r="RKD18" s="120"/>
      <c r="RKF18" s="120"/>
      <c r="RKH18" s="120"/>
      <c r="RKJ18" s="120"/>
      <c r="RKL18" s="120"/>
      <c r="RKN18" s="120"/>
      <c r="RKP18" s="120"/>
      <c r="RKR18" s="120"/>
      <c r="RKT18" s="120"/>
      <c r="RKV18" s="120"/>
      <c r="RKX18" s="120"/>
      <c r="RKZ18" s="120"/>
      <c r="RLB18" s="120"/>
      <c r="RLD18" s="120"/>
      <c r="RLF18" s="120"/>
      <c r="RLH18" s="120"/>
      <c r="RLJ18" s="120"/>
      <c r="RLL18" s="120"/>
      <c r="RLN18" s="120"/>
      <c r="RLP18" s="120"/>
      <c r="RLR18" s="120"/>
      <c r="RLT18" s="120"/>
      <c r="RLV18" s="120"/>
      <c r="RLX18" s="120"/>
      <c r="RLZ18" s="120"/>
      <c r="RMB18" s="120"/>
      <c r="RMD18" s="120"/>
      <c r="RMF18" s="120"/>
      <c r="RMH18" s="120"/>
      <c r="RMJ18" s="120"/>
      <c r="RML18" s="120"/>
      <c r="RMN18" s="120"/>
      <c r="RMP18" s="120"/>
      <c r="RMR18" s="120"/>
      <c r="RMT18" s="120"/>
      <c r="RMV18" s="120"/>
      <c r="RMX18" s="120"/>
      <c r="RMZ18" s="120"/>
      <c r="RNB18" s="120"/>
      <c r="RND18" s="120"/>
      <c r="RNF18" s="120"/>
      <c r="RNH18" s="120"/>
      <c r="RNJ18" s="120"/>
      <c r="RNL18" s="120"/>
      <c r="RNN18" s="120"/>
      <c r="RNP18" s="120"/>
      <c r="RNR18" s="120"/>
      <c r="RNT18" s="120"/>
      <c r="RNV18" s="120"/>
      <c r="RNX18" s="120"/>
      <c r="RNZ18" s="120"/>
      <c r="ROB18" s="120"/>
      <c r="ROD18" s="120"/>
      <c r="ROF18" s="120"/>
      <c r="ROH18" s="120"/>
      <c r="ROJ18" s="120"/>
      <c r="ROL18" s="120"/>
      <c r="RON18" s="120"/>
      <c r="ROP18" s="120"/>
      <c r="ROR18" s="120"/>
      <c r="ROT18" s="120"/>
      <c r="ROV18" s="120"/>
      <c r="ROX18" s="120"/>
      <c r="ROZ18" s="120"/>
      <c r="RPB18" s="120"/>
      <c r="RPD18" s="120"/>
      <c r="RPF18" s="120"/>
      <c r="RPH18" s="120"/>
      <c r="RPJ18" s="120"/>
      <c r="RPL18" s="120"/>
      <c r="RPN18" s="120"/>
      <c r="RPP18" s="120"/>
      <c r="RPR18" s="120"/>
      <c r="RPT18" s="120"/>
      <c r="RPV18" s="120"/>
      <c r="RPX18" s="120"/>
      <c r="RPZ18" s="120"/>
      <c r="RQB18" s="120"/>
      <c r="RQD18" s="120"/>
      <c r="RQF18" s="120"/>
      <c r="RQH18" s="120"/>
      <c r="RQJ18" s="120"/>
      <c r="RQL18" s="120"/>
      <c r="RQN18" s="120"/>
      <c r="RQP18" s="120"/>
      <c r="RQR18" s="120"/>
      <c r="RQT18" s="120"/>
      <c r="RQV18" s="120"/>
      <c r="RQX18" s="120"/>
      <c r="RQZ18" s="120"/>
      <c r="RRB18" s="120"/>
      <c r="RRD18" s="120"/>
      <c r="RRF18" s="120"/>
      <c r="RRH18" s="120"/>
      <c r="RRJ18" s="120"/>
      <c r="RRL18" s="120"/>
      <c r="RRN18" s="120"/>
      <c r="RRP18" s="120"/>
      <c r="RRR18" s="120"/>
      <c r="RRT18" s="120"/>
      <c r="RRV18" s="120"/>
      <c r="RRX18" s="120"/>
      <c r="RRZ18" s="120"/>
      <c r="RSB18" s="120"/>
      <c r="RSD18" s="120"/>
      <c r="RSF18" s="120"/>
      <c r="RSH18" s="120"/>
      <c r="RSJ18" s="120"/>
      <c r="RSL18" s="120"/>
      <c r="RSN18" s="120"/>
      <c r="RSP18" s="120"/>
      <c r="RSR18" s="120"/>
      <c r="RST18" s="120"/>
      <c r="RSV18" s="120"/>
      <c r="RSX18" s="120"/>
      <c r="RSZ18" s="120"/>
      <c r="RTB18" s="120"/>
      <c r="RTD18" s="120"/>
      <c r="RTF18" s="120"/>
      <c r="RTH18" s="120"/>
      <c r="RTJ18" s="120"/>
      <c r="RTL18" s="120"/>
      <c r="RTN18" s="120"/>
      <c r="RTP18" s="120"/>
      <c r="RTR18" s="120"/>
      <c r="RTT18" s="120"/>
      <c r="RTV18" s="120"/>
      <c r="RTX18" s="120"/>
      <c r="RTZ18" s="120"/>
      <c r="RUB18" s="120"/>
      <c r="RUD18" s="120"/>
      <c r="RUF18" s="120"/>
      <c r="RUH18" s="120"/>
      <c r="RUJ18" s="120"/>
      <c r="RUL18" s="120"/>
      <c r="RUN18" s="120"/>
      <c r="RUP18" s="120"/>
      <c r="RUR18" s="120"/>
      <c r="RUT18" s="120"/>
      <c r="RUV18" s="120"/>
      <c r="RUX18" s="120"/>
      <c r="RUZ18" s="120"/>
      <c r="RVB18" s="120"/>
      <c r="RVD18" s="120"/>
      <c r="RVF18" s="120"/>
      <c r="RVH18" s="120"/>
      <c r="RVJ18" s="120"/>
      <c r="RVL18" s="120"/>
      <c r="RVN18" s="120"/>
      <c r="RVP18" s="120"/>
      <c r="RVR18" s="120"/>
      <c r="RVT18" s="120"/>
      <c r="RVV18" s="120"/>
      <c r="RVX18" s="120"/>
      <c r="RVZ18" s="120"/>
      <c r="RWB18" s="120"/>
      <c r="RWD18" s="120"/>
      <c r="RWF18" s="120"/>
      <c r="RWH18" s="120"/>
      <c r="RWJ18" s="120"/>
      <c r="RWL18" s="120"/>
      <c r="RWN18" s="120"/>
      <c r="RWP18" s="120"/>
      <c r="RWR18" s="120"/>
      <c r="RWT18" s="120"/>
      <c r="RWV18" s="120"/>
      <c r="RWX18" s="120"/>
      <c r="RWZ18" s="120"/>
      <c r="RXB18" s="120"/>
      <c r="RXD18" s="120"/>
      <c r="RXF18" s="120"/>
      <c r="RXH18" s="120"/>
      <c r="RXJ18" s="120"/>
      <c r="RXL18" s="120"/>
      <c r="RXN18" s="120"/>
      <c r="RXP18" s="120"/>
      <c r="RXR18" s="120"/>
      <c r="RXT18" s="120"/>
      <c r="RXV18" s="120"/>
      <c r="RXX18" s="120"/>
      <c r="RXZ18" s="120"/>
      <c r="RYB18" s="120"/>
      <c r="RYD18" s="120"/>
      <c r="RYF18" s="120"/>
      <c r="RYH18" s="120"/>
      <c r="RYJ18" s="120"/>
      <c r="RYL18" s="120"/>
      <c r="RYN18" s="120"/>
      <c r="RYP18" s="120"/>
      <c r="RYR18" s="120"/>
      <c r="RYT18" s="120"/>
      <c r="RYV18" s="120"/>
      <c r="RYX18" s="120"/>
      <c r="RYZ18" s="120"/>
      <c r="RZB18" s="120"/>
      <c r="RZD18" s="120"/>
      <c r="RZF18" s="120"/>
      <c r="RZH18" s="120"/>
      <c r="RZJ18" s="120"/>
      <c r="RZL18" s="120"/>
      <c r="RZN18" s="120"/>
      <c r="RZP18" s="120"/>
      <c r="RZR18" s="120"/>
      <c r="RZT18" s="120"/>
      <c r="RZV18" s="120"/>
      <c r="RZX18" s="120"/>
      <c r="RZZ18" s="120"/>
      <c r="SAB18" s="120"/>
      <c r="SAD18" s="120"/>
      <c r="SAF18" s="120"/>
      <c r="SAH18" s="120"/>
      <c r="SAJ18" s="120"/>
      <c r="SAL18" s="120"/>
      <c r="SAN18" s="120"/>
      <c r="SAP18" s="120"/>
      <c r="SAR18" s="120"/>
      <c r="SAT18" s="120"/>
      <c r="SAV18" s="120"/>
      <c r="SAX18" s="120"/>
      <c r="SAZ18" s="120"/>
      <c r="SBB18" s="120"/>
      <c r="SBD18" s="120"/>
      <c r="SBF18" s="120"/>
      <c r="SBH18" s="120"/>
      <c r="SBJ18" s="120"/>
      <c r="SBL18" s="120"/>
      <c r="SBN18" s="120"/>
      <c r="SBP18" s="120"/>
      <c r="SBR18" s="120"/>
      <c r="SBT18" s="120"/>
      <c r="SBV18" s="120"/>
      <c r="SBX18" s="120"/>
      <c r="SBZ18" s="120"/>
      <c r="SCB18" s="120"/>
      <c r="SCD18" s="120"/>
      <c r="SCF18" s="120"/>
      <c r="SCH18" s="120"/>
      <c r="SCJ18" s="120"/>
      <c r="SCL18" s="120"/>
      <c r="SCN18" s="120"/>
      <c r="SCP18" s="120"/>
      <c r="SCR18" s="120"/>
      <c r="SCT18" s="120"/>
      <c r="SCV18" s="120"/>
      <c r="SCX18" s="120"/>
      <c r="SCZ18" s="120"/>
      <c r="SDB18" s="120"/>
      <c r="SDD18" s="120"/>
      <c r="SDF18" s="120"/>
      <c r="SDH18" s="120"/>
      <c r="SDJ18" s="120"/>
      <c r="SDL18" s="120"/>
      <c r="SDN18" s="120"/>
      <c r="SDP18" s="120"/>
      <c r="SDR18" s="120"/>
      <c r="SDT18" s="120"/>
      <c r="SDV18" s="120"/>
      <c r="SDX18" s="120"/>
      <c r="SDZ18" s="120"/>
      <c r="SEB18" s="120"/>
      <c r="SED18" s="120"/>
      <c r="SEF18" s="120"/>
      <c r="SEH18" s="120"/>
      <c r="SEJ18" s="120"/>
      <c r="SEL18" s="120"/>
      <c r="SEN18" s="120"/>
      <c r="SEP18" s="120"/>
      <c r="SER18" s="120"/>
      <c r="SET18" s="120"/>
      <c r="SEV18" s="120"/>
      <c r="SEX18" s="120"/>
      <c r="SEZ18" s="120"/>
      <c r="SFB18" s="120"/>
      <c r="SFD18" s="120"/>
      <c r="SFF18" s="120"/>
      <c r="SFH18" s="120"/>
      <c r="SFJ18" s="120"/>
      <c r="SFL18" s="120"/>
      <c r="SFN18" s="120"/>
      <c r="SFP18" s="120"/>
      <c r="SFR18" s="120"/>
      <c r="SFT18" s="120"/>
      <c r="SFV18" s="120"/>
      <c r="SFX18" s="120"/>
      <c r="SFZ18" s="120"/>
      <c r="SGB18" s="120"/>
      <c r="SGD18" s="120"/>
      <c r="SGF18" s="120"/>
      <c r="SGH18" s="120"/>
      <c r="SGJ18" s="120"/>
      <c r="SGL18" s="120"/>
      <c r="SGN18" s="120"/>
      <c r="SGP18" s="120"/>
      <c r="SGR18" s="120"/>
      <c r="SGT18" s="120"/>
      <c r="SGV18" s="120"/>
      <c r="SGX18" s="120"/>
      <c r="SGZ18" s="120"/>
      <c r="SHB18" s="120"/>
      <c r="SHD18" s="120"/>
      <c r="SHF18" s="120"/>
      <c r="SHH18" s="120"/>
      <c r="SHJ18" s="120"/>
      <c r="SHL18" s="120"/>
      <c r="SHN18" s="120"/>
      <c r="SHP18" s="120"/>
      <c r="SHR18" s="120"/>
      <c r="SHT18" s="120"/>
      <c r="SHV18" s="120"/>
      <c r="SHX18" s="120"/>
      <c r="SHZ18" s="120"/>
      <c r="SIB18" s="120"/>
      <c r="SID18" s="120"/>
      <c r="SIF18" s="120"/>
      <c r="SIH18" s="120"/>
      <c r="SIJ18" s="120"/>
      <c r="SIL18" s="120"/>
      <c r="SIN18" s="120"/>
      <c r="SIP18" s="120"/>
      <c r="SIR18" s="120"/>
      <c r="SIT18" s="120"/>
      <c r="SIV18" s="120"/>
      <c r="SIX18" s="120"/>
      <c r="SIZ18" s="120"/>
      <c r="SJB18" s="120"/>
      <c r="SJD18" s="120"/>
      <c r="SJF18" s="120"/>
      <c r="SJH18" s="120"/>
      <c r="SJJ18" s="120"/>
      <c r="SJL18" s="120"/>
      <c r="SJN18" s="120"/>
      <c r="SJP18" s="120"/>
      <c r="SJR18" s="120"/>
      <c r="SJT18" s="120"/>
      <c r="SJV18" s="120"/>
      <c r="SJX18" s="120"/>
      <c r="SJZ18" s="120"/>
      <c r="SKB18" s="120"/>
      <c r="SKD18" s="120"/>
      <c r="SKF18" s="120"/>
      <c r="SKH18" s="120"/>
      <c r="SKJ18" s="120"/>
      <c r="SKL18" s="120"/>
      <c r="SKN18" s="120"/>
      <c r="SKP18" s="120"/>
      <c r="SKR18" s="120"/>
      <c r="SKT18" s="120"/>
      <c r="SKV18" s="120"/>
      <c r="SKX18" s="120"/>
      <c r="SKZ18" s="120"/>
      <c r="SLB18" s="120"/>
      <c r="SLD18" s="120"/>
      <c r="SLF18" s="120"/>
      <c r="SLH18" s="120"/>
      <c r="SLJ18" s="120"/>
      <c r="SLL18" s="120"/>
      <c r="SLN18" s="120"/>
      <c r="SLP18" s="120"/>
      <c r="SLR18" s="120"/>
      <c r="SLT18" s="120"/>
      <c r="SLV18" s="120"/>
      <c r="SLX18" s="120"/>
      <c r="SLZ18" s="120"/>
      <c r="SMB18" s="120"/>
      <c r="SMD18" s="120"/>
      <c r="SMF18" s="120"/>
      <c r="SMH18" s="120"/>
      <c r="SMJ18" s="120"/>
      <c r="SML18" s="120"/>
      <c r="SMN18" s="120"/>
      <c r="SMP18" s="120"/>
      <c r="SMR18" s="120"/>
      <c r="SMT18" s="120"/>
      <c r="SMV18" s="120"/>
      <c r="SMX18" s="120"/>
      <c r="SMZ18" s="120"/>
      <c r="SNB18" s="120"/>
      <c r="SND18" s="120"/>
      <c r="SNF18" s="120"/>
      <c r="SNH18" s="120"/>
      <c r="SNJ18" s="120"/>
      <c r="SNL18" s="120"/>
      <c r="SNN18" s="120"/>
      <c r="SNP18" s="120"/>
      <c r="SNR18" s="120"/>
      <c r="SNT18" s="120"/>
      <c r="SNV18" s="120"/>
      <c r="SNX18" s="120"/>
      <c r="SNZ18" s="120"/>
      <c r="SOB18" s="120"/>
      <c r="SOD18" s="120"/>
      <c r="SOF18" s="120"/>
      <c r="SOH18" s="120"/>
      <c r="SOJ18" s="120"/>
      <c r="SOL18" s="120"/>
      <c r="SON18" s="120"/>
      <c r="SOP18" s="120"/>
      <c r="SOR18" s="120"/>
      <c r="SOT18" s="120"/>
      <c r="SOV18" s="120"/>
      <c r="SOX18" s="120"/>
      <c r="SOZ18" s="120"/>
      <c r="SPB18" s="120"/>
      <c r="SPD18" s="120"/>
      <c r="SPF18" s="120"/>
      <c r="SPH18" s="120"/>
      <c r="SPJ18" s="120"/>
      <c r="SPL18" s="120"/>
      <c r="SPN18" s="120"/>
      <c r="SPP18" s="120"/>
      <c r="SPR18" s="120"/>
      <c r="SPT18" s="120"/>
      <c r="SPV18" s="120"/>
      <c r="SPX18" s="120"/>
      <c r="SPZ18" s="120"/>
      <c r="SQB18" s="120"/>
      <c r="SQD18" s="120"/>
      <c r="SQF18" s="120"/>
      <c r="SQH18" s="120"/>
      <c r="SQJ18" s="120"/>
      <c r="SQL18" s="120"/>
      <c r="SQN18" s="120"/>
      <c r="SQP18" s="120"/>
      <c r="SQR18" s="120"/>
      <c r="SQT18" s="120"/>
      <c r="SQV18" s="120"/>
      <c r="SQX18" s="120"/>
      <c r="SQZ18" s="120"/>
      <c r="SRB18" s="120"/>
      <c r="SRD18" s="120"/>
      <c r="SRF18" s="120"/>
      <c r="SRH18" s="120"/>
      <c r="SRJ18" s="120"/>
      <c r="SRL18" s="120"/>
      <c r="SRN18" s="120"/>
      <c r="SRP18" s="120"/>
      <c r="SRR18" s="120"/>
      <c r="SRT18" s="120"/>
      <c r="SRV18" s="120"/>
      <c r="SRX18" s="120"/>
      <c r="SRZ18" s="120"/>
      <c r="SSB18" s="120"/>
      <c r="SSD18" s="120"/>
      <c r="SSF18" s="120"/>
      <c r="SSH18" s="120"/>
      <c r="SSJ18" s="120"/>
      <c r="SSL18" s="120"/>
      <c r="SSN18" s="120"/>
      <c r="SSP18" s="120"/>
      <c r="SSR18" s="120"/>
      <c r="SST18" s="120"/>
      <c r="SSV18" s="120"/>
      <c r="SSX18" s="120"/>
      <c r="SSZ18" s="120"/>
      <c r="STB18" s="120"/>
      <c r="STD18" s="120"/>
      <c r="STF18" s="120"/>
      <c r="STH18" s="120"/>
      <c r="STJ18" s="120"/>
      <c r="STL18" s="120"/>
      <c r="STN18" s="120"/>
      <c r="STP18" s="120"/>
      <c r="STR18" s="120"/>
      <c r="STT18" s="120"/>
      <c r="STV18" s="120"/>
      <c r="STX18" s="120"/>
      <c r="STZ18" s="120"/>
      <c r="SUB18" s="120"/>
      <c r="SUD18" s="120"/>
      <c r="SUF18" s="120"/>
      <c r="SUH18" s="120"/>
      <c r="SUJ18" s="120"/>
      <c r="SUL18" s="120"/>
      <c r="SUN18" s="120"/>
      <c r="SUP18" s="120"/>
      <c r="SUR18" s="120"/>
      <c r="SUT18" s="120"/>
      <c r="SUV18" s="120"/>
      <c r="SUX18" s="120"/>
      <c r="SUZ18" s="120"/>
      <c r="SVB18" s="120"/>
      <c r="SVD18" s="120"/>
      <c r="SVF18" s="120"/>
      <c r="SVH18" s="120"/>
      <c r="SVJ18" s="120"/>
      <c r="SVL18" s="120"/>
      <c r="SVN18" s="120"/>
      <c r="SVP18" s="120"/>
      <c r="SVR18" s="120"/>
      <c r="SVT18" s="120"/>
      <c r="SVV18" s="120"/>
      <c r="SVX18" s="120"/>
      <c r="SVZ18" s="120"/>
      <c r="SWB18" s="120"/>
      <c r="SWD18" s="120"/>
      <c r="SWF18" s="120"/>
      <c r="SWH18" s="120"/>
      <c r="SWJ18" s="120"/>
      <c r="SWL18" s="120"/>
      <c r="SWN18" s="120"/>
      <c r="SWP18" s="120"/>
      <c r="SWR18" s="120"/>
      <c r="SWT18" s="120"/>
      <c r="SWV18" s="120"/>
      <c r="SWX18" s="120"/>
      <c r="SWZ18" s="120"/>
      <c r="SXB18" s="120"/>
      <c r="SXD18" s="120"/>
      <c r="SXF18" s="120"/>
      <c r="SXH18" s="120"/>
      <c r="SXJ18" s="120"/>
      <c r="SXL18" s="120"/>
      <c r="SXN18" s="120"/>
      <c r="SXP18" s="120"/>
      <c r="SXR18" s="120"/>
      <c r="SXT18" s="120"/>
      <c r="SXV18" s="120"/>
      <c r="SXX18" s="120"/>
      <c r="SXZ18" s="120"/>
      <c r="SYB18" s="120"/>
      <c r="SYD18" s="120"/>
      <c r="SYF18" s="120"/>
      <c r="SYH18" s="120"/>
      <c r="SYJ18" s="120"/>
      <c r="SYL18" s="120"/>
      <c r="SYN18" s="120"/>
      <c r="SYP18" s="120"/>
      <c r="SYR18" s="120"/>
      <c r="SYT18" s="120"/>
      <c r="SYV18" s="120"/>
      <c r="SYX18" s="120"/>
      <c r="SYZ18" s="120"/>
      <c r="SZB18" s="120"/>
      <c r="SZD18" s="120"/>
      <c r="SZF18" s="120"/>
      <c r="SZH18" s="120"/>
      <c r="SZJ18" s="120"/>
      <c r="SZL18" s="120"/>
      <c r="SZN18" s="120"/>
      <c r="SZP18" s="120"/>
      <c r="SZR18" s="120"/>
      <c r="SZT18" s="120"/>
      <c r="SZV18" s="120"/>
      <c r="SZX18" s="120"/>
      <c r="SZZ18" s="120"/>
      <c r="TAB18" s="120"/>
      <c r="TAD18" s="120"/>
      <c r="TAF18" s="120"/>
      <c r="TAH18" s="120"/>
      <c r="TAJ18" s="120"/>
      <c r="TAL18" s="120"/>
      <c r="TAN18" s="120"/>
      <c r="TAP18" s="120"/>
      <c r="TAR18" s="120"/>
      <c r="TAT18" s="120"/>
      <c r="TAV18" s="120"/>
      <c r="TAX18" s="120"/>
      <c r="TAZ18" s="120"/>
      <c r="TBB18" s="120"/>
      <c r="TBD18" s="120"/>
      <c r="TBF18" s="120"/>
      <c r="TBH18" s="120"/>
      <c r="TBJ18" s="120"/>
      <c r="TBL18" s="120"/>
      <c r="TBN18" s="120"/>
      <c r="TBP18" s="120"/>
      <c r="TBR18" s="120"/>
      <c r="TBT18" s="120"/>
      <c r="TBV18" s="120"/>
      <c r="TBX18" s="120"/>
      <c r="TBZ18" s="120"/>
      <c r="TCB18" s="120"/>
      <c r="TCD18" s="120"/>
      <c r="TCF18" s="120"/>
      <c r="TCH18" s="120"/>
      <c r="TCJ18" s="120"/>
      <c r="TCL18" s="120"/>
      <c r="TCN18" s="120"/>
      <c r="TCP18" s="120"/>
      <c r="TCR18" s="120"/>
      <c r="TCT18" s="120"/>
      <c r="TCV18" s="120"/>
      <c r="TCX18" s="120"/>
      <c r="TCZ18" s="120"/>
      <c r="TDB18" s="120"/>
      <c r="TDD18" s="120"/>
      <c r="TDF18" s="120"/>
      <c r="TDH18" s="120"/>
      <c r="TDJ18" s="120"/>
      <c r="TDL18" s="120"/>
      <c r="TDN18" s="120"/>
      <c r="TDP18" s="120"/>
      <c r="TDR18" s="120"/>
      <c r="TDT18" s="120"/>
      <c r="TDV18" s="120"/>
      <c r="TDX18" s="120"/>
      <c r="TDZ18" s="120"/>
      <c r="TEB18" s="120"/>
      <c r="TED18" s="120"/>
      <c r="TEF18" s="120"/>
      <c r="TEH18" s="120"/>
      <c r="TEJ18" s="120"/>
      <c r="TEL18" s="120"/>
      <c r="TEN18" s="120"/>
      <c r="TEP18" s="120"/>
      <c r="TER18" s="120"/>
      <c r="TET18" s="120"/>
      <c r="TEV18" s="120"/>
      <c r="TEX18" s="120"/>
      <c r="TEZ18" s="120"/>
      <c r="TFB18" s="120"/>
      <c r="TFD18" s="120"/>
      <c r="TFF18" s="120"/>
      <c r="TFH18" s="120"/>
      <c r="TFJ18" s="120"/>
      <c r="TFL18" s="120"/>
      <c r="TFN18" s="120"/>
      <c r="TFP18" s="120"/>
      <c r="TFR18" s="120"/>
      <c r="TFT18" s="120"/>
      <c r="TFV18" s="120"/>
      <c r="TFX18" s="120"/>
      <c r="TFZ18" s="120"/>
      <c r="TGB18" s="120"/>
      <c r="TGD18" s="120"/>
      <c r="TGF18" s="120"/>
      <c r="TGH18" s="120"/>
      <c r="TGJ18" s="120"/>
      <c r="TGL18" s="120"/>
      <c r="TGN18" s="120"/>
      <c r="TGP18" s="120"/>
      <c r="TGR18" s="120"/>
      <c r="TGT18" s="120"/>
      <c r="TGV18" s="120"/>
      <c r="TGX18" s="120"/>
      <c r="TGZ18" s="120"/>
      <c r="THB18" s="120"/>
      <c r="THD18" s="120"/>
      <c r="THF18" s="120"/>
      <c r="THH18" s="120"/>
      <c r="THJ18" s="120"/>
      <c r="THL18" s="120"/>
      <c r="THN18" s="120"/>
      <c r="THP18" s="120"/>
      <c r="THR18" s="120"/>
      <c r="THT18" s="120"/>
      <c r="THV18" s="120"/>
      <c r="THX18" s="120"/>
      <c r="THZ18" s="120"/>
      <c r="TIB18" s="120"/>
      <c r="TID18" s="120"/>
      <c r="TIF18" s="120"/>
      <c r="TIH18" s="120"/>
      <c r="TIJ18" s="120"/>
      <c r="TIL18" s="120"/>
      <c r="TIN18" s="120"/>
      <c r="TIP18" s="120"/>
      <c r="TIR18" s="120"/>
      <c r="TIT18" s="120"/>
      <c r="TIV18" s="120"/>
      <c r="TIX18" s="120"/>
      <c r="TIZ18" s="120"/>
      <c r="TJB18" s="120"/>
      <c r="TJD18" s="120"/>
      <c r="TJF18" s="120"/>
      <c r="TJH18" s="120"/>
      <c r="TJJ18" s="120"/>
      <c r="TJL18" s="120"/>
      <c r="TJN18" s="120"/>
      <c r="TJP18" s="120"/>
      <c r="TJR18" s="120"/>
      <c r="TJT18" s="120"/>
      <c r="TJV18" s="120"/>
      <c r="TJX18" s="120"/>
      <c r="TJZ18" s="120"/>
      <c r="TKB18" s="120"/>
      <c r="TKD18" s="120"/>
      <c r="TKF18" s="120"/>
      <c r="TKH18" s="120"/>
      <c r="TKJ18" s="120"/>
      <c r="TKL18" s="120"/>
      <c r="TKN18" s="120"/>
      <c r="TKP18" s="120"/>
      <c r="TKR18" s="120"/>
      <c r="TKT18" s="120"/>
      <c r="TKV18" s="120"/>
      <c r="TKX18" s="120"/>
      <c r="TKZ18" s="120"/>
      <c r="TLB18" s="120"/>
      <c r="TLD18" s="120"/>
      <c r="TLF18" s="120"/>
      <c r="TLH18" s="120"/>
      <c r="TLJ18" s="120"/>
      <c r="TLL18" s="120"/>
      <c r="TLN18" s="120"/>
      <c r="TLP18" s="120"/>
      <c r="TLR18" s="120"/>
      <c r="TLT18" s="120"/>
      <c r="TLV18" s="120"/>
      <c r="TLX18" s="120"/>
      <c r="TLZ18" s="120"/>
      <c r="TMB18" s="120"/>
      <c r="TMD18" s="120"/>
      <c r="TMF18" s="120"/>
      <c r="TMH18" s="120"/>
      <c r="TMJ18" s="120"/>
      <c r="TML18" s="120"/>
      <c r="TMN18" s="120"/>
      <c r="TMP18" s="120"/>
      <c r="TMR18" s="120"/>
      <c r="TMT18" s="120"/>
      <c r="TMV18" s="120"/>
      <c r="TMX18" s="120"/>
      <c r="TMZ18" s="120"/>
      <c r="TNB18" s="120"/>
      <c r="TND18" s="120"/>
      <c r="TNF18" s="120"/>
      <c r="TNH18" s="120"/>
      <c r="TNJ18" s="120"/>
      <c r="TNL18" s="120"/>
      <c r="TNN18" s="120"/>
      <c r="TNP18" s="120"/>
      <c r="TNR18" s="120"/>
      <c r="TNT18" s="120"/>
      <c r="TNV18" s="120"/>
      <c r="TNX18" s="120"/>
      <c r="TNZ18" s="120"/>
      <c r="TOB18" s="120"/>
      <c r="TOD18" s="120"/>
      <c r="TOF18" s="120"/>
      <c r="TOH18" s="120"/>
      <c r="TOJ18" s="120"/>
      <c r="TOL18" s="120"/>
      <c r="TON18" s="120"/>
      <c r="TOP18" s="120"/>
      <c r="TOR18" s="120"/>
      <c r="TOT18" s="120"/>
      <c r="TOV18" s="120"/>
      <c r="TOX18" s="120"/>
      <c r="TOZ18" s="120"/>
      <c r="TPB18" s="120"/>
      <c r="TPD18" s="120"/>
      <c r="TPF18" s="120"/>
      <c r="TPH18" s="120"/>
      <c r="TPJ18" s="120"/>
      <c r="TPL18" s="120"/>
      <c r="TPN18" s="120"/>
      <c r="TPP18" s="120"/>
      <c r="TPR18" s="120"/>
      <c r="TPT18" s="120"/>
      <c r="TPV18" s="120"/>
      <c r="TPX18" s="120"/>
      <c r="TPZ18" s="120"/>
      <c r="TQB18" s="120"/>
      <c r="TQD18" s="120"/>
      <c r="TQF18" s="120"/>
      <c r="TQH18" s="120"/>
      <c r="TQJ18" s="120"/>
      <c r="TQL18" s="120"/>
      <c r="TQN18" s="120"/>
      <c r="TQP18" s="120"/>
      <c r="TQR18" s="120"/>
      <c r="TQT18" s="120"/>
      <c r="TQV18" s="120"/>
      <c r="TQX18" s="120"/>
      <c r="TQZ18" s="120"/>
      <c r="TRB18" s="120"/>
      <c r="TRD18" s="120"/>
      <c r="TRF18" s="120"/>
      <c r="TRH18" s="120"/>
      <c r="TRJ18" s="120"/>
      <c r="TRL18" s="120"/>
      <c r="TRN18" s="120"/>
      <c r="TRP18" s="120"/>
      <c r="TRR18" s="120"/>
      <c r="TRT18" s="120"/>
      <c r="TRV18" s="120"/>
      <c r="TRX18" s="120"/>
      <c r="TRZ18" s="120"/>
      <c r="TSB18" s="120"/>
      <c r="TSD18" s="120"/>
      <c r="TSF18" s="120"/>
      <c r="TSH18" s="120"/>
      <c r="TSJ18" s="120"/>
      <c r="TSL18" s="120"/>
      <c r="TSN18" s="120"/>
      <c r="TSP18" s="120"/>
      <c r="TSR18" s="120"/>
      <c r="TST18" s="120"/>
      <c r="TSV18" s="120"/>
      <c r="TSX18" s="120"/>
      <c r="TSZ18" s="120"/>
      <c r="TTB18" s="120"/>
      <c r="TTD18" s="120"/>
      <c r="TTF18" s="120"/>
      <c r="TTH18" s="120"/>
      <c r="TTJ18" s="120"/>
      <c r="TTL18" s="120"/>
      <c r="TTN18" s="120"/>
      <c r="TTP18" s="120"/>
      <c r="TTR18" s="120"/>
      <c r="TTT18" s="120"/>
      <c r="TTV18" s="120"/>
      <c r="TTX18" s="120"/>
      <c r="TTZ18" s="120"/>
      <c r="TUB18" s="120"/>
      <c r="TUD18" s="120"/>
      <c r="TUF18" s="120"/>
      <c r="TUH18" s="120"/>
      <c r="TUJ18" s="120"/>
      <c r="TUL18" s="120"/>
      <c r="TUN18" s="120"/>
      <c r="TUP18" s="120"/>
      <c r="TUR18" s="120"/>
      <c r="TUT18" s="120"/>
      <c r="TUV18" s="120"/>
      <c r="TUX18" s="120"/>
      <c r="TUZ18" s="120"/>
      <c r="TVB18" s="120"/>
      <c r="TVD18" s="120"/>
      <c r="TVF18" s="120"/>
      <c r="TVH18" s="120"/>
      <c r="TVJ18" s="120"/>
      <c r="TVL18" s="120"/>
      <c r="TVN18" s="120"/>
      <c r="TVP18" s="120"/>
      <c r="TVR18" s="120"/>
      <c r="TVT18" s="120"/>
      <c r="TVV18" s="120"/>
      <c r="TVX18" s="120"/>
      <c r="TVZ18" s="120"/>
      <c r="TWB18" s="120"/>
      <c r="TWD18" s="120"/>
      <c r="TWF18" s="120"/>
      <c r="TWH18" s="120"/>
      <c r="TWJ18" s="120"/>
      <c r="TWL18" s="120"/>
      <c r="TWN18" s="120"/>
      <c r="TWP18" s="120"/>
      <c r="TWR18" s="120"/>
      <c r="TWT18" s="120"/>
      <c r="TWV18" s="120"/>
      <c r="TWX18" s="120"/>
      <c r="TWZ18" s="120"/>
      <c r="TXB18" s="120"/>
      <c r="TXD18" s="120"/>
      <c r="TXF18" s="120"/>
      <c r="TXH18" s="120"/>
      <c r="TXJ18" s="120"/>
      <c r="TXL18" s="120"/>
      <c r="TXN18" s="120"/>
      <c r="TXP18" s="120"/>
      <c r="TXR18" s="120"/>
      <c r="TXT18" s="120"/>
      <c r="TXV18" s="120"/>
      <c r="TXX18" s="120"/>
      <c r="TXZ18" s="120"/>
      <c r="TYB18" s="120"/>
      <c r="TYD18" s="120"/>
      <c r="TYF18" s="120"/>
      <c r="TYH18" s="120"/>
      <c r="TYJ18" s="120"/>
      <c r="TYL18" s="120"/>
      <c r="TYN18" s="120"/>
      <c r="TYP18" s="120"/>
      <c r="TYR18" s="120"/>
      <c r="TYT18" s="120"/>
      <c r="TYV18" s="120"/>
      <c r="TYX18" s="120"/>
      <c r="TYZ18" s="120"/>
      <c r="TZB18" s="120"/>
      <c r="TZD18" s="120"/>
      <c r="TZF18" s="120"/>
      <c r="TZH18" s="120"/>
      <c r="TZJ18" s="120"/>
      <c r="TZL18" s="120"/>
      <c r="TZN18" s="120"/>
      <c r="TZP18" s="120"/>
      <c r="TZR18" s="120"/>
      <c r="TZT18" s="120"/>
      <c r="TZV18" s="120"/>
      <c r="TZX18" s="120"/>
      <c r="TZZ18" s="120"/>
      <c r="UAB18" s="120"/>
      <c r="UAD18" s="120"/>
      <c r="UAF18" s="120"/>
      <c r="UAH18" s="120"/>
      <c r="UAJ18" s="120"/>
      <c r="UAL18" s="120"/>
      <c r="UAN18" s="120"/>
      <c r="UAP18" s="120"/>
      <c r="UAR18" s="120"/>
      <c r="UAT18" s="120"/>
      <c r="UAV18" s="120"/>
      <c r="UAX18" s="120"/>
      <c r="UAZ18" s="120"/>
      <c r="UBB18" s="120"/>
      <c r="UBD18" s="120"/>
      <c r="UBF18" s="120"/>
      <c r="UBH18" s="120"/>
      <c r="UBJ18" s="120"/>
      <c r="UBL18" s="120"/>
      <c r="UBN18" s="120"/>
      <c r="UBP18" s="120"/>
      <c r="UBR18" s="120"/>
      <c r="UBT18" s="120"/>
      <c r="UBV18" s="120"/>
      <c r="UBX18" s="120"/>
      <c r="UBZ18" s="120"/>
      <c r="UCB18" s="120"/>
      <c r="UCD18" s="120"/>
      <c r="UCF18" s="120"/>
      <c r="UCH18" s="120"/>
      <c r="UCJ18" s="120"/>
      <c r="UCL18" s="120"/>
      <c r="UCN18" s="120"/>
      <c r="UCP18" s="120"/>
      <c r="UCR18" s="120"/>
      <c r="UCT18" s="120"/>
      <c r="UCV18" s="120"/>
      <c r="UCX18" s="120"/>
      <c r="UCZ18" s="120"/>
      <c r="UDB18" s="120"/>
      <c r="UDD18" s="120"/>
      <c r="UDF18" s="120"/>
      <c r="UDH18" s="120"/>
      <c r="UDJ18" s="120"/>
      <c r="UDL18" s="120"/>
      <c r="UDN18" s="120"/>
      <c r="UDP18" s="120"/>
      <c r="UDR18" s="120"/>
      <c r="UDT18" s="120"/>
      <c r="UDV18" s="120"/>
      <c r="UDX18" s="120"/>
      <c r="UDZ18" s="120"/>
      <c r="UEB18" s="120"/>
      <c r="UED18" s="120"/>
      <c r="UEF18" s="120"/>
      <c r="UEH18" s="120"/>
      <c r="UEJ18" s="120"/>
      <c r="UEL18" s="120"/>
      <c r="UEN18" s="120"/>
      <c r="UEP18" s="120"/>
      <c r="UER18" s="120"/>
      <c r="UET18" s="120"/>
      <c r="UEV18" s="120"/>
      <c r="UEX18" s="120"/>
      <c r="UEZ18" s="120"/>
      <c r="UFB18" s="120"/>
      <c r="UFD18" s="120"/>
      <c r="UFF18" s="120"/>
      <c r="UFH18" s="120"/>
      <c r="UFJ18" s="120"/>
      <c r="UFL18" s="120"/>
      <c r="UFN18" s="120"/>
      <c r="UFP18" s="120"/>
      <c r="UFR18" s="120"/>
      <c r="UFT18" s="120"/>
      <c r="UFV18" s="120"/>
      <c r="UFX18" s="120"/>
      <c r="UFZ18" s="120"/>
      <c r="UGB18" s="120"/>
      <c r="UGD18" s="120"/>
      <c r="UGF18" s="120"/>
      <c r="UGH18" s="120"/>
      <c r="UGJ18" s="120"/>
      <c r="UGL18" s="120"/>
      <c r="UGN18" s="120"/>
      <c r="UGP18" s="120"/>
      <c r="UGR18" s="120"/>
      <c r="UGT18" s="120"/>
      <c r="UGV18" s="120"/>
      <c r="UGX18" s="120"/>
      <c r="UGZ18" s="120"/>
      <c r="UHB18" s="120"/>
      <c r="UHD18" s="120"/>
      <c r="UHF18" s="120"/>
      <c r="UHH18" s="120"/>
      <c r="UHJ18" s="120"/>
      <c r="UHL18" s="120"/>
      <c r="UHN18" s="120"/>
      <c r="UHP18" s="120"/>
      <c r="UHR18" s="120"/>
      <c r="UHT18" s="120"/>
      <c r="UHV18" s="120"/>
      <c r="UHX18" s="120"/>
      <c r="UHZ18" s="120"/>
      <c r="UIB18" s="120"/>
      <c r="UID18" s="120"/>
      <c r="UIF18" s="120"/>
      <c r="UIH18" s="120"/>
      <c r="UIJ18" s="120"/>
      <c r="UIL18" s="120"/>
      <c r="UIN18" s="120"/>
      <c r="UIP18" s="120"/>
      <c r="UIR18" s="120"/>
      <c r="UIT18" s="120"/>
      <c r="UIV18" s="120"/>
      <c r="UIX18" s="120"/>
      <c r="UIZ18" s="120"/>
      <c r="UJB18" s="120"/>
      <c r="UJD18" s="120"/>
      <c r="UJF18" s="120"/>
      <c r="UJH18" s="120"/>
      <c r="UJJ18" s="120"/>
      <c r="UJL18" s="120"/>
      <c r="UJN18" s="120"/>
      <c r="UJP18" s="120"/>
      <c r="UJR18" s="120"/>
      <c r="UJT18" s="120"/>
      <c r="UJV18" s="120"/>
      <c r="UJX18" s="120"/>
      <c r="UJZ18" s="120"/>
      <c r="UKB18" s="120"/>
      <c r="UKD18" s="120"/>
      <c r="UKF18" s="120"/>
      <c r="UKH18" s="120"/>
      <c r="UKJ18" s="120"/>
      <c r="UKL18" s="120"/>
      <c r="UKN18" s="120"/>
      <c r="UKP18" s="120"/>
      <c r="UKR18" s="120"/>
      <c r="UKT18" s="120"/>
      <c r="UKV18" s="120"/>
      <c r="UKX18" s="120"/>
      <c r="UKZ18" s="120"/>
      <c r="ULB18" s="120"/>
      <c r="ULD18" s="120"/>
      <c r="ULF18" s="120"/>
      <c r="ULH18" s="120"/>
      <c r="ULJ18" s="120"/>
      <c r="ULL18" s="120"/>
      <c r="ULN18" s="120"/>
      <c r="ULP18" s="120"/>
      <c r="ULR18" s="120"/>
      <c r="ULT18" s="120"/>
      <c r="ULV18" s="120"/>
      <c r="ULX18" s="120"/>
      <c r="ULZ18" s="120"/>
      <c r="UMB18" s="120"/>
      <c r="UMD18" s="120"/>
      <c r="UMF18" s="120"/>
      <c r="UMH18" s="120"/>
      <c r="UMJ18" s="120"/>
      <c r="UML18" s="120"/>
      <c r="UMN18" s="120"/>
      <c r="UMP18" s="120"/>
      <c r="UMR18" s="120"/>
      <c r="UMT18" s="120"/>
      <c r="UMV18" s="120"/>
      <c r="UMX18" s="120"/>
      <c r="UMZ18" s="120"/>
      <c r="UNB18" s="120"/>
      <c r="UND18" s="120"/>
      <c r="UNF18" s="120"/>
      <c r="UNH18" s="120"/>
      <c r="UNJ18" s="120"/>
      <c r="UNL18" s="120"/>
      <c r="UNN18" s="120"/>
      <c r="UNP18" s="120"/>
      <c r="UNR18" s="120"/>
      <c r="UNT18" s="120"/>
      <c r="UNV18" s="120"/>
      <c r="UNX18" s="120"/>
      <c r="UNZ18" s="120"/>
      <c r="UOB18" s="120"/>
      <c r="UOD18" s="120"/>
      <c r="UOF18" s="120"/>
      <c r="UOH18" s="120"/>
      <c r="UOJ18" s="120"/>
      <c r="UOL18" s="120"/>
      <c r="UON18" s="120"/>
      <c r="UOP18" s="120"/>
      <c r="UOR18" s="120"/>
      <c r="UOT18" s="120"/>
      <c r="UOV18" s="120"/>
      <c r="UOX18" s="120"/>
      <c r="UOZ18" s="120"/>
      <c r="UPB18" s="120"/>
      <c r="UPD18" s="120"/>
      <c r="UPF18" s="120"/>
      <c r="UPH18" s="120"/>
      <c r="UPJ18" s="120"/>
      <c r="UPL18" s="120"/>
      <c r="UPN18" s="120"/>
      <c r="UPP18" s="120"/>
      <c r="UPR18" s="120"/>
      <c r="UPT18" s="120"/>
      <c r="UPV18" s="120"/>
      <c r="UPX18" s="120"/>
      <c r="UPZ18" s="120"/>
      <c r="UQB18" s="120"/>
      <c r="UQD18" s="120"/>
      <c r="UQF18" s="120"/>
      <c r="UQH18" s="120"/>
      <c r="UQJ18" s="120"/>
      <c r="UQL18" s="120"/>
      <c r="UQN18" s="120"/>
      <c r="UQP18" s="120"/>
      <c r="UQR18" s="120"/>
      <c r="UQT18" s="120"/>
      <c r="UQV18" s="120"/>
      <c r="UQX18" s="120"/>
      <c r="UQZ18" s="120"/>
      <c r="URB18" s="120"/>
      <c r="URD18" s="120"/>
      <c r="URF18" s="120"/>
      <c r="URH18" s="120"/>
      <c r="URJ18" s="120"/>
      <c r="URL18" s="120"/>
      <c r="URN18" s="120"/>
      <c r="URP18" s="120"/>
      <c r="URR18" s="120"/>
      <c r="URT18" s="120"/>
      <c r="URV18" s="120"/>
      <c r="URX18" s="120"/>
      <c r="URZ18" s="120"/>
      <c r="USB18" s="120"/>
      <c r="USD18" s="120"/>
      <c r="USF18" s="120"/>
      <c r="USH18" s="120"/>
      <c r="USJ18" s="120"/>
      <c r="USL18" s="120"/>
      <c r="USN18" s="120"/>
      <c r="USP18" s="120"/>
      <c r="USR18" s="120"/>
      <c r="UST18" s="120"/>
      <c r="USV18" s="120"/>
      <c r="USX18" s="120"/>
      <c r="USZ18" s="120"/>
      <c r="UTB18" s="120"/>
      <c r="UTD18" s="120"/>
      <c r="UTF18" s="120"/>
      <c r="UTH18" s="120"/>
      <c r="UTJ18" s="120"/>
      <c r="UTL18" s="120"/>
      <c r="UTN18" s="120"/>
      <c r="UTP18" s="120"/>
      <c r="UTR18" s="120"/>
      <c r="UTT18" s="120"/>
      <c r="UTV18" s="120"/>
      <c r="UTX18" s="120"/>
      <c r="UTZ18" s="120"/>
      <c r="UUB18" s="120"/>
      <c r="UUD18" s="120"/>
      <c r="UUF18" s="120"/>
      <c r="UUH18" s="120"/>
      <c r="UUJ18" s="120"/>
      <c r="UUL18" s="120"/>
      <c r="UUN18" s="120"/>
      <c r="UUP18" s="120"/>
      <c r="UUR18" s="120"/>
      <c r="UUT18" s="120"/>
      <c r="UUV18" s="120"/>
      <c r="UUX18" s="120"/>
      <c r="UUZ18" s="120"/>
      <c r="UVB18" s="120"/>
      <c r="UVD18" s="120"/>
      <c r="UVF18" s="120"/>
      <c r="UVH18" s="120"/>
      <c r="UVJ18" s="120"/>
      <c r="UVL18" s="120"/>
      <c r="UVN18" s="120"/>
      <c r="UVP18" s="120"/>
      <c r="UVR18" s="120"/>
      <c r="UVT18" s="120"/>
      <c r="UVV18" s="120"/>
      <c r="UVX18" s="120"/>
      <c r="UVZ18" s="120"/>
      <c r="UWB18" s="120"/>
      <c r="UWD18" s="120"/>
      <c r="UWF18" s="120"/>
      <c r="UWH18" s="120"/>
      <c r="UWJ18" s="120"/>
      <c r="UWL18" s="120"/>
      <c r="UWN18" s="120"/>
      <c r="UWP18" s="120"/>
      <c r="UWR18" s="120"/>
      <c r="UWT18" s="120"/>
      <c r="UWV18" s="120"/>
      <c r="UWX18" s="120"/>
      <c r="UWZ18" s="120"/>
      <c r="UXB18" s="120"/>
      <c r="UXD18" s="120"/>
      <c r="UXF18" s="120"/>
      <c r="UXH18" s="120"/>
      <c r="UXJ18" s="120"/>
      <c r="UXL18" s="120"/>
      <c r="UXN18" s="120"/>
      <c r="UXP18" s="120"/>
      <c r="UXR18" s="120"/>
      <c r="UXT18" s="120"/>
      <c r="UXV18" s="120"/>
      <c r="UXX18" s="120"/>
      <c r="UXZ18" s="120"/>
      <c r="UYB18" s="120"/>
      <c r="UYD18" s="120"/>
      <c r="UYF18" s="120"/>
      <c r="UYH18" s="120"/>
      <c r="UYJ18" s="120"/>
      <c r="UYL18" s="120"/>
      <c r="UYN18" s="120"/>
      <c r="UYP18" s="120"/>
      <c r="UYR18" s="120"/>
      <c r="UYT18" s="120"/>
      <c r="UYV18" s="120"/>
      <c r="UYX18" s="120"/>
      <c r="UYZ18" s="120"/>
      <c r="UZB18" s="120"/>
      <c r="UZD18" s="120"/>
      <c r="UZF18" s="120"/>
      <c r="UZH18" s="120"/>
      <c r="UZJ18" s="120"/>
      <c r="UZL18" s="120"/>
      <c r="UZN18" s="120"/>
      <c r="UZP18" s="120"/>
      <c r="UZR18" s="120"/>
      <c r="UZT18" s="120"/>
      <c r="UZV18" s="120"/>
      <c r="UZX18" s="120"/>
      <c r="UZZ18" s="120"/>
      <c r="VAB18" s="120"/>
      <c r="VAD18" s="120"/>
      <c r="VAF18" s="120"/>
      <c r="VAH18" s="120"/>
      <c r="VAJ18" s="120"/>
      <c r="VAL18" s="120"/>
      <c r="VAN18" s="120"/>
      <c r="VAP18" s="120"/>
      <c r="VAR18" s="120"/>
      <c r="VAT18" s="120"/>
      <c r="VAV18" s="120"/>
      <c r="VAX18" s="120"/>
      <c r="VAZ18" s="120"/>
      <c r="VBB18" s="120"/>
      <c r="VBD18" s="120"/>
      <c r="VBF18" s="120"/>
      <c r="VBH18" s="120"/>
      <c r="VBJ18" s="120"/>
      <c r="VBL18" s="120"/>
      <c r="VBN18" s="120"/>
      <c r="VBP18" s="120"/>
      <c r="VBR18" s="120"/>
      <c r="VBT18" s="120"/>
      <c r="VBV18" s="120"/>
      <c r="VBX18" s="120"/>
      <c r="VBZ18" s="120"/>
      <c r="VCB18" s="120"/>
      <c r="VCD18" s="120"/>
      <c r="VCF18" s="120"/>
      <c r="VCH18" s="120"/>
      <c r="VCJ18" s="120"/>
      <c r="VCL18" s="120"/>
      <c r="VCN18" s="120"/>
      <c r="VCP18" s="120"/>
      <c r="VCR18" s="120"/>
      <c r="VCT18" s="120"/>
      <c r="VCV18" s="120"/>
      <c r="VCX18" s="120"/>
      <c r="VCZ18" s="120"/>
      <c r="VDB18" s="120"/>
      <c r="VDD18" s="120"/>
      <c r="VDF18" s="120"/>
      <c r="VDH18" s="120"/>
      <c r="VDJ18" s="120"/>
      <c r="VDL18" s="120"/>
      <c r="VDN18" s="120"/>
      <c r="VDP18" s="120"/>
      <c r="VDR18" s="120"/>
      <c r="VDT18" s="120"/>
      <c r="VDV18" s="120"/>
      <c r="VDX18" s="120"/>
      <c r="VDZ18" s="120"/>
      <c r="VEB18" s="120"/>
      <c r="VED18" s="120"/>
      <c r="VEF18" s="120"/>
      <c r="VEH18" s="120"/>
      <c r="VEJ18" s="120"/>
      <c r="VEL18" s="120"/>
      <c r="VEN18" s="120"/>
      <c r="VEP18" s="120"/>
      <c r="VER18" s="120"/>
      <c r="VET18" s="120"/>
      <c r="VEV18" s="120"/>
      <c r="VEX18" s="120"/>
      <c r="VEZ18" s="120"/>
      <c r="VFB18" s="120"/>
      <c r="VFD18" s="120"/>
      <c r="VFF18" s="120"/>
      <c r="VFH18" s="120"/>
      <c r="VFJ18" s="120"/>
      <c r="VFL18" s="120"/>
      <c r="VFN18" s="120"/>
      <c r="VFP18" s="120"/>
      <c r="VFR18" s="120"/>
      <c r="VFT18" s="120"/>
      <c r="VFV18" s="120"/>
      <c r="VFX18" s="120"/>
      <c r="VFZ18" s="120"/>
      <c r="VGB18" s="120"/>
      <c r="VGD18" s="120"/>
      <c r="VGF18" s="120"/>
      <c r="VGH18" s="120"/>
      <c r="VGJ18" s="120"/>
      <c r="VGL18" s="120"/>
      <c r="VGN18" s="120"/>
      <c r="VGP18" s="120"/>
      <c r="VGR18" s="120"/>
      <c r="VGT18" s="120"/>
      <c r="VGV18" s="120"/>
      <c r="VGX18" s="120"/>
      <c r="VGZ18" s="120"/>
      <c r="VHB18" s="120"/>
      <c r="VHD18" s="120"/>
      <c r="VHF18" s="120"/>
      <c r="VHH18" s="120"/>
      <c r="VHJ18" s="120"/>
      <c r="VHL18" s="120"/>
      <c r="VHN18" s="120"/>
      <c r="VHP18" s="120"/>
      <c r="VHR18" s="120"/>
      <c r="VHT18" s="120"/>
      <c r="VHV18" s="120"/>
      <c r="VHX18" s="120"/>
      <c r="VHZ18" s="120"/>
      <c r="VIB18" s="120"/>
      <c r="VID18" s="120"/>
      <c r="VIF18" s="120"/>
      <c r="VIH18" s="120"/>
      <c r="VIJ18" s="120"/>
      <c r="VIL18" s="120"/>
      <c r="VIN18" s="120"/>
      <c r="VIP18" s="120"/>
      <c r="VIR18" s="120"/>
      <c r="VIT18" s="120"/>
      <c r="VIV18" s="120"/>
      <c r="VIX18" s="120"/>
      <c r="VIZ18" s="120"/>
      <c r="VJB18" s="120"/>
      <c r="VJD18" s="120"/>
      <c r="VJF18" s="120"/>
      <c r="VJH18" s="120"/>
      <c r="VJJ18" s="120"/>
      <c r="VJL18" s="120"/>
      <c r="VJN18" s="120"/>
      <c r="VJP18" s="120"/>
      <c r="VJR18" s="120"/>
      <c r="VJT18" s="120"/>
      <c r="VJV18" s="120"/>
      <c r="VJX18" s="120"/>
      <c r="VJZ18" s="120"/>
      <c r="VKB18" s="120"/>
      <c r="VKD18" s="120"/>
      <c r="VKF18" s="120"/>
      <c r="VKH18" s="120"/>
      <c r="VKJ18" s="120"/>
      <c r="VKL18" s="120"/>
      <c r="VKN18" s="120"/>
      <c r="VKP18" s="120"/>
      <c r="VKR18" s="120"/>
      <c r="VKT18" s="120"/>
      <c r="VKV18" s="120"/>
      <c r="VKX18" s="120"/>
      <c r="VKZ18" s="120"/>
      <c r="VLB18" s="120"/>
      <c r="VLD18" s="120"/>
      <c r="VLF18" s="120"/>
      <c r="VLH18" s="120"/>
      <c r="VLJ18" s="120"/>
      <c r="VLL18" s="120"/>
      <c r="VLN18" s="120"/>
      <c r="VLP18" s="120"/>
      <c r="VLR18" s="120"/>
      <c r="VLT18" s="120"/>
      <c r="VLV18" s="120"/>
      <c r="VLX18" s="120"/>
      <c r="VLZ18" s="120"/>
      <c r="VMB18" s="120"/>
      <c r="VMD18" s="120"/>
      <c r="VMF18" s="120"/>
      <c r="VMH18" s="120"/>
      <c r="VMJ18" s="120"/>
      <c r="VML18" s="120"/>
      <c r="VMN18" s="120"/>
      <c r="VMP18" s="120"/>
      <c r="VMR18" s="120"/>
      <c r="VMT18" s="120"/>
      <c r="VMV18" s="120"/>
      <c r="VMX18" s="120"/>
      <c r="VMZ18" s="120"/>
      <c r="VNB18" s="120"/>
      <c r="VND18" s="120"/>
      <c r="VNF18" s="120"/>
      <c r="VNH18" s="120"/>
      <c r="VNJ18" s="120"/>
      <c r="VNL18" s="120"/>
      <c r="VNN18" s="120"/>
      <c r="VNP18" s="120"/>
      <c r="VNR18" s="120"/>
      <c r="VNT18" s="120"/>
      <c r="VNV18" s="120"/>
      <c r="VNX18" s="120"/>
      <c r="VNZ18" s="120"/>
      <c r="VOB18" s="120"/>
      <c r="VOD18" s="120"/>
      <c r="VOF18" s="120"/>
      <c r="VOH18" s="120"/>
      <c r="VOJ18" s="120"/>
      <c r="VOL18" s="120"/>
      <c r="VON18" s="120"/>
      <c r="VOP18" s="120"/>
      <c r="VOR18" s="120"/>
      <c r="VOT18" s="120"/>
      <c r="VOV18" s="120"/>
      <c r="VOX18" s="120"/>
      <c r="VOZ18" s="120"/>
      <c r="VPB18" s="120"/>
      <c r="VPD18" s="120"/>
      <c r="VPF18" s="120"/>
      <c r="VPH18" s="120"/>
      <c r="VPJ18" s="120"/>
      <c r="VPL18" s="120"/>
      <c r="VPN18" s="120"/>
      <c r="VPP18" s="120"/>
      <c r="VPR18" s="120"/>
      <c r="VPT18" s="120"/>
      <c r="VPV18" s="120"/>
      <c r="VPX18" s="120"/>
      <c r="VPZ18" s="120"/>
      <c r="VQB18" s="120"/>
      <c r="VQD18" s="120"/>
      <c r="VQF18" s="120"/>
      <c r="VQH18" s="120"/>
      <c r="VQJ18" s="120"/>
      <c r="VQL18" s="120"/>
      <c r="VQN18" s="120"/>
      <c r="VQP18" s="120"/>
      <c r="VQR18" s="120"/>
      <c r="VQT18" s="120"/>
      <c r="VQV18" s="120"/>
      <c r="VQX18" s="120"/>
      <c r="VQZ18" s="120"/>
      <c r="VRB18" s="120"/>
      <c r="VRD18" s="120"/>
      <c r="VRF18" s="120"/>
      <c r="VRH18" s="120"/>
      <c r="VRJ18" s="120"/>
      <c r="VRL18" s="120"/>
      <c r="VRN18" s="120"/>
      <c r="VRP18" s="120"/>
      <c r="VRR18" s="120"/>
      <c r="VRT18" s="120"/>
      <c r="VRV18" s="120"/>
      <c r="VRX18" s="120"/>
      <c r="VRZ18" s="120"/>
      <c r="VSB18" s="120"/>
      <c r="VSD18" s="120"/>
      <c r="VSF18" s="120"/>
      <c r="VSH18" s="120"/>
      <c r="VSJ18" s="120"/>
      <c r="VSL18" s="120"/>
      <c r="VSN18" s="120"/>
      <c r="VSP18" s="120"/>
      <c r="VSR18" s="120"/>
      <c r="VST18" s="120"/>
      <c r="VSV18" s="120"/>
      <c r="VSX18" s="120"/>
      <c r="VSZ18" s="120"/>
      <c r="VTB18" s="120"/>
      <c r="VTD18" s="120"/>
      <c r="VTF18" s="120"/>
      <c r="VTH18" s="120"/>
      <c r="VTJ18" s="120"/>
      <c r="VTL18" s="120"/>
      <c r="VTN18" s="120"/>
      <c r="VTP18" s="120"/>
      <c r="VTR18" s="120"/>
      <c r="VTT18" s="120"/>
      <c r="VTV18" s="120"/>
      <c r="VTX18" s="120"/>
      <c r="VTZ18" s="120"/>
      <c r="VUB18" s="120"/>
      <c r="VUD18" s="120"/>
      <c r="VUF18" s="120"/>
      <c r="VUH18" s="120"/>
      <c r="VUJ18" s="120"/>
      <c r="VUL18" s="120"/>
      <c r="VUN18" s="120"/>
      <c r="VUP18" s="120"/>
      <c r="VUR18" s="120"/>
      <c r="VUT18" s="120"/>
      <c r="VUV18" s="120"/>
      <c r="VUX18" s="120"/>
      <c r="VUZ18" s="120"/>
      <c r="VVB18" s="120"/>
      <c r="VVD18" s="120"/>
      <c r="VVF18" s="120"/>
      <c r="VVH18" s="120"/>
      <c r="VVJ18" s="120"/>
      <c r="VVL18" s="120"/>
      <c r="VVN18" s="120"/>
      <c r="VVP18" s="120"/>
      <c r="VVR18" s="120"/>
      <c r="VVT18" s="120"/>
      <c r="VVV18" s="120"/>
      <c r="VVX18" s="120"/>
      <c r="VVZ18" s="120"/>
      <c r="VWB18" s="120"/>
      <c r="VWD18" s="120"/>
      <c r="VWF18" s="120"/>
      <c r="VWH18" s="120"/>
      <c r="VWJ18" s="120"/>
      <c r="VWL18" s="120"/>
      <c r="VWN18" s="120"/>
      <c r="VWP18" s="120"/>
      <c r="VWR18" s="120"/>
      <c r="VWT18" s="120"/>
      <c r="VWV18" s="120"/>
      <c r="VWX18" s="120"/>
      <c r="VWZ18" s="120"/>
      <c r="VXB18" s="120"/>
      <c r="VXD18" s="120"/>
      <c r="VXF18" s="120"/>
      <c r="VXH18" s="120"/>
      <c r="VXJ18" s="120"/>
      <c r="VXL18" s="120"/>
      <c r="VXN18" s="120"/>
      <c r="VXP18" s="120"/>
      <c r="VXR18" s="120"/>
      <c r="VXT18" s="120"/>
      <c r="VXV18" s="120"/>
      <c r="VXX18" s="120"/>
      <c r="VXZ18" s="120"/>
      <c r="VYB18" s="120"/>
      <c r="VYD18" s="120"/>
      <c r="VYF18" s="120"/>
      <c r="VYH18" s="120"/>
      <c r="VYJ18" s="120"/>
      <c r="VYL18" s="120"/>
      <c r="VYN18" s="120"/>
      <c r="VYP18" s="120"/>
      <c r="VYR18" s="120"/>
      <c r="VYT18" s="120"/>
      <c r="VYV18" s="120"/>
      <c r="VYX18" s="120"/>
      <c r="VYZ18" s="120"/>
      <c r="VZB18" s="120"/>
      <c r="VZD18" s="120"/>
      <c r="VZF18" s="120"/>
      <c r="VZH18" s="120"/>
      <c r="VZJ18" s="120"/>
      <c r="VZL18" s="120"/>
      <c r="VZN18" s="120"/>
      <c r="VZP18" s="120"/>
      <c r="VZR18" s="120"/>
      <c r="VZT18" s="120"/>
      <c r="VZV18" s="120"/>
      <c r="VZX18" s="120"/>
      <c r="VZZ18" s="120"/>
      <c r="WAB18" s="120"/>
      <c r="WAD18" s="120"/>
      <c r="WAF18" s="120"/>
      <c r="WAH18" s="120"/>
      <c r="WAJ18" s="120"/>
      <c r="WAL18" s="120"/>
      <c r="WAN18" s="120"/>
      <c r="WAP18" s="120"/>
      <c r="WAR18" s="120"/>
      <c r="WAT18" s="120"/>
      <c r="WAV18" s="120"/>
      <c r="WAX18" s="120"/>
      <c r="WAZ18" s="120"/>
      <c r="WBB18" s="120"/>
      <c r="WBD18" s="120"/>
      <c r="WBF18" s="120"/>
      <c r="WBH18" s="120"/>
      <c r="WBJ18" s="120"/>
      <c r="WBL18" s="120"/>
      <c r="WBN18" s="120"/>
      <c r="WBP18" s="120"/>
      <c r="WBR18" s="120"/>
      <c r="WBT18" s="120"/>
      <c r="WBV18" s="120"/>
      <c r="WBX18" s="120"/>
      <c r="WBZ18" s="120"/>
      <c r="WCB18" s="120"/>
      <c r="WCD18" s="120"/>
      <c r="WCF18" s="120"/>
      <c r="WCH18" s="120"/>
      <c r="WCJ18" s="120"/>
      <c r="WCL18" s="120"/>
      <c r="WCN18" s="120"/>
      <c r="WCP18" s="120"/>
      <c r="WCR18" s="120"/>
      <c r="WCT18" s="120"/>
      <c r="WCV18" s="120"/>
      <c r="WCX18" s="120"/>
      <c r="WCZ18" s="120"/>
      <c r="WDB18" s="120"/>
      <c r="WDD18" s="120"/>
      <c r="WDF18" s="120"/>
      <c r="WDH18" s="120"/>
      <c r="WDJ18" s="120"/>
      <c r="WDL18" s="120"/>
      <c r="WDN18" s="120"/>
      <c r="WDP18" s="120"/>
      <c r="WDR18" s="120"/>
      <c r="WDT18" s="120"/>
      <c r="WDV18" s="120"/>
      <c r="WDX18" s="120"/>
      <c r="WDZ18" s="120"/>
      <c r="WEB18" s="120"/>
      <c r="WED18" s="120"/>
      <c r="WEF18" s="120"/>
      <c r="WEH18" s="120"/>
      <c r="WEJ18" s="120"/>
      <c r="WEL18" s="120"/>
      <c r="WEN18" s="120"/>
      <c r="WEP18" s="120"/>
      <c r="WER18" s="120"/>
      <c r="WET18" s="120"/>
      <c r="WEV18" s="120"/>
      <c r="WEX18" s="120"/>
      <c r="WEZ18" s="120"/>
      <c r="WFB18" s="120"/>
      <c r="WFD18" s="120"/>
      <c r="WFF18" s="120"/>
      <c r="WFH18" s="120"/>
      <c r="WFJ18" s="120"/>
      <c r="WFL18" s="120"/>
      <c r="WFN18" s="120"/>
      <c r="WFP18" s="120"/>
      <c r="WFR18" s="120"/>
      <c r="WFT18" s="120"/>
      <c r="WFV18" s="120"/>
      <c r="WFX18" s="120"/>
      <c r="WFZ18" s="120"/>
      <c r="WGB18" s="120"/>
      <c r="WGD18" s="120"/>
      <c r="WGF18" s="120"/>
      <c r="WGH18" s="120"/>
      <c r="WGJ18" s="120"/>
      <c r="WGL18" s="120"/>
      <c r="WGN18" s="120"/>
      <c r="WGP18" s="120"/>
      <c r="WGR18" s="120"/>
      <c r="WGT18" s="120"/>
      <c r="WGV18" s="120"/>
      <c r="WGX18" s="120"/>
      <c r="WGZ18" s="120"/>
      <c r="WHB18" s="120"/>
      <c r="WHD18" s="120"/>
      <c r="WHF18" s="120"/>
      <c r="WHH18" s="120"/>
      <c r="WHJ18" s="120"/>
      <c r="WHL18" s="120"/>
      <c r="WHN18" s="120"/>
      <c r="WHP18" s="120"/>
      <c r="WHR18" s="120"/>
      <c r="WHT18" s="120"/>
      <c r="WHV18" s="120"/>
      <c r="WHX18" s="120"/>
      <c r="WHZ18" s="120"/>
      <c r="WIB18" s="120"/>
      <c r="WID18" s="120"/>
      <c r="WIF18" s="120"/>
      <c r="WIH18" s="120"/>
      <c r="WIJ18" s="120"/>
      <c r="WIL18" s="120"/>
      <c r="WIN18" s="120"/>
      <c r="WIP18" s="120"/>
      <c r="WIR18" s="120"/>
      <c r="WIT18" s="120"/>
      <c r="WIV18" s="120"/>
      <c r="WIX18" s="120"/>
      <c r="WIZ18" s="120"/>
      <c r="WJB18" s="120"/>
      <c r="WJD18" s="120"/>
      <c r="WJF18" s="120"/>
      <c r="WJH18" s="120"/>
      <c r="WJJ18" s="120"/>
      <c r="WJL18" s="120"/>
      <c r="WJN18" s="120"/>
      <c r="WJP18" s="120"/>
      <c r="WJR18" s="120"/>
      <c r="WJT18" s="120"/>
      <c r="WJV18" s="120"/>
      <c r="WJX18" s="120"/>
      <c r="WJZ18" s="120"/>
      <c r="WKB18" s="120"/>
      <c r="WKD18" s="120"/>
      <c r="WKF18" s="120"/>
      <c r="WKH18" s="120"/>
      <c r="WKJ18" s="120"/>
      <c r="WKL18" s="120"/>
      <c r="WKN18" s="120"/>
      <c r="WKP18" s="120"/>
      <c r="WKR18" s="120"/>
      <c r="WKT18" s="120"/>
      <c r="WKV18" s="120"/>
      <c r="WKX18" s="120"/>
      <c r="WKZ18" s="120"/>
      <c r="WLB18" s="120"/>
      <c r="WLD18" s="120"/>
      <c r="WLF18" s="120"/>
      <c r="WLH18" s="120"/>
      <c r="WLJ18" s="120"/>
      <c r="WLL18" s="120"/>
      <c r="WLN18" s="120"/>
      <c r="WLP18" s="120"/>
      <c r="WLR18" s="120"/>
      <c r="WLT18" s="120"/>
      <c r="WLV18" s="120"/>
      <c r="WLX18" s="120"/>
      <c r="WLZ18" s="120"/>
      <c r="WMB18" s="120"/>
      <c r="WMD18" s="120"/>
      <c r="WMF18" s="120"/>
      <c r="WMH18" s="120"/>
      <c r="WMJ18" s="120"/>
      <c r="WML18" s="120"/>
      <c r="WMN18" s="120"/>
      <c r="WMP18" s="120"/>
      <c r="WMR18" s="120"/>
      <c r="WMT18" s="120"/>
      <c r="WMV18" s="120"/>
      <c r="WMX18" s="120"/>
      <c r="WMZ18" s="120"/>
      <c r="WNB18" s="120"/>
      <c r="WND18" s="120"/>
      <c r="WNF18" s="120"/>
      <c r="WNH18" s="120"/>
      <c r="WNJ18" s="120"/>
      <c r="WNL18" s="120"/>
      <c r="WNN18" s="120"/>
      <c r="WNP18" s="120"/>
      <c r="WNR18" s="120"/>
      <c r="WNT18" s="120"/>
      <c r="WNV18" s="120"/>
      <c r="WNX18" s="120"/>
      <c r="WNZ18" s="120"/>
      <c r="WOB18" s="120"/>
      <c r="WOD18" s="120"/>
      <c r="WOF18" s="120"/>
      <c r="WOH18" s="120"/>
      <c r="WOJ18" s="120"/>
      <c r="WOL18" s="120"/>
      <c r="WON18" s="120"/>
      <c r="WOP18" s="120"/>
      <c r="WOR18" s="120"/>
      <c r="WOT18" s="120"/>
      <c r="WOV18" s="120"/>
      <c r="WOX18" s="120"/>
      <c r="WOZ18" s="120"/>
      <c r="WPB18" s="120"/>
      <c r="WPD18" s="120"/>
      <c r="WPF18" s="120"/>
      <c r="WPH18" s="120"/>
      <c r="WPJ18" s="120"/>
      <c r="WPL18" s="120"/>
      <c r="WPN18" s="120"/>
      <c r="WPP18" s="120"/>
      <c r="WPR18" s="120"/>
      <c r="WPT18" s="120"/>
      <c r="WPV18" s="120"/>
      <c r="WPX18" s="120"/>
      <c r="WPZ18" s="120"/>
      <c r="WQB18" s="120"/>
      <c r="WQD18" s="120"/>
      <c r="WQF18" s="120"/>
      <c r="WQH18" s="120"/>
      <c r="WQJ18" s="120"/>
      <c r="WQL18" s="120"/>
      <c r="WQN18" s="120"/>
      <c r="WQP18" s="120"/>
      <c r="WQR18" s="120"/>
      <c r="WQT18" s="120"/>
      <c r="WQV18" s="120"/>
      <c r="WQX18" s="120"/>
      <c r="WQZ18" s="120"/>
      <c r="WRB18" s="120"/>
      <c r="WRD18" s="120"/>
      <c r="WRF18" s="120"/>
      <c r="WRH18" s="120"/>
      <c r="WRJ18" s="120"/>
      <c r="WRL18" s="120"/>
      <c r="WRN18" s="120"/>
      <c r="WRP18" s="120"/>
      <c r="WRR18" s="120"/>
      <c r="WRT18" s="120"/>
      <c r="WRV18" s="120"/>
      <c r="WRX18" s="120"/>
      <c r="WRZ18" s="120"/>
      <c r="WSB18" s="120"/>
      <c r="WSD18" s="120"/>
      <c r="WSF18" s="120"/>
      <c r="WSH18" s="120"/>
      <c r="WSJ18" s="120"/>
      <c r="WSL18" s="120"/>
      <c r="WSN18" s="120"/>
      <c r="WSP18" s="120"/>
      <c r="WSR18" s="120"/>
      <c r="WST18" s="120"/>
      <c r="WSV18" s="120"/>
      <c r="WSX18" s="120"/>
      <c r="WSZ18" s="120"/>
      <c r="WTB18" s="120"/>
      <c r="WTD18" s="120"/>
      <c r="WTF18" s="120"/>
      <c r="WTH18" s="120"/>
      <c r="WTJ18" s="120"/>
      <c r="WTL18" s="120"/>
      <c r="WTN18" s="120"/>
      <c r="WTP18" s="120"/>
      <c r="WTR18" s="120"/>
      <c r="WTT18" s="120"/>
      <c r="WTV18" s="120"/>
      <c r="WTX18" s="120"/>
      <c r="WTZ18" s="120"/>
      <c r="WUB18" s="120"/>
      <c r="WUD18" s="120"/>
      <c r="WUF18" s="120"/>
      <c r="WUH18" s="120"/>
      <c r="WUJ18" s="120"/>
      <c r="WUL18" s="120"/>
      <c r="WUN18" s="120"/>
      <c r="WUP18" s="120"/>
      <c r="WUR18" s="120"/>
      <c r="WUT18" s="120"/>
      <c r="WUV18" s="120"/>
      <c r="WUX18" s="120"/>
      <c r="WUZ18" s="120"/>
      <c r="WVB18" s="120"/>
      <c r="WVD18" s="120"/>
      <c r="WVF18" s="120"/>
      <c r="WVH18" s="120"/>
      <c r="WVJ18" s="120"/>
      <c r="WVL18" s="120"/>
      <c r="WVN18" s="120"/>
      <c r="WVP18" s="120"/>
      <c r="WVR18" s="120"/>
      <c r="WVT18" s="120"/>
      <c r="WVV18" s="120"/>
      <c r="WVX18" s="120"/>
      <c r="WVZ18" s="120"/>
      <c r="WWB18" s="120"/>
      <c r="WWD18" s="120"/>
      <c r="WWF18" s="120"/>
      <c r="WWH18" s="120"/>
      <c r="WWJ18" s="120"/>
      <c r="WWL18" s="120"/>
      <c r="WWN18" s="120"/>
      <c r="WWP18" s="120"/>
      <c r="WWR18" s="120"/>
      <c r="WWT18" s="120"/>
      <c r="WWV18" s="120"/>
      <c r="WWX18" s="120"/>
      <c r="WWZ18" s="120"/>
      <c r="WXB18" s="120"/>
      <c r="WXD18" s="120"/>
      <c r="WXF18" s="120"/>
      <c r="WXH18" s="120"/>
      <c r="WXJ18" s="120"/>
      <c r="WXL18" s="120"/>
      <c r="WXN18" s="120"/>
      <c r="WXP18" s="120"/>
      <c r="WXR18" s="120"/>
      <c r="WXT18" s="120"/>
      <c r="WXV18" s="120"/>
      <c r="WXX18" s="120"/>
      <c r="WXZ18" s="120"/>
      <c r="WYB18" s="120"/>
      <c r="WYD18" s="120"/>
      <c r="WYF18" s="120"/>
      <c r="WYH18" s="120"/>
      <c r="WYJ18" s="120"/>
      <c r="WYL18" s="120"/>
      <c r="WYN18" s="120"/>
      <c r="WYP18" s="120"/>
      <c r="WYR18" s="120"/>
      <c r="WYT18" s="120"/>
      <c r="WYV18" s="120"/>
      <c r="WYX18" s="120"/>
      <c r="WYZ18" s="120"/>
      <c r="WZB18" s="120"/>
      <c r="WZD18" s="120"/>
      <c r="WZF18" s="120"/>
      <c r="WZH18" s="120"/>
      <c r="WZJ18" s="120"/>
      <c r="WZL18" s="120"/>
      <c r="WZN18" s="120"/>
      <c r="WZP18" s="120"/>
      <c r="WZR18" s="120"/>
      <c r="WZT18" s="120"/>
      <c r="WZV18" s="120"/>
      <c r="WZX18" s="120"/>
      <c r="WZZ18" s="120"/>
      <c r="XAB18" s="120"/>
      <c r="XAD18" s="120"/>
      <c r="XAF18" s="120"/>
      <c r="XAH18" s="120"/>
      <c r="XAJ18" s="120"/>
      <c r="XAL18" s="120"/>
      <c r="XAN18" s="120"/>
      <c r="XAP18" s="120"/>
      <c r="XAR18" s="120"/>
      <c r="XAT18" s="120"/>
      <c r="XAV18" s="120"/>
      <c r="XAX18" s="120"/>
      <c r="XAZ18" s="120"/>
      <c r="XBB18" s="120"/>
      <c r="XBD18" s="120"/>
      <c r="XBF18" s="120"/>
      <c r="XBH18" s="120"/>
      <c r="XBJ18" s="120"/>
      <c r="XBL18" s="120"/>
      <c r="XBN18" s="120"/>
      <c r="XBP18" s="120"/>
      <c r="XBR18" s="120"/>
      <c r="XBT18" s="120"/>
      <c r="XBV18" s="120"/>
      <c r="XBX18" s="120"/>
      <c r="XBZ18" s="120"/>
      <c r="XCB18" s="120"/>
      <c r="XCD18" s="120"/>
      <c r="XCF18" s="120"/>
      <c r="XCH18" s="120"/>
      <c r="XCJ18" s="120"/>
      <c r="XCL18" s="120"/>
      <c r="XCN18" s="120"/>
      <c r="XCP18" s="120"/>
      <c r="XCR18" s="120"/>
      <c r="XCT18" s="120"/>
      <c r="XCV18" s="120"/>
      <c r="XCX18" s="120"/>
      <c r="XCZ18" s="120"/>
      <c r="XDB18" s="120"/>
      <c r="XDD18" s="120"/>
      <c r="XDF18" s="120"/>
      <c r="XDH18" s="120"/>
      <c r="XDJ18" s="120"/>
      <c r="XDL18" s="120"/>
      <c r="XDN18" s="120"/>
      <c r="XDP18" s="120"/>
      <c r="XDR18" s="120"/>
      <c r="XDT18" s="120"/>
      <c r="XDV18" s="120"/>
      <c r="XDX18" s="120"/>
      <c r="XDZ18" s="120"/>
      <c r="XEB18" s="120"/>
      <c r="XED18" s="120"/>
      <c r="XEF18" s="120"/>
      <c r="XEH18" s="120"/>
      <c r="XEJ18" s="120"/>
      <c r="XEL18" s="120"/>
      <c r="XEN18" s="120"/>
      <c r="XEP18" s="120"/>
      <c r="XER18" s="120"/>
      <c r="XET18" s="120"/>
      <c r="XEV18" s="120"/>
      <c r="XEX18" s="120"/>
      <c r="XEZ18" s="120"/>
      <c r="XFB18" s="120"/>
      <c r="XFD18" s="120"/>
    </row>
    <row r="19" spans="2:1024 1026:2048 2050:3072 3074:4096 4098:5120 5122:6144 6146:7168 7170:8192 8194:9216 9218:10240 10242:11264 11266:12288 12290:13312 13314:14336 14338:15360 15362:16384" x14ac:dyDescent="0.25">
      <c r="B19" s="181"/>
      <c r="C19" s="184"/>
      <c r="D19" s="110">
        <v>1</v>
      </c>
      <c r="E19" s="1" t="s">
        <v>122</v>
      </c>
      <c r="F19" s="64"/>
      <c r="G19" s="108">
        <f t="shared" si="2"/>
        <v>0</v>
      </c>
      <c r="H19" s="198"/>
      <c r="I19" s="184"/>
      <c r="J19" s="110">
        <v>1</v>
      </c>
      <c r="K19" s="8" t="s">
        <v>139</v>
      </c>
      <c r="L19" s="64"/>
      <c r="M19" s="108">
        <f t="shared" si="0"/>
        <v>0</v>
      </c>
      <c r="N19" s="117"/>
      <c r="O19" s="115"/>
      <c r="P19" s="117"/>
      <c r="Q19" s="116"/>
      <c r="R19" s="118"/>
      <c r="S19" s="114"/>
      <c r="T19" s="119"/>
      <c r="U19" s="106"/>
      <c r="V19" s="119"/>
      <c r="W19" s="106"/>
      <c r="X19" s="119"/>
      <c r="Y19" s="106"/>
      <c r="Z19" s="119"/>
      <c r="AA19" s="106"/>
      <c r="AB19" s="119"/>
      <c r="AC19" s="106"/>
      <c r="AD19" s="119"/>
      <c r="AE19" s="106"/>
      <c r="AF19" s="119"/>
      <c r="AG19" s="106"/>
      <c r="AH19" s="119"/>
      <c r="AI19" s="106"/>
      <c r="AJ19" s="119"/>
      <c r="AL19" s="120"/>
      <c r="AN19" s="120"/>
      <c r="AP19" s="120"/>
      <c r="AR19" s="120"/>
      <c r="AT19" s="120"/>
      <c r="AV19" s="120"/>
      <c r="AX19" s="120"/>
      <c r="AZ19" s="120"/>
      <c r="BB19" s="120"/>
      <c r="BD19" s="120"/>
      <c r="BF19" s="120"/>
      <c r="BH19" s="120"/>
      <c r="BJ19" s="120"/>
      <c r="BL19" s="120"/>
      <c r="BN19" s="120"/>
      <c r="BP19" s="120"/>
      <c r="BR19" s="120"/>
      <c r="BT19" s="120"/>
      <c r="BV19" s="120"/>
      <c r="BX19" s="120"/>
      <c r="BZ19" s="120"/>
      <c r="CB19" s="120"/>
      <c r="CD19" s="120"/>
      <c r="CF19" s="120"/>
      <c r="CH19" s="120"/>
      <c r="CJ19" s="120"/>
      <c r="CL19" s="120"/>
      <c r="CN19" s="120"/>
      <c r="CP19" s="120"/>
      <c r="CR19" s="120"/>
      <c r="CT19" s="120"/>
      <c r="CV19" s="120"/>
      <c r="CX19" s="120"/>
      <c r="CZ19" s="120"/>
      <c r="DB19" s="120"/>
      <c r="DD19" s="120"/>
      <c r="DF19" s="120"/>
      <c r="DH19" s="120"/>
      <c r="DJ19" s="120"/>
      <c r="DL19" s="120"/>
      <c r="DN19" s="120"/>
      <c r="DP19" s="120"/>
      <c r="DR19" s="120"/>
      <c r="DT19" s="120"/>
      <c r="DV19" s="120"/>
      <c r="DX19" s="120"/>
      <c r="DZ19" s="120"/>
      <c r="EB19" s="120"/>
      <c r="ED19" s="120"/>
      <c r="EF19" s="120"/>
      <c r="EH19" s="120"/>
      <c r="EJ19" s="120"/>
      <c r="EL19" s="120"/>
      <c r="EN19" s="120"/>
      <c r="EP19" s="120"/>
      <c r="ER19" s="120"/>
      <c r="ET19" s="120"/>
      <c r="EV19" s="120"/>
      <c r="EX19" s="120"/>
      <c r="EZ19" s="120"/>
      <c r="FB19" s="120"/>
      <c r="FD19" s="120"/>
      <c r="FF19" s="120"/>
      <c r="FH19" s="120"/>
      <c r="FJ19" s="120"/>
      <c r="FL19" s="120"/>
      <c r="FN19" s="120"/>
      <c r="FP19" s="120"/>
      <c r="FR19" s="120"/>
      <c r="FT19" s="120"/>
      <c r="FV19" s="120"/>
      <c r="FX19" s="120"/>
      <c r="FZ19" s="120"/>
      <c r="GB19" s="120"/>
      <c r="GD19" s="120"/>
      <c r="GF19" s="120"/>
      <c r="GH19" s="120"/>
      <c r="GJ19" s="120"/>
      <c r="GL19" s="120"/>
      <c r="GN19" s="120"/>
      <c r="GP19" s="120"/>
      <c r="GR19" s="120"/>
      <c r="GT19" s="120"/>
      <c r="GV19" s="120"/>
      <c r="GX19" s="120"/>
      <c r="GZ19" s="120"/>
      <c r="HB19" s="120"/>
      <c r="HD19" s="120"/>
      <c r="HF19" s="120"/>
      <c r="HH19" s="120"/>
      <c r="HJ19" s="120"/>
      <c r="HL19" s="120"/>
      <c r="HN19" s="120"/>
      <c r="HP19" s="120"/>
      <c r="HR19" s="120"/>
      <c r="HT19" s="120"/>
      <c r="HV19" s="120"/>
      <c r="HX19" s="120"/>
      <c r="HZ19" s="120"/>
      <c r="IB19" s="120"/>
      <c r="ID19" s="120"/>
      <c r="IF19" s="120"/>
      <c r="IH19" s="120"/>
      <c r="IJ19" s="120"/>
      <c r="IL19" s="120"/>
      <c r="IN19" s="120"/>
      <c r="IP19" s="120"/>
      <c r="IR19" s="120"/>
      <c r="IT19" s="120"/>
      <c r="IV19" s="120"/>
      <c r="IX19" s="120"/>
      <c r="IZ19" s="120"/>
      <c r="JB19" s="120"/>
      <c r="JD19" s="120"/>
      <c r="JF19" s="120"/>
      <c r="JH19" s="120"/>
      <c r="JJ19" s="120"/>
      <c r="JL19" s="120"/>
      <c r="JN19" s="120"/>
      <c r="JP19" s="120"/>
      <c r="JR19" s="120"/>
      <c r="JT19" s="120"/>
      <c r="JV19" s="120"/>
      <c r="JX19" s="120"/>
      <c r="JZ19" s="120"/>
      <c r="KB19" s="120"/>
      <c r="KD19" s="120"/>
      <c r="KF19" s="120"/>
      <c r="KH19" s="120"/>
      <c r="KJ19" s="120"/>
      <c r="KL19" s="120"/>
      <c r="KN19" s="120"/>
      <c r="KP19" s="120"/>
      <c r="KR19" s="120"/>
      <c r="KT19" s="120"/>
      <c r="KV19" s="120"/>
      <c r="KX19" s="120"/>
      <c r="KZ19" s="120"/>
      <c r="LB19" s="120"/>
      <c r="LD19" s="120"/>
      <c r="LF19" s="120"/>
      <c r="LH19" s="120"/>
      <c r="LJ19" s="120"/>
      <c r="LL19" s="120"/>
      <c r="LN19" s="120"/>
      <c r="LP19" s="120"/>
      <c r="LR19" s="120"/>
      <c r="LT19" s="120"/>
      <c r="LV19" s="120"/>
      <c r="LX19" s="120"/>
      <c r="LZ19" s="120"/>
      <c r="MB19" s="120"/>
      <c r="MD19" s="120"/>
      <c r="MF19" s="120"/>
      <c r="MH19" s="120"/>
      <c r="MJ19" s="120"/>
      <c r="ML19" s="120"/>
      <c r="MN19" s="120"/>
      <c r="MP19" s="120"/>
      <c r="MR19" s="120"/>
      <c r="MT19" s="120"/>
      <c r="MV19" s="120"/>
      <c r="MX19" s="120"/>
      <c r="MZ19" s="120"/>
      <c r="NB19" s="120"/>
      <c r="ND19" s="120"/>
      <c r="NF19" s="120"/>
      <c r="NH19" s="120"/>
      <c r="NJ19" s="120"/>
      <c r="NL19" s="120"/>
      <c r="NN19" s="120"/>
      <c r="NP19" s="120"/>
      <c r="NR19" s="120"/>
      <c r="NT19" s="120"/>
      <c r="NV19" s="120"/>
      <c r="NX19" s="120"/>
      <c r="NZ19" s="120"/>
      <c r="OB19" s="120"/>
      <c r="OD19" s="120"/>
      <c r="OF19" s="120"/>
      <c r="OH19" s="120"/>
      <c r="OJ19" s="120"/>
      <c r="OL19" s="120"/>
      <c r="ON19" s="120"/>
      <c r="OP19" s="120"/>
      <c r="OR19" s="120"/>
      <c r="OT19" s="120"/>
      <c r="OV19" s="120"/>
      <c r="OX19" s="120"/>
      <c r="OZ19" s="120"/>
      <c r="PB19" s="120"/>
      <c r="PD19" s="120"/>
      <c r="PF19" s="120"/>
      <c r="PH19" s="120"/>
      <c r="PJ19" s="120"/>
      <c r="PL19" s="120"/>
      <c r="PN19" s="120"/>
      <c r="PP19" s="120"/>
      <c r="PR19" s="120"/>
      <c r="PT19" s="120"/>
      <c r="PV19" s="120"/>
      <c r="PX19" s="120"/>
      <c r="PZ19" s="120"/>
      <c r="QB19" s="120"/>
      <c r="QD19" s="120"/>
      <c r="QF19" s="120"/>
      <c r="QH19" s="120"/>
      <c r="QJ19" s="120"/>
      <c r="QL19" s="120"/>
      <c r="QN19" s="120"/>
      <c r="QP19" s="120"/>
      <c r="QR19" s="120"/>
      <c r="QT19" s="120"/>
      <c r="QV19" s="120"/>
      <c r="QX19" s="120"/>
      <c r="QZ19" s="120"/>
      <c r="RB19" s="120"/>
      <c r="RD19" s="120"/>
      <c r="RF19" s="120"/>
      <c r="RH19" s="120"/>
      <c r="RJ19" s="120"/>
      <c r="RL19" s="120"/>
      <c r="RN19" s="120"/>
      <c r="RP19" s="120"/>
      <c r="RR19" s="120"/>
      <c r="RT19" s="120"/>
      <c r="RV19" s="120"/>
      <c r="RX19" s="120"/>
      <c r="RZ19" s="120"/>
      <c r="SB19" s="120"/>
      <c r="SD19" s="120"/>
      <c r="SF19" s="120"/>
      <c r="SH19" s="120"/>
      <c r="SJ19" s="120"/>
      <c r="SL19" s="120"/>
      <c r="SN19" s="120"/>
      <c r="SP19" s="120"/>
      <c r="SR19" s="120"/>
      <c r="ST19" s="120"/>
      <c r="SV19" s="120"/>
      <c r="SX19" s="120"/>
      <c r="SZ19" s="120"/>
      <c r="TB19" s="120"/>
      <c r="TD19" s="120"/>
      <c r="TF19" s="120"/>
      <c r="TH19" s="120"/>
      <c r="TJ19" s="120"/>
      <c r="TL19" s="120"/>
      <c r="TN19" s="120"/>
      <c r="TP19" s="120"/>
      <c r="TR19" s="120"/>
      <c r="TT19" s="120"/>
      <c r="TV19" s="120"/>
      <c r="TX19" s="120"/>
      <c r="TZ19" s="120"/>
      <c r="UB19" s="120"/>
      <c r="UD19" s="120"/>
      <c r="UF19" s="120"/>
      <c r="UH19" s="120"/>
      <c r="UJ19" s="120"/>
      <c r="UL19" s="120"/>
      <c r="UN19" s="120"/>
      <c r="UP19" s="120"/>
      <c r="UR19" s="120"/>
      <c r="UT19" s="120"/>
      <c r="UV19" s="120"/>
      <c r="UX19" s="120"/>
      <c r="UZ19" s="120"/>
      <c r="VB19" s="120"/>
      <c r="VD19" s="120"/>
      <c r="VF19" s="120"/>
      <c r="VH19" s="120"/>
      <c r="VJ19" s="120"/>
      <c r="VL19" s="120"/>
      <c r="VN19" s="120"/>
      <c r="VP19" s="120"/>
      <c r="VR19" s="120"/>
      <c r="VT19" s="120"/>
      <c r="VV19" s="120"/>
      <c r="VX19" s="120"/>
      <c r="VZ19" s="120"/>
      <c r="WB19" s="120"/>
      <c r="WD19" s="120"/>
      <c r="WF19" s="120"/>
      <c r="WH19" s="120"/>
      <c r="WJ19" s="120"/>
      <c r="WL19" s="120"/>
      <c r="WN19" s="120"/>
      <c r="WP19" s="120"/>
      <c r="WR19" s="120"/>
      <c r="WT19" s="120"/>
      <c r="WV19" s="120"/>
      <c r="WX19" s="120"/>
      <c r="WZ19" s="120"/>
      <c r="XB19" s="120"/>
      <c r="XD19" s="120"/>
      <c r="XF19" s="120"/>
      <c r="XH19" s="120"/>
      <c r="XJ19" s="120"/>
      <c r="XL19" s="120"/>
      <c r="XN19" s="120"/>
      <c r="XP19" s="120"/>
      <c r="XR19" s="120"/>
      <c r="XT19" s="120"/>
      <c r="XV19" s="120"/>
      <c r="XX19" s="120"/>
      <c r="XZ19" s="120"/>
      <c r="YB19" s="120"/>
      <c r="YD19" s="120"/>
      <c r="YF19" s="120"/>
      <c r="YH19" s="120"/>
      <c r="YJ19" s="120"/>
      <c r="YL19" s="120"/>
      <c r="YN19" s="120"/>
      <c r="YP19" s="120"/>
      <c r="YR19" s="120"/>
      <c r="YT19" s="120"/>
      <c r="YV19" s="120"/>
      <c r="YX19" s="120"/>
      <c r="YZ19" s="120"/>
      <c r="ZB19" s="120"/>
      <c r="ZD19" s="120"/>
      <c r="ZF19" s="120"/>
      <c r="ZH19" s="120"/>
      <c r="ZJ19" s="120"/>
      <c r="ZL19" s="120"/>
      <c r="ZN19" s="120"/>
      <c r="ZP19" s="120"/>
      <c r="ZR19" s="120"/>
      <c r="ZT19" s="120"/>
      <c r="ZV19" s="120"/>
      <c r="ZX19" s="120"/>
      <c r="ZZ19" s="120"/>
      <c r="AAB19" s="120"/>
      <c r="AAD19" s="120"/>
      <c r="AAF19" s="120"/>
      <c r="AAH19" s="120"/>
      <c r="AAJ19" s="120"/>
      <c r="AAL19" s="120"/>
      <c r="AAN19" s="120"/>
      <c r="AAP19" s="120"/>
      <c r="AAR19" s="120"/>
      <c r="AAT19" s="120"/>
      <c r="AAV19" s="120"/>
      <c r="AAX19" s="120"/>
      <c r="AAZ19" s="120"/>
      <c r="ABB19" s="120"/>
      <c r="ABD19" s="120"/>
      <c r="ABF19" s="120"/>
      <c r="ABH19" s="120"/>
      <c r="ABJ19" s="120"/>
      <c r="ABL19" s="120"/>
      <c r="ABN19" s="120"/>
      <c r="ABP19" s="120"/>
      <c r="ABR19" s="120"/>
      <c r="ABT19" s="120"/>
      <c r="ABV19" s="120"/>
      <c r="ABX19" s="120"/>
      <c r="ABZ19" s="120"/>
      <c r="ACB19" s="120"/>
      <c r="ACD19" s="120"/>
      <c r="ACF19" s="120"/>
      <c r="ACH19" s="120"/>
      <c r="ACJ19" s="120"/>
      <c r="ACL19" s="120"/>
      <c r="ACN19" s="120"/>
      <c r="ACP19" s="120"/>
      <c r="ACR19" s="120"/>
      <c r="ACT19" s="120"/>
      <c r="ACV19" s="120"/>
      <c r="ACX19" s="120"/>
      <c r="ACZ19" s="120"/>
      <c r="ADB19" s="120"/>
      <c r="ADD19" s="120"/>
      <c r="ADF19" s="120"/>
      <c r="ADH19" s="120"/>
      <c r="ADJ19" s="120"/>
      <c r="ADL19" s="120"/>
      <c r="ADN19" s="120"/>
      <c r="ADP19" s="120"/>
      <c r="ADR19" s="120"/>
      <c r="ADT19" s="120"/>
      <c r="ADV19" s="120"/>
      <c r="ADX19" s="120"/>
      <c r="ADZ19" s="120"/>
      <c r="AEB19" s="120"/>
      <c r="AED19" s="120"/>
      <c r="AEF19" s="120"/>
      <c r="AEH19" s="120"/>
      <c r="AEJ19" s="120"/>
      <c r="AEL19" s="120"/>
      <c r="AEN19" s="120"/>
      <c r="AEP19" s="120"/>
      <c r="AER19" s="120"/>
      <c r="AET19" s="120"/>
      <c r="AEV19" s="120"/>
      <c r="AEX19" s="120"/>
      <c r="AEZ19" s="120"/>
      <c r="AFB19" s="120"/>
      <c r="AFD19" s="120"/>
      <c r="AFF19" s="120"/>
      <c r="AFH19" s="120"/>
      <c r="AFJ19" s="120"/>
      <c r="AFL19" s="120"/>
      <c r="AFN19" s="120"/>
      <c r="AFP19" s="120"/>
      <c r="AFR19" s="120"/>
      <c r="AFT19" s="120"/>
      <c r="AFV19" s="120"/>
      <c r="AFX19" s="120"/>
      <c r="AFZ19" s="120"/>
      <c r="AGB19" s="120"/>
      <c r="AGD19" s="120"/>
      <c r="AGF19" s="120"/>
      <c r="AGH19" s="120"/>
      <c r="AGJ19" s="120"/>
      <c r="AGL19" s="120"/>
      <c r="AGN19" s="120"/>
      <c r="AGP19" s="120"/>
      <c r="AGR19" s="120"/>
      <c r="AGT19" s="120"/>
      <c r="AGV19" s="120"/>
      <c r="AGX19" s="120"/>
      <c r="AGZ19" s="120"/>
      <c r="AHB19" s="120"/>
      <c r="AHD19" s="120"/>
      <c r="AHF19" s="120"/>
      <c r="AHH19" s="120"/>
      <c r="AHJ19" s="120"/>
      <c r="AHL19" s="120"/>
      <c r="AHN19" s="120"/>
      <c r="AHP19" s="120"/>
      <c r="AHR19" s="120"/>
      <c r="AHT19" s="120"/>
      <c r="AHV19" s="120"/>
      <c r="AHX19" s="120"/>
      <c r="AHZ19" s="120"/>
      <c r="AIB19" s="120"/>
      <c r="AID19" s="120"/>
      <c r="AIF19" s="120"/>
      <c r="AIH19" s="120"/>
      <c r="AIJ19" s="120"/>
      <c r="AIL19" s="120"/>
      <c r="AIN19" s="120"/>
      <c r="AIP19" s="120"/>
      <c r="AIR19" s="120"/>
      <c r="AIT19" s="120"/>
      <c r="AIV19" s="120"/>
      <c r="AIX19" s="120"/>
      <c r="AIZ19" s="120"/>
      <c r="AJB19" s="120"/>
      <c r="AJD19" s="120"/>
      <c r="AJF19" s="120"/>
      <c r="AJH19" s="120"/>
      <c r="AJJ19" s="120"/>
      <c r="AJL19" s="120"/>
      <c r="AJN19" s="120"/>
      <c r="AJP19" s="120"/>
      <c r="AJR19" s="120"/>
      <c r="AJT19" s="120"/>
      <c r="AJV19" s="120"/>
      <c r="AJX19" s="120"/>
      <c r="AJZ19" s="120"/>
      <c r="AKB19" s="120"/>
      <c r="AKD19" s="120"/>
      <c r="AKF19" s="120"/>
      <c r="AKH19" s="120"/>
      <c r="AKJ19" s="120"/>
      <c r="AKL19" s="120"/>
      <c r="AKN19" s="120"/>
      <c r="AKP19" s="120"/>
      <c r="AKR19" s="120"/>
      <c r="AKT19" s="120"/>
      <c r="AKV19" s="120"/>
      <c r="AKX19" s="120"/>
      <c r="AKZ19" s="120"/>
      <c r="ALB19" s="120"/>
      <c r="ALD19" s="120"/>
      <c r="ALF19" s="120"/>
      <c r="ALH19" s="120"/>
      <c r="ALJ19" s="120"/>
      <c r="ALL19" s="120"/>
      <c r="ALN19" s="120"/>
      <c r="ALP19" s="120"/>
      <c r="ALR19" s="120"/>
      <c r="ALT19" s="120"/>
      <c r="ALV19" s="120"/>
      <c r="ALX19" s="120"/>
      <c r="ALZ19" s="120"/>
      <c r="AMB19" s="120"/>
      <c r="AMD19" s="120"/>
      <c r="AMF19" s="120"/>
      <c r="AMH19" s="120"/>
      <c r="AMJ19" s="120"/>
      <c r="AML19" s="120"/>
      <c r="AMN19" s="120"/>
      <c r="AMP19" s="120"/>
      <c r="AMR19" s="120"/>
      <c r="AMT19" s="120"/>
      <c r="AMV19" s="120"/>
      <c r="AMX19" s="120"/>
      <c r="AMZ19" s="120"/>
      <c r="ANB19" s="120"/>
      <c r="AND19" s="120"/>
      <c r="ANF19" s="120"/>
      <c r="ANH19" s="120"/>
      <c r="ANJ19" s="120"/>
      <c r="ANL19" s="120"/>
      <c r="ANN19" s="120"/>
      <c r="ANP19" s="120"/>
      <c r="ANR19" s="120"/>
      <c r="ANT19" s="120"/>
      <c r="ANV19" s="120"/>
      <c r="ANX19" s="120"/>
      <c r="ANZ19" s="120"/>
      <c r="AOB19" s="120"/>
      <c r="AOD19" s="120"/>
      <c r="AOF19" s="120"/>
      <c r="AOH19" s="120"/>
      <c r="AOJ19" s="120"/>
      <c r="AOL19" s="120"/>
      <c r="AON19" s="120"/>
      <c r="AOP19" s="120"/>
      <c r="AOR19" s="120"/>
      <c r="AOT19" s="120"/>
      <c r="AOV19" s="120"/>
      <c r="AOX19" s="120"/>
      <c r="AOZ19" s="120"/>
      <c r="APB19" s="120"/>
      <c r="APD19" s="120"/>
      <c r="APF19" s="120"/>
      <c r="APH19" s="120"/>
      <c r="APJ19" s="120"/>
      <c r="APL19" s="120"/>
      <c r="APN19" s="120"/>
      <c r="APP19" s="120"/>
      <c r="APR19" s="120"/>
      <c r="APT19" s="120"/>
      <c r="APV19" s="120"/>
      <c r="APX19" s="120"/>
      <c r="APZ19" s="120"/>
      <c r="AQB19" s="120"/>
      <c r="AQD19" s="120"/>
      <c r="AQF19" s="120"/>
      <c r="AQH19" s="120"/>
      <c r="AQJ19" s="120"/>
      <c r="AQL19" s="120"/>
      <c r="AQN19" s="120"/>
      <c r="AQP19" s="120"/>
      <c r="AQR19" s="120"/>
      <c r="AQT19" s="120"/>
      <c r="AQV19" s="120"/>
      <c r="AQX19" s="120"/>
      <c r="AQZ19" s="120"/>
      <c r="ARB19" s="120"/>
      <c r="ARD19" s="120"/>
      <c r="ARF19" s="120"/>
      <c r="ARH19" s="120"/>
      <c r="ARJ19" s="120"/>
      <c r="ARL19" s="120"/>
      <c r="ARN19" s="120"/>
      <c r="ARP19" s="120"/>
      <c r="ARR19" s="120"/>
      <c r="ART19" s="120"/>
      <c r="ARV19" s="120"/>
      <c r="ARX19" s="120"/>
      <c r="ARZ19" s="120"/>
      <c r="ASB19" s="120"/>
      <c r="ASD19" s="120"/>
      <c r="ASF19" s="120"/>
      <c r="ASH19" s="120"/>
      <c r="ASJ19" s="120"/>
      <c r="ASL19" s="120"/>
      <c r="ASN19" s="120"/>
      <c r="ASP19" s="120"/>
      <c r="ASR19" s="120"/>
      <c r="AST19" s="120"/>
      <c r="ASV19" s="120"/>
      <c r="ASX19" s="120"/>
      <c r="ASZ19" s="120"/>
      <c r="ATB19" s="120"/>
      <c r="ATD19" s="120"/>
      <c r="ATF19" s="120"/>
      <c r="ATH19" s="120"/>
      <c r="ATJ19" s="120"/>
      <c r="ATL19" s="120"/>
      <c r="ATN19" s="120"/>
      <c r="ATP19" s="120"/>
      <c r="ATR19" s="120"/>
      <c r="ATT19" s="120"/>
      <c r="ATV19" s="120"/>
      <c r="ATX19" s="120"/>
      <c r="ATZ19" s="120"/>
      <c r="AUB19" s="120"/>
      <c r="AUD19" s="120"/>
      <c r="AUF19" s="120"/>
      <c r="AUH19" s="120"/>
      <c r="AUJ19" s="120"/>
      <c r="AUL19" s="120"/>
      <c r="AUN19" s="120"/>
      <c r="AUP19" s="120"/>
      <c r="AUR19" s="120"/>
      <c r="AUT19" s="120"/>
      <c r="AUV19" s="120"/>
      <c r="AUX19" s="120"/>
      <c r="AUZ19" s="120"/>
      <c r="AVB19" s="120"/>
      <c r="AVD19" s="120"/>
      <c r="AVF19" s="120"/>
      <c r="AVH19" s="120"/>
      <c r="AVJ19" s="120"/>
      <c r="AVL19" s="120"/>
      <c r="AVN19" s="120"/>
      <c r="AVP19" s="120"/>
      <c r="AVR19" s="120"/>
      <c r="AVT19" s="120"/>
      <c r="AVV19" s="120"/>
      <c r="AVX19" s="120"/>
      <c r="AVZ19" s="120"/>
      <c r="AWB19" s="120"/>
      <c r="AWD19" s="120"/>
      <c r="AWF19" s="120"/>
      <c r="AWH19" s="120"/>
      <c r="AWJ19" s="120"/>
      <c r="AWL19" s="120"/>
      <c r="AWN19" s="120"/>
      <c r="AWP19" s="120"/>
      <c r="AWR19" s="120"/>
      <c r="AWT19" s="120"/>
      <c r="AWV19" s="120"/>
      <c r="AWX19" s="120"/>
      <c r="AWZ19" s="120"/>
      <c r="AXB19" s="120"/>
      <c r="AXD19" s="120"/>
      <c r="AXF19" s="120"/>
      <c r="AXH19" s="120"/>
      <c r="AXJ19" s="120"/>
      <c r="AXL19" s="120"/>
      <c r="AXN19" s="120"/>
      <c r="AXP19" s="120"/>
      <c r="AXR19" s="120"/>
      <c r="AXT19" s="120"/>
      <c r="AXV19" s="120"/>
      <c r="AXX19" s="120"/>
      <c r="AXZ19" s="120"/>
      <c r="AYB19" s="120"/>
      <c r="AYD19" s="120"/>
      <c r="AYF19" s="120"/>
      <c r="AYH19" s="120"/>
      <c r="AYJ19" s="120"/>
      <c r="AYL19" s="120"/>
      <c r="AYN19" s="120"/>
      <c r="AYP19" s="120"/>
      <c r="AYR19" s="120"/>
      <c r="AYT19" s="120"/>
      <c r="AYV19" s="120"/>
      <c r="AYX19" s="120"/>
      <c r="AYZ19" s="120"/>
      <c r="AZB19" s="120"/>
      <c r="AZD19" s="120"/>
      <c r="AZF19" s="120"/>
      <c r="AZH19" s="120"/>
      <c r="AZJ19" s="120"/>
      <c r="AZL19" s="120"/>
      <c r="AZN19" s="120"/>
      <c r="AZP19" s="120"/>
      <c r="AZR19" s="120"/>
      <c r="AZT19" s="120"/>
      <c r="AZV19" s="120"/>
      <c r="AZX19" s="120"/>
      <c r="AZZ19" s="120"/>
      <c r="BAB19" s="120"/>
      <c r="BAD19" s="120"/>
      <c r="BAF19" s="120"/>
      <c r="BAH19" s="120"/>
      <c r="BAJ19" s="120"/>
      <c r="BAL19" s="120"/>
      <c r="BAN19" s="120"/>
      <c r="BAP19" s="120"/>
      <c r="BAR19" s="120"/>
      <c r="BAT19" s="120"/>
      <c r="BAV19" s="120"/>
      <c r="BAX19" s="120"/>
      <c r="BAZ19" s="120"/>
      <c r="BBB19" s="120"/>
      <c r="BBD19" s="120"/>
      <c r="BBF19" s="120"/>
      <c r="BBH19" s="120"/>
      <c r="BBJ19" s="120"/>
      <c r="BBL19" s="120"/>
      <c r="BBN19" s="120"/>
      <c r="BBP19" s="120"/>
      <c r="BBR19" s="120"/>
      <c r="BBT19" s="120"/>
      <c r="BBV19" s="120"/>
      <c r="BBX19" s="120"/>
      <c r="BBZ19" s="120"/>
      <c r="BCB19" s="120"/>
      <c r="BCD19" s="120"/>
      <c r="BCF19" s="120"/>
      <c r="BCH19" s="120"/>
      <c r="BCJ19" s="120"/>
      <c r="BCL19" s="120"/>
      <c r="BCN19" s="120"/>
      <c r="BCP19" s="120"/>
      <c r="BCR19" s="120"/>
      <c r="BCT19" s="120"/>
      <c r="BCV19" s="120"/>
      <c r="BCX19" s="120"/>
      <c r="BCZ19" s="120"/>
      <c r="BDB19" s="120"/>
      <c r="BDD19" s="120"/>
      <c r="BDF19" s="120"/>
      <c r="BDH19" s="120"/>
      <c r="BDJ19" s="120"/>
      <c r="BDL19" s="120"/>
      <c r="BDN19" s="120"/>
      <c r="BDP19" s="120"/>
      <c r="BDR19" s="120"/>
      <c r="BDT19" s="120"/>
      <c r="BDV19" s="120"/>
      <c r="BDX19" s="120"/>
      <c r="BDZ19" s="120"/>
      <c r="BEB19" s="120"/>
      <c r="BED19" s="120"/>
      <c r="BEF19" s="120"/>
      <c r="BEH19" s="120"/>
      <c r="BEJ19" s="120"/>
      <c r="BEL19" s="120"/>
      <c r="BEN19" s="120"/>
      <c r="BEP19" s="120"/>
      <c r="BER19" s="120"/>
      <c r="BET19" s="120"/>
      <c r="BEV19" s="120"/>
      <c r="BEX19" s="120"/>
      <c r="BEZ19" s="120"/>
      <c r="BFB19" s="120"/>
      <c r="BFD19" s="120"/>
      <c r="BFF19" s="120"/>
      <c r="BFH19" s="120"/>
      <c r="BFJ19" s="120"/>
      <c r="BFL19" s="120"/>
      <c r="BFN19" s="120"/>
      <c r="BFP19" s="120"/>
      <c r="BFR19" s="120"/>
      <c r="BFT19" s="120"/>
      <c r="BFV19" s="120"/>
      <c r="BFX19" s="120"/>
      <c r="BFZ19" s="120"/>
      <c r="BGB19" s="120"/>
      <c r="BGD19" s="120"/>
      <c r="BGF19" s="120"/>
      <c r="BGH19" s="120"/>
      <c r="BGJ19" s="120"/>
      <c r="BGL19" s="120"/>
      <c r="BGN19" s="120"/>
      <c r="BGP19" s="120"/>
      <c r="BGR19" s="120"/>
      <c r="BGT19" s="120"/>
      <c r="BGV19" s="120"/>
      <c r="BGX19" s="120"/>
      <c r="BGZ19" s="120"/>
      <c r="BHB19" s="120"/>
      <c r="BHD19" s="120"/>
      <c r="BHF19" s="120"/>
      <c r="BHH19" s="120"/>
      <c r="BHJ19" s="120"/>
      <c r="BHL19" s="120"/>
      <c r="BHN19" s="120"/>
      <c r="BHP19" s="120"/>
      <c r="BHR19" s="120"/>
      <c r="BHT19" s="120"/>
      <c r="BHV19" s="120"/>
      <c r="BHX19" s="120"/>
      <c r="BHZ19" s="120"/>
      <c r="BIB19" s="120"/>
      <c r="BID19" s="120"/>
      <c r="BIF19" s="120"/>
      <c r="BIH19" s="120"/>
      <c r="BIJ19" s="120"/>
      <c r="BIL19" s="120"/>
      <c r="BIN19" s="120"/>
      <c r="BIP19" s="120"/>
      <c r="BIR19" s="120"/>
      <c r="BIT19" s="120"/>
      <c r="BIV19" s="120"/>
      <c r="BIX19" s="120"/>
      <c r="BIZ19" s="120"/>
      <c r="BJB19" s="120"/>
      <c r="BJD19" s="120"/>
      <c r="BJF19" s="120"/>
      <c r="BJH19" s="120"/>
      <c r="BJJ19" s="120"/>
      <c r="BJL19" s="120"/>
      <c r="BJN19" s="120"/>
      <c r="BJP19" s="120"/>
      <c r="BJR19" s="120"/>
      <c r="BJT19" s="120"/>
      <c r="BJV19" s="120"/>
      <c r="BJX19" s="120"/>
      <c r="BJZ19" s="120"/>
      <c r="BKB19" s="120"/>
      <c r="BKD19" s="120"/>
      <c r="BKF19" s="120"/>
      <c r="BKH19" s="120"/>
      <c r="BKJ19" s="120"/>
      <c r="BKL19" s="120"/>
      <c r="BKN19" s="120"/>
      <c r="BKP19" s="120"/>
      <c r="BKR19" s="120"/>
      <c r="BKT19" s="120"/>
      <c r="BKV19" s="120"/>
      <c r="BKX19" s="120"/>
      <c r="BKZ19" s="120"/>
      <c r="BLB19" s="120"/>
      <c r="BLD19" s="120"/>
      <c r="BLF19" s="120"/>
      <c r="BLH19" s="120"/>
      <c r="BLJ19" s="120"/>
      <c r="BLL19" s="120"/>
      <c r="BLN19" s="120"/>
      <c r="BLP19" s="120"/>
      <c r="BLR19" s="120"/>
      <c r="BLT19" s="120"/>
      <c r="BLV19" s="120"/>
      <c r="BLX19" s="120"/>
      <c r="BLZ19" s="120"/>
      <c r="BMB19" s="120"/>
      <c r="BMD19" s="120"/>
      <c r="BMF19" s="120"/>
      <c r="BMH19" s="120"/>
      <c r="BMJ19" s="120"/>
      <c r="BML19" s="120"/>
      <c r="BMN19" s="120"/>
      <c r="BMP19" s="120"/>
      <c r="BMR19" s="120"/>
      <c r="BMT19" s="120"/>
      <c r="BMV19" s="120"/>
      <c r="BMX19" s="120"/>
      <c r="BMZ19" s="120"/>
      <c r="BNB19" s="120"/>
      <c r="BND19" s="120"/>
      <c r="BNF19" s="120"/>
      <c r="BNH19" s="120"/>
      <c r="BNJ19" s="120"/>
      <c r="BNL19" s="120"/>
      <c r="BNN19" s="120"/>
      <c r="BNP19" s="120"/>
      <c r="BNR19" s="120"/>
      <c r="BNT19" s="120"/>
      <c r="BNV19" s="120"/>
      <c r="BNX19" s="120"/>
      <c r="BNZ19" s="120"/>
      <c r="BOB19" s="120"/>
      <c r="BOD19" s="120"/>
      <c r="BOF19" s="120"/>
      <c r="BOH19" s="120"/>
      <c r="BOJ19" s="120"/>
      <c r="BOL19" s="120"/>
      <c r="BON19" s="120"/>
      <c r="BOP19" s="120"/>
      <c r="BOR19" s="120"/>
      <c r="BOT19" s="120"/>
      <c r="BOV19" s="120"/>
      <c r="BOX19" s="120"/>
      <c r="BOZ19" s="120"/>
      <c r="BPB19" s="120"/>
      <c r="BPD19" s="120"/>
      <c r="BPF19" s="120"/>
      <c r="BPH19" s="120"/>
      <c r="BPJ19" s="120"/>
      <c r="BPL19" s="120"/>
      <c r="BPN19" s="120"/>
      <c r="BPP19" s="120"/>
      <c r="BPR19" s="120"/>
      <c r="BPT19" s="120"/>
      <c r="BPV19" s="120"/>
      <c r="BPX19" s="120"/>
      <c r="BPZ19" s="120"/>
      <c r="BQB19" s="120"/>
      <c r="BQD19" s="120"/>
      <c r="BQF19" s="120"/>
      <c r="BQH19" s="120"/>
      <c r="BQJ19" s="120"/>
      <c r="BQL19" s="120"/>
      <c r="BQN19" s="120"/>
      <c r="BQP19" s="120"/>
      <c r="BQR19" s="120"/>
      <c r="BQT19" s="120"/>
      <c r="BQV19" s="120"/>
      <c r="BQX19" s="120"/>
      <c r="BQZ19" s="120"/>
      <c r="BRB19" s="120"/>
      <c r="BRD19" s="120"/>
      <c r="BRF19" s="120"/>
      <c r="BRH19" s="120"/>
      <c r="BRJ19" s="120"/>
      <c r="BRL19" s="120"/>
      <c r="BRN19" s="120"/>
      <c r="BRP19" s="120"/>
      <c r="BRR19" s="120"/>
      <c r="BRT19" s="120"/>
      <c r="BRV19" s="120"/>
      <c r="BRX19" s="120"/>
      <c r="BRZ19" s="120"/>
      <c r="BSB19" s="120"/>
      <c r="BSD19" s="120"/>
      <c r="BSF19" s="120"/>
      <c r="BSH19" s="120"/>
      <c r="BSJ19" s="120"/>
      <c r="BSL19" s="120"/>
      <c r="BSN19" s="120"/>
      <c r="BSP19" s="120"/>
      <c r="BSR19" s="120"/>
      <c r="BST19" s="120"/>
      <c r="BSV19" s="120"/>
      <c r="BSX19" s="120"/>
      <c r="BSZ19" s="120"/>
      <c r="BTB19" s="120"/>
      <c r="BTD19" s="120"/>
      <c r="BTF19" s="120"/>
      <c r="BTH19" s="120"/>
      <c r="BTJ19" s="120"/>
      <c r="BTL19" s="120"/>
      <c r="BTN19" s="120"/>
      <c r="BTP19" s="120"/>
      <c r="BTR19" s="120"/>
      <c r="BTT19" s="120"/>
      <c r="BTV19" s="120"/>
      <c r="BTX19" s="120"/>
      <c r="BTZ19" s="120"/>
      <c r="BUB19" s="120"/>
      <c r="BUD19" s="120"/>
      <c r="BUF19" s="120"/>
      <c r="BUH19" s="120"/>
      <c r="BUJ19" s="120"/>
      <c r="BUL19" s="120"/>
      <c r="BUN19" s="120"/>
      <c r="BUP19" s="120"/>
      <c r="BUR19" s="120"/>
      <c r="BUT19" s="120"/>
      <c r="BUV19" s="120"/>
      <c r="BUX19" s="120"/>
      <c r="BUZ19" s="120"/>
      <c r="BVB19" s="120"/>
      <c r="BVD19" s="120"/>
      <c r="BVF19" s="120"/>
      <c r="BVH19" s="120"/>
      <c r="BVJ19" s="120"/>
      <c r="BVL19" s="120"/>
      <c r="BVN19" s="120"/>
      <c r="BVP19" s="120"/>
      <c r="BVR19" s="120"/>
      <c r="BVT19" s="120"/>
      <c r="BVV19" s="120"/>
      <c r="BVX19" s="120"/>
      <c r="BVZ19" s="120"/>
      <c r="BWB19" s="120"/>
      <c r="BWD19" s="120"/>
      <c r="BWF19" s="120"/>
      <c r="BWH19" s="120"/>
      <c r="BWJ19" s="120"/>
      <c r="BWL19" s="120"/>
      <c r="BWN19" s="120"/>
      <c r="BWP19" s="120"/>
      <c r="BWR19" s="120"/>
      <c r="BWT19" s="120"/>
      <c r="BWV19" s="120"/>
      <c r="BWX19" s="120"/>
      <c r="BWZ19" s="120"/>
      <c r="BXB19" s="120"/>
      <c r="BXD19" s="120"/>
      <c r="BXF19" s="120"/>
      <c r="BXH19" s="120"/>
      <c r="BXJ19" s="120"/>
      <c r="BXL19" s="120"/>
      <c r="BXN19" s="120"/>
      <c r="BXP19" s="120"/>
      <c r="BXR19" s="120"/>
      <c r="BXT19" s="120"/>
      <c r="BXV19" s="120"/>
      <c r="BXX19" s="120"/>
      <c r="BXZ19" s="120"/>
      <c r="BYB19" s="120"/>
      <c r="BYD19" s="120"/>
      <c r="BYF19" s="120"/>
      <c r="BYH19" s="120"/>
      <c r="BYJ19" s="120"/>
      <c r="BYL19" s="120"/>
      <c r="BYN19" s="120"/>
      <c r="BYP19" s="120"/>
      <c r="BYR19" s="120"/>
      <c r="BYT19" s="120"/>
      <c r="BYV19" s="120"/>
      <c r="BYX19" s="120"/>
      <c r="BYZ19" s="120"/>
      <c r="BZB19" s="120"/>
      <c r="BZD19" s="120"/>
      <c r="BZF19" s="120"/>
      <c r="BZH19" s="120"/>
      <c r="BZJ19" s="120"/>
      <c r="BZL19" s="120"/>
      <c r="BZN19" s="120"/>
      <c r="BZP19" s="120"/>
      <c r="BZR19" s="120"/>
      <c r="BZT19" s="120"/>
      <c r="BZV19" s="120"/>
      <c r="BZX19" s="120"/>
      <c r="BZZ19" s="120"/>
      <c r="CAB19" s="120"/>
      <c r="CAD19" s="120"/>
      <c r="CAF19" s="120"/>
      <c r="CAH19" s="120"/>
      <c r="CAJ19" s="120"/>
      <c r="CAL19" s="120"/>
      <c r="CAN19" s="120"/>
      <c r="CAP19" s="120"/>
      <c r="CAR19" s="120"/>
      <c r="CAT19" s="120"/>
      <c r="CAV19" s="120"/>
      <c r="CAX19" s="120"/>
      <c r="CAZ19" s="120"/>
      <c r="CBB19" s="120"/>
      <c r="CBD19" s="120"/>
      <c r="CBF19" s="120"/>
      <c r="CBH19" s="120"/>
      <c r="CBJ19" s="120"/>
      <c r="CBL19" s="120"/>
      <c r="CBN19" s="120"/>
      <c r="CBP19" s="120"/>
      <c r="CBR19" s="120"/>
      <c r="CBT19" s="120"/>
      <c r="CBV19" s="120"/>
      <c r="CBX19" s="120"/>
      <c r="CBZ19" s="120"/>
      <c r="CCB19" s="120"/>
      <c r="CCD19" s="120"/>
      <c r="CCF19" s="120"/>
      <c r="CCH19" s="120"/>
      <c r="CCJ19" s="120"/>
      <c r="CCL19" s="120"/>
      <c r="CCN19" s="120"/>
      <c r="CCP19" s="120"/>
      <c r="CCR19" s="120"/>
      <c r="CCT19" s="120"/>
      <c r="CCV19" s="120"/>
      <c r="CCX19" s="120"/>
      <c r="CCZ19" s="120"/>
      <c r="CDB19" s="120"/>
      <c r="CDD19" s="120"/>
      <c r="CDF19" s="120"/>
      <c r="CDH19" s="120"/>
      <c r="CDJ19" s="120"/>
      <c r="CDL19" s="120"/>
      <c r="CDN19" s="120"/>
      <c r="CDP19" s="120"/>
      <c r="CDR19" s="120"/>
      <c r="CDT19" s="120"/>
      <c r="CDV19" s="120"/>
      <c r="CDX19" s="120"/>
      <c r="CDZ19" s="120"/>
      <c r="CEB19" s="120"/>
      <c r="CED19" s="120"/>
      <c r="CEF19" s="120"/>
      <c r="CEH19" s="120"/>
      <c r="CEJ19" s="120"/>
      <c r="CEL19" s="120"/>
      <c r="CEN19" s="120"/>
      <c r="CEP19" s="120"/>
      <c r="CER19" s="120"/>
      <c r="CET19" s="120"/>
      <c r="CEV19" s="120"/>
      <c r="CEX19" s="120"/>
      <c r="CEZ19" s="120"/>
      <c r="CFB19" s="120"/>
      <c r="CFD19" s="120"/>
      <c r="CFF19" s="120"/>
      <c r="CFH19" s="120"/>
      <c r="CFJ19" s="120"/>
      <c r="CFL19" s="120"/>
      <c r="CFN19" s="120"/>
      <c r="CFP19" s="120"/>
      <c r="CFR19" s="120"/>
      <c r="CFT19" s="120"/>
      <c r="CFV19" s="120"/>
      <c r="CFX19" s="120"/>
      <c r="CFZ19" s="120"/>
      <c r="CGB19" s="120"/>
      <c r="CGD19" s="120"/>
      <c r="CGF19" s="120"/>
      <c r="CGH19" s="120"/>
      <c r="CGJ19" s="120"/>
      <c r="CGL19" s="120"/>
      <c r="CGN19" s="120"/>
      <c r="CGP19" s="120"/>
      <c r="CGR19" s="120"/>
      <c r="CGT19" s="120"/>
      <c r="CGV19" s="120"/>
      <c r="CGX19" s="120"/>
      <c r="CGZ19" s="120"/>
      <c r="CHB19" s="120"/>
      <c r="CHD19" s="120"/>
      <c r="CHF19" s="120"/>
      <c r="CHH19" s="120"/>
      <c r="CHJ19" s="120"/>
      <c r="CHL19" s="120"/>
      <c r="CHN19" s="120"/>
      <c r="CHP19" s="120"/>
      <c r="CHR19" s="120"/>
      <c r="CHT19" s="120"/>
      <c r="CHV19" s="120"/>
      <c r="CHX19" s="120"/>
      <c r="CHZ19" s="120"/>
      <c r="CIB19" s="120"/>
      <c r="CID19" s="120"/>
      <c r="CIF19" s="120"/>
      <c r="CIH19" s="120"/>
      <c r="CIJ19" s="120"/>
      <c r="CIL19" s="120"/>
      <c r="CIN19" s="120"/>
      <c r="CIP19" s="120"/>
      <c r="CIR19" s="120"/>
      <c r="CIT19" s="120"/>
      <c r="CIV19" s="120"/>
      <c r="CIX19" s="120"/>
      <c r="CIZ19" s="120"/>
      <c r="CJB19" s="120"/>
      <c r="CJD19" s="120"/>
      <c r="CJF19" s="120"/>
      <c r="CJH19" s="120"/>
      <c r="CJJ19" s="120"/>
      <c r="CJL19" s="120"/>
      <c r="CJN19" s="120"/>
      <c r="CJP19" s="120"/>
      <c r="CJR19" s="120"/>
      <c r="CJT19" s="120"/>
      <c r="CJV19" s="120"/>
      <c r="CJX19" s="120"/>
      <c r="CJZ19" s="120"/>
      <c r="CKB19" s="120"/>
      <c r="CKD19" s="120"/>
      <c r="CKF19" s="120"/>
      <c r="CKH19" s="120"/>
      <c r="CKJ19" s="120"/>
      <c r="CKL19" s="120"/>
      <c r="CKN19" s="120"/>
      <c r="CKP19" s="120"/>
      <c r="CKR19" s="120"/>
      <c r="CKT19" s="120"/>
      <c r="CKV19" s="120"/>
      <c r="CKX19" s="120"/>
      <c r="CKZ19" s="120"/>
      <c r="CLB19" s="120"/>
      <c r="CLD19" s="120"/>
      <c r="CLF19" s="120"/>
      <c r="CLH19" s="120"/>
      <c r="CLJ19" s="120"/>
      <c r="CLL19" s="120"/>
      <c r="CLN19" s="120"/>
      <c r="CLP19" s="120"/>
      <c r="CLR19" s="120"/>
      <c r="CLT19" s="120"/>
      <c r="CLV19" s="120"/>
      <c r="CLX19" s="120"/>
      <c r="CLZ19" s="120"/>
      <c r="CMB19" s="120"/>
      <c r="CMD19" s="120"/>
      <c r="CMF19" s="120"/>
      <c r="CMH19" s="120"/>
      <c r="CMJ19" s="120"/>
      <c r="CML19" s="120"/>
      <c r="CMN19" s="120"/>
      <c r="CMP19" s="120"/>
      <c r="CMR19" s="120"/>
      <c r="CMT19" s="120"/>
      <c r="CMV19" s="120"/>
      <c r="CMX19" s="120"/>
      <c r="CMZ19" s="120"/>
      <c r="CNB19" s="120"/>
      <c r="CND19" s="120"/>
      <c r="CNF19" s="120"/>
      <c r="CNH19" s="120"/>
      <c r="CNJ19" s="120"/>
      <c r="CNL19" s="120"/>
      <c r="CNN19" s="120"/>
      <c r="CNP19" s="120"/>
      <c r="CNR19" s="120"/>
      <c r="CNT19" s="120"/>
      <c r="CNV19" s="120"/>
      <c r="CNX19" s="120"/>
      <c r="CNZ19" s="120"/>
      <c r="COB19" s="120"/>
      <c r="COD19" s="120"/>
      <c r="COF19" s="120"/>
      <c r="COH19" s="120"/>
      <c r="COJ19" s="120"/>
      <c r="COL19" s="120"/>
      <c r="CON19" s="120"/>
      <c r="COP19" s="120"/>
      <c r="COR19" s="120"/>
      <c r="COT19" s="120"/>
      <c r="COV19" s="120"/>
      <c r="COX19" s="120"/>
      <c r="COZ19" s="120"/>
      <c r="CPB19" s="120"/>
      <c r="CPD19" s="120"/>
      <c r="CPF19" s="120"/>
      <c r="CPH19" s="120"/>
      <c r="CPJ19" s="120"/>
      <c r="CPL19" s="120"/>
      <c r="CPN19" s="120"/>
      <c r="CPP19" s="120"/>
      <c r="CPR19" s="120"/>
      <c r="CPT19" s="120"/>
      <c r="CPV19" s="120"/>
      <c r="CPX19" s="120"/>
      <c r="CPZ19" s="120"/>
      <c r="CQB19" s="120"/>
      <c r="CQD19" s="120"/>
      <c r="CQF19" s="120"/>
      <c r="CQH19" s="120"/>
      <c r="CQJ19" s="120"/>
      <c r="CQL19" s="120"/>
      <c r="CQN19" s="120"/>
      <c r="CQP19" s="120"/>
      <c r="CQR19" s="120"/>
      <c r="CQT19" s="120"/>
      <c r="CQV19" s="120"/>
      <c r="CQX19" s="120"/>
      <c r="CQZ19" s="120"/>
      <c r="CRB19" s="120"/>
      <c r="CRD19" s="120"/>
      <c r="CRF19" s="120"/>
      <c r="CRH19" s="120"/>
      <c r="CRJ19" s="120"/>
      <c r="CRL19" s="120"/>
      <c r="CRN19" s="120"/>
      <c r="CRP19" s="120"/>
      <c r="CRR19" s="120"/>
      <c r="CRT19" s="120"/>
      <c r="CRV19" s="120"/>
      <c r="CRX19" s="120"/>
      <c r="CRZ19" s="120"/>
      <c r="CSB19" s="120"/>
      <c r="CSD19" s="120"/>
      <c r="CSF19" s="120"/>
      <c r="CSH19" s="120"/>
      <c r="CSJ19" s="120"/>
      <c r="CSL19" s="120"/>
      <c r="CSN19" s="120"/>
      <c r="CSP19" s="120"/>
      <c r="CSR19" s="120"/>
      <c r="CST19" s="120"/>
      <c r="CSV19" s="120"/>
      <c r="CSX19" s="120"/>
      <c r="CSZ19" s="120"/>
      <c r="CTB19" s="120"/>
      <c r="CTD19" s="120"/>
      <c r="CTF19" s="120"/>
      <c r="CTH19" s="120"/>
      <c r="CTJ19" s="120"/>
      <c r="CTL19" s="120"/>
      <c r="CTN19" s="120"/>
      <c r="CTP19" s="120"/>
      <c r="CTR19" s="120"/>
      <c r="CTT19" s="120"/>
      <c r="CTV19" s="120"/>
      <c r="CTX19" s="120"/>
      <c r="CTZ19" s="120"/>
      <c r="CUB19" s="120"/>
      <c r="CUD19" s="120"/>
      <c r="CUF19" s="120"/>
      <c r="CUH19" s="120"/>
      <c r="CUJ19" s="120"/>
      <c r="CUL19" s="120"/>
      <c r="CUN19" s="120"/>
      <c r="CUP19" s="120"/>
      <c r="CUR19" s="120"/>
      <c r="CUT19" s="120"/>
      <c r="CUV19" s="120"/>
      <c r="CUX19" s="120"/>
      <c r="CUZ19" s="120"/>
      <c r="CVB19" s="120"/>
      <c r="CVD19" s="120"/>
      <c r="CVF19" s="120"/>
      <c r="CVH19" s="120"/>
      <c r="CVJ19" s="120"/>
      <c r="CVL19" s="120"/>
      <c r="CVN19" s="120"/>
      <c r="CVP19" s="120"/>
      <c r="CVR19" s="120"/>
      <c r="CVT19" s="120"/>
      <c r="CVV19" s="120"/>
      <c r="CVX19" s="120"/>
      <c r="CVZ19" s="120"/>
      <c r="CWB19" s="120"/>
      <c r="CWD19" s="120"/>
      <c r="CWF19" s="120"/>
      <c r="CWH19" s="120"/>
      <c r="CWJ19" s="120"/>
      <c r="CWL19" s="120"/>
      <c r="CWN19" s="120"/>
      <c r="CWP19" s="120"/>
      <c r="CWR19" s="120"/>
      <c r="CWT19" s="120"/>
      <c r="CWV19" s="120"/>
      <c r="CWX19" s="120"/>
      <c r="CWZ19" s="120"/>
      <c r="CXB19" s="120"/>
      <c r="CXD19" s="120"/>
      <c r="CXF19" s="120"/>
      <c r="CXH19" s="120"/>
      <c r="CXJ19" s="120"/>
      <c r="CXL19" s="120"/>
      <c r="CXN19" s="120"/>
      <c r="CXP19" s="120"/>
      <c r="CXR19" s="120"/>
      <c r="CXT19" s="120"/>
      <c r="CXV19" s="120"/>
      <c r="CXX19" s="120"/>
      <c r="CXZ19" s="120"/>
      <c r="CYB19" s="120"/>
      <c r="CYD19" s="120"/>
      <c r="CYF19" s="120"/>
      <c r="CYH19" s="120"/>
      <c r="CYJ19" s="120"/>
      <c r="CYL19" s="120"/>
      <c r="CYN19" s="120"/>
      <c r="CYP19" s="120"/>
      <c r="CYR19" s="120"/>
      <c r="CYT19" s="120"/>
      <c r="CYV19" s="120"/>
      <c r="CYX19" s="120"/>
      <c r="CYZ19" s="120"/>
      <c r="CZB19" s="120"/>
      <c r="CZD19" s="120"/>
      <c r="CZF19" s="120"/>
      <c r="CZH19" s="120"/>
      <c r="CZJ19" s="120"/>
      <c r="CZL19" s="120"/>
      <c r="CZN19" s="120"/>
      <c r="CZP19" s="120"/>
      <c r="CZR19" s="120"/>
      <c r="CZT19" s="120"/>
      <c r="CZV19" s="120"/>
      <c r="CZX19" s="120"/>
      <c r="CZZ19" s="120"/>
      <c r="DAB19" s="120"/>
      <c r="DAD19" s="120"/>
      <c r="DAF19" s="120"/>
      <c r="DAH19" s="120"/>
      <c r="DAJ19" s="120"/>
      <c r="DAL19" s="120"/>
      <c r="DAN19" s="120"/>
      <c r="DAP19" s="120"/>
      <c r="DAR19" s="120"/>
      <c r="DAT19" s="120"/>
      <c r="DAV19" s="120"/>
      <c r="DAX19" s="120"/>
      <c r="DAZ19" s="120"/>
      <c r="DBB19" s="120"/>
      <c r="DBD19" s="120"/>
      <c r="DBF19" s="120"/>
      <c r="DBH19" s="120"/>
      <c r="DBJ19" s="120"/>
      <c r="DBL19" s="120"/>
      <c r="DBN19" s="120"/>
      <c r="DBP19" s="120"/>
      <c r="DBR19" s="120"/>
      <c r="DBT19" s="120"/>
      <c r="DBV19" s="120"/>
      <c r="DBX19" s="120"/>
      <c r="DBZ19" s="120"/>
      <c r="DCB19" s="120"/>
      <c r="DCD19" s="120"/>
      <c r="DCF19" s="120"/>
      <c r="DCH19" s="120"/>
      <c r="DCJ19" s="120"/>
      <c r="DCL19" s="120"/>
      <c r="DCN19" s="120"/>
      <c r="DCP19" s="120"/>
      <c r="DCR19" s="120"/>
      <c r="DCT19" s="120"/>
      <c r="DCV19" s="120"/>
      <c r="DCX19" s="120"/>
      <c r="DCZ19" s="120"/>
      <c r="DDB19" s="120"/>
      <c r="DDD19" s="120"/>
      <c r="DDF19" s="120"/>
      <c r="DDH19" s="120"/>
      <c r="DDJ19" s="120"/>
      <c r="DDL19" s="120"/>
      <c r="DDN19" s="120"/>
      <c r="DDP19" s="120"/>
      <c r="DDR19" s="120"/>
      <c r="DDT19" s="120"/>
      <c r="DDV19" s="120"/>
      <c r="DDX19" s="120"/>
      <c r="DDZ19" s="120"/>
      <c r="DEB19" s="120"/>
      <c r="DED19" s="120"/>
      <c r="DEF19" s="120"/>
      <c r="DEH19" s="120"/>
      <c r="DEJ19" s="120"/>
      <c r="DEL19" s="120"/>
      <c r="DEN19" s="120"/>
      <c r="DEP19" s="120"/>
      <c r="DER19" s="120"/>
      <c r="DET19" s="120"/>
      <c r="DEV19" s="120"/>
      <c r="DEX19" s="120"/>
      <c r="DEZ19" s="120"/>
      <c r="DFB19" s="120"/>
      <c r="DFD19" s="120"/>
      <c r="DFF19" s="120"/>
      <c r="DFH19" s="120"/>
      <c r="DFJ19" s="120"/>
      <c r="DFL19" s="120"/>
      <c r="DFN19" s="120"/>
      <c r="DFP19" s="120"/>
      <c r="DFR19" s="120"/>
      <c r="DFT19" s="120"/>
      <c r="DFV19" s="120"/>
      <c r="DFX19" s="120"/>
      <c r="DFZ19" s="120"/>
      <c r="DGB19" s="120"/>
      <c r="DGD19" s="120"/>
      <c r="DGF19" s="120"/>
      <c r="DGH19" s="120"/>
      <c r="DGJ19" s="120"/>
      <c r="DGL19" s="120"/>
      <c r="DGN19" s="120"/>
      <c r="DGP19" s="120"/>
      <c r="DGR19" s="120"/>
      <c r="DGT19" s="120"/>
      <c r="DGV19" s="120"/>
      <c r="DGX19" s="120"/>
      <c r="DGZ19" s="120"/>
      <c r="DHB19" s="120"/>
      <c r="DHD19" s="120"/>
      <c r="DHF19" s="120"/>
      <c r="DHH19" s="120"/>
      <c r="DHJ19" s="120"/>
      <c r="DHL19" s="120"/>
      <c r="DHN19" s="120"/>
      <c r="DHP19" s="120"/>
      <c r="DHR19" s="120"/>
      <c r="DHT19" s="120"/>
      <c r="DHV19" s="120"/>
      <c r="DHX19" s="120"/>
      <c r="DHZ19" s="120"/>
      <c r="DIB19" s="120"/>
      <c r="DID19" s="120"/>
      <c r="DIF19" s="120"/>
      <c r="DIH19" s="120"/>
      <c r="DIJ19" s="120"/>
      <c r="DIL19" s="120"/>
      <c r="DIN19" s="120"/>
      <c r="DIP19" s="120"/>
      <c r="DIR19" s="120"/>
      <c r="DIT19" s="120"/>
      <c r="DIV19" s="120"/>
      <c r="DIX19" s="120"/>
      <c r="DIZ19" s="120"/>
      <c r="DJB19" s="120"/>
      <c r="DJD19" s="120"/>
      <c r="DJF19" s="120"/>
      <c r="DJH19" s="120"/>
      <c r="DJJ19" s="120"/>
      <c r="DJL19" s="120"/>
      <c r="DJN19" s="120"/>
      <c r="DJP19" s="120"/>
      <c r="DJR19" s="120"/>
      <c r="DJT19" s="120"/>
      <c r="DJV19" s="120"/>
      <c r="DJX19" s="120"/>
      <c r="DJZ19" s="120"/>
      <c r="DKB19" s="120"/>
      <c r="DKD19" s="120"/>
      <c r="DKF19" s="120"/>
      <c r="DKH19" s="120"/>
      <c r="DKJ19" s="120"/>
      <c r="DKL19" s="120"/>
      <c r="DKN19" s="120"/>
      <c r="DKP19" s="120"/>
      <c r="DKR19" s="120"/>
      <c r="DKT19" s="120"/>
      <c r="DKV19" s="120"/>
      <c r="DKX19" s="120"/>
      <c r="DKZ19" s="120"/>
      <c r="DLB19" s="120"/>
      <c r="DLD19" s="120"/>
      <c r="DLF19" s="120"/>
      <c r="DLH19" s="120"/>
      <c r="DLJ19" s="120"/>
      <c r="DLL19" s="120"/>
      <c r="DLN19" s="120"/>
      <c r="DLP19" s="120"/>
      <c r="DLR19" s="120"/>
      <c r="DLT19" s="120"/>
      <c r="DLV19" s="120"/>
      <c r="DLX19" s="120"/>
      <c r="DLZ19" s="120"/>
      <c r="DMB19" s="120"/>
      <c r="DMD19" s="120"/>
      <c r="DMF19" s="120"/>
      <c r="DMH19" s="120"/>
      <c r="DMJ19" s="120"/>
      <c r="DML19" s="120"/>
      <c r="DMN19" s="120"/>
      <c r="DMP19" s="120"/>
      <c r="DMR19" s="120"/>
      <c r="DMT19" s="120"/>
      <c r="DMV19" s="120"/>
      <c r="DMX19" s="120"/>
      <c r="DMZ19" s="120"/>
      <c r="DNB19" s="120"/>
      <c r="DND19" s="120"/>
      <c r="DNF19" s="120"/>
      <c r="DNH19" s="120"/>
      <c r="DNJ19" s="120"/>
      <c r="DNL19" s="120"/>
      <c r="DNN19" s="120"/>
      <c r="DNP19" s="120"/>
      <c r="DNR19" s="120"/>
      <c r="DNT19" s="120"/>
      <c r="DNV19" s="120"/>
      <c r="DNX19" s="120"/>
      <c r="DNZ19" s="120"/>
      <c r="DOB19" s="120"/>
      <c r="DOD19" s="120"/>
      <c r="DOF19" s="120"/>
      <c r="DOH19" s="120"/>
      <c r="DOJ19" s="120"/>
      <c r="DOL19" s="120"/>
      <c r="DON19" s="120"/>
      <c r="DOP19" s="120"/>
      <c r="DOR19" s="120"/>
      <c r="DOT19" s="120"/>
      <c r="DOV19" s="120"/>
      <c r="DOX19" s="120"/>
      <c r="DOZ19" s="120"/>
      <c r="DPB19" s="120"/>
      <c r="DPD19" s="120"/>
      <c r="DPF19" s="120"/>
      <c r="DPH19" s="120"/>
      <c r="DPJ19" s="120"/>
      <c r="DPL19" s="120"/>
      <c r="DPN19" s="120"/>
      <c r="DPP19" s="120"/>
      <c r="DPR19" s="120"/>
      <c r="DPT19" s="120"/>
      <c r="DPV19" s="120"/>
      <c r="DPX19" s="120"/>
      <c r="DPZ19" s="120"/>
      <c r="DQB19" s="120"/>
      <c r="DQD19" s="120"/>
      <c r="DQF19" s="120"/>
      <c r="DQH19" s="120"/>
      <c r="DQJ19" s="120"/>
      <c r="DQL19" s="120"/>
      <c r="DQN19" s="120"/>
      <c r="DQP19" s="120"/>
      <c r="DQR19" s="120"/>
      <c r="DQT19" s="120"/>
      <c r="DQV19" s="120"/>
      <c r="DQX19" s="120"/>
      <c r="DQZ19" s="120"/>
      <c r="DRB19" s="120"/>
      <c r="DRD19" s="120"/>
      <c r="DRF19" s="120"/>
      <c r="DRH19" s="120"/>
      <c r="DRJ19" s="120"/>
      <c r="DRL19" s="120"/>
      <c r="DRN19" s="120"/>
      <c r="DRP19" s="120"/>
      <c r="DRR19" s="120"/>
      <c r="DRT19" s="120"/>
      <c r="DRV19" s="120"/>
      <c r="DRX19" s="120"/>
      <c r="DRZ19" s="120"/>
      <c r="DSB19" s="120"/>
      <c r="DSD19" s="120"/>
      <c r="DSF19" s="120"/>
      <c r="DSH19" s="120"/>
      <c r="DSJ19" s="120"/>
      <c r="DSL19" s="120"/>
      <c r="DSN19" s="120"/>
      <c r="DSP19" s="120"/>
      <c r="DSR19" s="120"/>
      <c r="DST19" s="120"/>
      <c r="DSV19" s="120"/>
      <c r="DSX19" s="120"/>
      <c r="DSZ19" s="120"/>
      <c r="DTB19" s="120"/>
      <c r="DTD19" s="120"/>
      <c r="DTF19" s="120"/>
      <c r="DTH19" s="120"/>
      <c r="DTJ19" s="120"/>
      <c r="DTL19" s="120"/>
      <c r="DTN19" s="120"/>
      <c r="DTP19" s="120"/>
      <c r="DTR19" s="120"/>
      <c r="DTT19" s="120"/>
      <c r="DTV19" s="120"/>
      <c r="DTX19" s="120"/>
      <c r="DTZ19" s="120"/>
      <c r="DUB19" s="120"/>
      <c r="DUD19" s="120"/>
      <c r="DUF19" s="120"/>
      <c r="DUH19" s="120"/>
      <c r="DUJ19" s="120"/>
      <c r="DUL19" s="120"/>
      <c r="DUN19" s="120"/>
      <c r="DUP19" s="120"/>
      <c r="DUR19" s="120"/>
      <c r="DUT19" s="120"/>
      <c r="DUV19" s="120"/>
      <c r="DUX19" s="120"/>
      <c r="DUZ19" s="120"/>
      <c r="DVB19" s="120"/>
      <c r="DVD19" s="120"/>
      <c r="DVF19" s="120"/>
      <c r="DVH19" s="120"/>
      <c r="DVJ19" s="120"/>
      <c r="DVL19" s="120"/>
      <c r="DVN19" s="120"/>
      <c r="DVP19" s="120"/>
      <c r="DVR19" s="120"/>
      <c r="DVT19" s="120"/>
      <c r="DVV19" s="120"/>
      <c r="DVX19" s="120"/>
      <c r="DVZ19" s="120"/>
      <c r="DWB19" s="120"/>
      <c r="DWD19" s="120"/>
      <c r="DWF19" s="120"/>
      <c r="DWH19" s="120"/>
      <c r="DWJ19" s="120"/>
      <c r="DWL19" s="120"/>
      <c r="DWN19" s="120"/>
      <c r="DWP19" s="120"/>
      <c r="DWR19" s="120"/>
      <c r="DWT19" s="120"/>
      <c r="DWV19" s="120"/>
      <c r="DWX19" s="120"/>
      <c r="DWZ19" s="120"/>
      <c r="DXB19" s="120"/>
      <c r="DXD19" s="120"/>
      <c r="DXF19" s="120"/>
      <c r="DXH19" s="120"/>
      <c r="DXJ19" s="120"/>
      <c r="DXL19" s="120"/>
      <c r="DXN19" s="120"/>
      <c r="DXP19" s="120"/>
      <c r="DXR19" s="120"/>
      <c r="DXT19" s="120"/>
      <c r="DXV19" s="120"/>
      <c r="DXX19" s="120"/>
      <c r="DXZ19" s="120"/>
      <c r="DYB19" s="120"/>
      <c r="DYD19" s="120"/>
      <c r="DYF19" s="120"/>
      <c r="DYH19" s="120"/>
      <c r="DYJ19" s="120"/>
      <c r="DYL19" s="120"/>
      <c r="DYN19" s="120"/>
      <c r="DYP19" s="120"/>
      <c r="DYR19" s="120"/>
      <c r="DYT19" s="120"/>
      <c r="DYV19" s="120"/>
      <c r="DYX19" s="120"/>
      <c r="DYZ19" s="120"/>
      <c r="DZB19" s="120"/>
      <c r="DZD19" s="120"/>
      <c r="DZF19" s="120"/>
      <c r="DZH19" s="120"/>
      <c r="DZJ19" s="120"/>
      <c r="DZL19" s="120"/>
      <c r="DZN19" s="120"/>
      <c r="DZP19" s="120"/>
      <c r="DZR19" s="120"/>
      <c r="DZT19" s="120"/>
      <c r="DZV19" s="120"/>
      <c r="DZX19" s="120"/>
      <c r="DZZ19" s="120"/>
      <c r="EAB19" s="120"/>
      <c r="EAD19" s="120"/>
      <c r="EAF19" s="120"/>
      <c r="EAH19" s="120"/>
      <c r="EAJ19" s="120"/>
      <c r="EAL19" s="120"/>
      <c r="EAN19" s="120"/>
      <c r="EAP19" s="120"/>
      <c r="EAR19" s="120"/>
      <c r="EAT19" s="120"/>
      <c r="EAV19" s="120"/>
      <c r="EAX19" s="120"/>
      <c r="EAZ19" s="120"/>
      <c r="EBB19" s="120"/>
      <c r="EBD19" s="120"/>
      <c r="EBF19" s="120"/>
      <c r="EBH19" s="120"/>
      <c r="EBJ19" s="120"/>
      <c r="EBL19" s="120"/>
      <c r="EBN19" s="120"/>
      <c r="EBP19" s="120"/>
      <c r="EBR19" s="120"/>
      <c r="EBT19" s="120"/>
      <c r="EBV19" s="120"/>
      <c r="EBX19" s="120"/>
      <c r="EBZ19" s="120"/>
      <c r="ECB19" s="120"/>
      <c r="ECD19" s="120"/>
      <c r="ECF19" s="120"/>
      <c r="ECH19" s="120"/>
      <c r="ECJ19" s="120"/>
      <c r="ECL19" s="120"/>
      <c r="ECN19" s="120"/>
      <c r="ECP19" s="120"/>
      <c r="ECR19" s="120"/>
      <c r="ECT19" s="120"/>
      <c r="ECV19" s="120"/>
      <c r="ECX19" s="120"/>
      <c r="ECZ19" s="120"/>
      <c r="EDB19" s="120"/>
      <c r="EDD19" s="120"/>
      <c r="EDF19" s="120"/>
      <c r="EDH19" s="120"/>
      <c r="EDJ19" s="120"/>
      <c r="EDL19" s="120"/>
      <c r="EDN19" s="120"/>
      <c r="EDP19" s="120"/>
      <c r="EDR19" s="120"/>
      <c r="EDT19" s="120"/>
      <c r="EDV19" s="120"/>
      <c r="EDX19" s="120"/>
      <c r="EDZ19" s="120"/>
      <c r="EEB19" s="120"/>
      <c r="EED19" s="120"/>
      <c r="EEF19" s="120"/>
      <c r="EEH19" s="120"/>
      <c r="EEJ19" s="120"/>
      <c r="EEL19" s="120"/>
      <c r="EEN19" s="120"/>
      <c r="EEP19" s="120"/>
      <c r="EER19" s="120"/>
      <c r="EET19" s="120"/>
      <c r="EEV19" s="120"/>
      <c r="EEX19" s="120"/>
      <c r="EEZ19" s="120"/>
      <c r="EFB19" s="120"/>
      <c r="EFD19" s="120"/>
      <c r="EFF19" s="120"/>
      <c r="EFH19" s="120"/>
      <c r="EFJ19" s="120"/>
      <c r="EFL19" s="120"/>
      <c r="EFN19" s="120"/>
      <c r="EFP19" s="120"/>
      <c r="EFR19" s="120"/>
      <c r="EFT19" s="120"/>
      <c r="EFV19" s="120"/>
      <c r="EFX19" s="120"/>
      <c r="EFZ19" s="120"/>
      <c r="EGB19" s="120"/>
      <c r="EGD19" s="120"/>
      <c r="EGF19" s="120"/>
      <c r="EGH19" s="120"/>
      <c r="EGJ19" s="120"/>
      <c r="EGL19" s="120"/>
      <c r="EGN19" s="120"/>
      <c r="EGP19" s="120"/>
      <c r="EGR19" s="120"/>
      <c r="EGT19" s="120"/>
      <c r="EGV19" s="120"/>
      <c r="EGX19" s="120"/>
      <c r="EGZ19" s="120"/>
      <c r="EHB19" s="120"/>
      <c r="EHD19" s="120"/>
      <c r="EHF19" s="120"/>
      <c r="EHH19" s="120"/>
      <c r="EHJ19" s="120"/>
      <c r="EHL19" s="120"/>
      <c r="EHN19" s="120"/>
      <c r="EHP19" s="120"/>
      <c r="EHR19" s="120"/>
      <c r="EHT19" s="120"/>
      <c r="EHV19" s="120"/>
      <c r="EHX19" s="120"/>
      <c r="EHZ19" s="120"/>
      <c r="EIB19" s="120"/>
      <c r="EID19" s="120"/>
      <c r="EIF19" s="120"/>
      <c r="EIH19" s="120"/>
      <c r="EIJ19" s="120"/>
      <c r="EIL19" s="120"/>
      <c r="EIN19" s="120"/>
      <c r="EIP19" s="120"/>
      <c r="EIR19" s="120"/>
      <c r="EIT19" s="120"/>
      <c r="EIV19" s="120"/>
      <c r="EIX19" s="120"/>
      <c r="EIZ19" s="120"/>
      <c r="EJB19" s="120"/>
      <c r="EJD19" s="120"/>
      <c r="EJF19" s="120"/>
      <c r="EJH19" s="120"/>
      <c r="EJJ19" s="120"/>
      <c r="EJL19" s="120"/>
      <c r="EJN19" s="120"/>
      <c r="EJP19" s="120"/>
      <c r="EJR19" s="120"/>
      <c r="EJT19" s="120"/>
      <c r="EJV19" s="120"/>
      <c r="EJX19" s="120"/>
      <c r="EJZ19" s="120"/>
      <c r="EKB19" s="120"/>
      <c r="EKD19" s="120"/>
      <c r="EKF19" s="120"/>
      <c r="EKH19" s="120"/>
      <c r="EKJ19" s="120"/>
      <c r="EKL19" s="120"/>
      <c r="EKN19" s="120"/>
      <c r="EKP19" s="120"/>
      <c r="EKR19" s="120"/>
      <c r="EKT19" s="120"/>
      <c r="EKV19" s="120"/>
      <c r="EKX19" s="120"/>
      <c r="EKZ19" s="120"/>
      <c r="ELB19" s="120"/>
      <c r="ELD19" s="120"/>
      <c r="ELF19" s="120"/>
      <c r="ELH19" s="120"/>
      <c r="ELJ19" s="120"/>
      <c r="ELL19" s="120"/>
      <c r="ELN19" s="120"/>
      <c r="ELP19" s="120"/>
      <c r="ELR19" s="120"/>
      <c r="ELT19" s="120"/>
      <c r="ELV19" s="120"/>
      <c r="ELX19" s="120"/>
      <c r="ELZ19" s="120"/>
      <c r="EMB19" s="120"/>
      <c r="EMD19" s="120"/>
      <c r="EMF19" s="120"/>
      <c r="EMH19" s="120"/>
      <c r="EMJ19" s="120"/>
      <c r="EML19" s="120"/>
      <c r="EMN19" s="120"/>
      <c r="EMP19" s="120"/>
      <c r="EMR19" s="120"/>
      <c r="EMT19" s="120"/>
      <c r="EMV19" s="120"/>
      <c r="EMX19" s="120"/>
      <c r="EMZ19" s="120"/>
      <c r="ENB19" s="120"/>
      <c r="END19" s="120"/>
      <c r="ENF19" s="120"/>
      <c r="ENH19" s="120"/>
      <c r="ENJ19" s="120"/>
      <c r="ENL19" s="120"/>
      <c r="ENN19" s="120"/>
      <c r="ENP19" s="120"/>
      <c r="ENR19" s="120"/>
      <c r="ENT19" s="120"/>
      <c r="ENV19" s="120"/>
      <c r="ENX19" s="120"/>
      <c r="ENZ19" s="120"/>
      <c r="EOB19" s="120"/>
      <c r="EOD19" s="120"/>
      <c r="EOF19" s="120"/>
      <c r="EOH19" s="120"/>
      <c r="EOJ19" s="120"/>
      <c r="EOL19" s="120"/>
      <c r="EON19" s="120"/>
      <c r="EOP19" s="120"/>
      <c r="EOR19" s="120"/>
      <c r="EOT19" s="120"/>
      <c r="EOV19" s="120"/>
      <c r="EOX19" s="120"/>
      <c r="EOZ19" s="120"/>
      <c r="EPB19" s="120"/>
      <c r="EPD19" s="120"/>
      <c r="EPF19" s="120"/>
      <c r="EPH19" s="120"/>
      <c r="EPJ19" s="120"/>
      <c r="EPL19" s="120"/>
      <c r="EPN19" s="120"/>
      <c r="EPP19" s="120"/>
      <c r="EPR19" s="120"/>
      <c r="EPT19" s="120"/>
      <c r="EPV19" s="120"/>
      <c r="EPX19" s="120"/>
      <c r="EPZ19" s="120"/>
      <c r="EQB19" s="120"/>
      <c r="EQD19" s="120"/>
      <c r="EQF19" s="120"/>
      <c r="EQH19" s="120"/>
      <c r="EQJ19" s="120"/>
      <c r="EQL19" s="120"/>
      <c r="EQN19" s="120"/>
      <c r="EQP19" s="120"/>
      <c r="EQR19" s="120"/>
      <c r="EQT19" s="120"/>
      <c r="EQV19" s="120"/>
      <c r="EQX19" s="120"/>
      <c r="EQZ19" s="120"/>
      <c r="ERB19" s="120"/>
      <c r="ERD19" s="120"/>
      <c r="ERF19" s="120"/>
      <c r="ERH19" s="120"/>
      <c r="ERJ19" s="120"/>
      <c r="ERL19" s="120"/>
      <c r="ERN19" s="120"/>
      <c r="ERP19" s="120"/>
      <c r="ERR19" s="120"/>
      <c r="ERT19" s="120"/>
      <c r="ERV19" s="120"/>
      <c r="ERX19" s="120"/>
      <c r="ERZ19" s="120"/>
      <c r="ESB19" s="120"/>
      <c r="ESD19" s="120"/>
      <c r="ESF19" s="120"/>
      <c r="ESH19" s="120"/>
      <c r="ESJ19" s="120"/>
      <c r="ESL19" s="120"/>
      <c r="ESN19" s="120"/>
      <c r="ESP19" s="120"/>
      <c r="ESR19" s="120"/>
      <c r="EST19" s="120"/>
      <c r="ESV19" s="120"/>
      <c r="ESX19" s="120"/>
      <c r="ESZ19" s="120"/>
      <c r="ETB19" s="120"/>
      <c r="ETD19" s="120"/>
      <c r="ETF19" s="120"/>
      <c r="ETH19" s="120"/>
      <c r="ETJ19" s="120"/>
      <c r="ETL19" s="120"/>
      <c r="ETN19" s="120"/>
      <c r="ETP19" s="120"/>
      <c r="ETR19" s="120"/>
      <c r="ETT19" s="120"/>
      <c r="ETV19" s="120"/>
      <c r="ETX19" s="120"/>
      <c r="ETZ19" s="120"/>
      <c r="EUB19" s="120"/>
      <c r="EUD19" s="120"/>
      <c r="EUF19" s="120"/>
      <c r="EUH19" s="120"/>
      <c r="EUJ19" s="120"/>
      <c r="EUL19" s="120"/>
      <c r="EUN19" s="120"/>
      <c r="EUP19" s="120"/>
      <c r="EUR19" s="120"/>
      <c r="EUT19" s="120"/>
      <c r="EUV19" s="120"/>
      <c r="EUX19" s="120"/>
      <c r="EUZ19" s="120"/>
      <c r="EVB19" s="120"/>
      <c r="EVD19" s="120"/>
      <c r="EVF19" s="120"/>
      <c r="EVH19" s="120"/>
      <c r="EVJ19" s="120"/>
      <c r="EVL19" s="120"/>
      <c r="EVN19" s="120"/>
      <c r="EVP19" s="120"/>
      <c r="EVR19" s="120"/>
      <c r="EVT19" s="120"/>
      <c r="EVV19" s="120"/>
      <c r="EVX19" s="120"/>
      <c r="EVZ19" s="120"/>
      <c r="EWB19" s="120"/>
      <c r="EWD19" s="120"/>
      <c r="EWF19" s="120"/>
      <c r="EWH19" s="120"/>
      <c r="EWJ19" s="120"/>
      <c r="EWL19" s="120"/>
      <c r="EWN19" s="120"/>
      <c r="EWP19" s="120"/>
      <c r="EWR19" s="120"/>
      <c r="EWT19" s="120"/>
      <c r="EWV19" s="120"/>
      <c r="EWX19" s="120"/>
      <c r="EWZ19" s="120"/>
      <c r="EXB19" s="120"/>
      <c r="EXD19" s="120"/>
      <c r="EXF19" s="120"/>
      <c r="EXH19" s="120"/>
      <c r="EXJ19" s="120"/>
      <c r="EXL19" s="120"/>
      <c r="EXN19" s="120"/>
      <c r="EXP19" s="120"/>
      <c r="EXR19" s="120"/>
      <c r="EXT19" s="120"/>
      <c r="EXV19" s="120"/>
      <c r="EXX19" s="120"/>
      <c r="EXZ19" s="120"/>
      <c r="EYB19" s="120"/>
      <c r="EYD19" s="120"/>
      <c r="EYF19" s="120"/>
      <c r="EYH19" s="120"/>
      <c r="EYJ19" s="120"/>
      <c r="EYL19" s="120"/>
      <c r="EYN19" s="120"/>
      <c r="EYP19" s="120"/>
      <c r="EYR19" s="120"/>
      <c r="EYT19" s="120"/>
      <c r="EYV19" s="120"/>
      <c r="EYX19" s="120"/>
      <c r="EYZ19" s="120"/>
      <c r="EZB19" s="120"/>
      <c r="EZD19" s="120"/>
      <c r="EZF19" s="120"/>
      <c r="EZH19" s="120"/>
      <c r="EZJ19" s="120"/>
      <c r="EZL19" s="120"/>
      <c r="EZN19" s="120"/>
      <c r="EZP19" s="120"/>
      <c r="EZR19" s="120"/>
      <c r="EZT19" s="120"/>
      <c r="EZV19" s="120"/>
      <c r="EZX19" s="120"/>
      <c r="EZZ19" s="120"/>
      <c r="FAB19" s="120"/>
      <c r="FAD19" s="120"/>
      <c r="FAF19" s="120"/>
      <c r="FAH19" s="120"/>
      <c r="FAJ19" s="120"/>
      <c r="FAL19" s="120"/>
      <c r="FAN19" s="120"/>
      <c r="FAP19" s="120"/>
      <c r="FAR19" s="120"/>
      <c r="FAT19" s="120"/>
      <c r="FAV19" s="120"/>
      <c r="FAX19" s="120"/>
      <c r="FAZ19" s="120"/>
      <c r="FBB19" s="120"/>
      <c r="FBD19" s="120"/>
      <c r="FBF19" s="120"/>
      <c r="FBH19" s="120"/>
      <c r="FBJ19" s="120"/>
      <c r="FBL19" s="120"/>
      <c r="FBN19" s="120"/>
      <c r="FBP19" s="120"/>
      <c r="FBR19" s="120"/>
      <c r="FBT19" s="120"/>
      <c r="FBV19" s="120"/>
      <c r="FBX19" s="120"/>
      <c r="FBZ19" s="120"/>
      <c r="FCB19" s="120"/>
      <c r="FCD19" s="120"/>
      <c r="FCF19" s="120"/>
      <c r="FCH19" s="120"/>
      <c r="FCJ19" s="120"/>
      <c r="FCL19" s="120"/>
      <c r="FCN19" s="120"/>
      <c r="FCP19" s="120"/>
      <c r="FCR19" s="120"/>
      <c r="FCT19" s="120"/>
      <c r="FCV19" s="120"/>
      <c r="FCX19" s="120"/>
      <c r="FCZ19" s="120"/>
      <c r="FDB19" s="120"/>
      <c r="FDD19" s="120"/>
      <c r="FDF19" s="120"/>
      <c r="FDH19" s="120"/>
      <c r="FDJ19" s="120"/>
      <c r="FDL19" s="120"/>
      <c r="FDN19" s="120"/>
      <c r="FDP19" s="120"/>
      <c r="FDR19" s="120"/>
      <c r="FDT19" s="120"/>
      <c r="FDV19" s="120"/>
      <c r="FDX19" s="120"/>
      <c r="FDZ19" s="120"/>
      <c r="FEB19" s="120"/>
      <c r="FED19" s="120"/>
      <c r="FEF19" s="120"/>
      <c r="FEH19" s="120"/>
      <c r="FEJ19" s="120"/>
      <c r="FEL19" s="120"/>
      <c r="FEN19" s="120"/>
      <c r="FEP19" s="120"/>
      <c r="FER19" s="120"/>
      <c r="FET19" s="120"/>
      <c r="FEV19" s="120"/>
      <c r="FEX19" s="120"/>
      <c r="FEZ19" s="120"/>
      <c r="FFB19" s="120"/>
      <c r="FFD19" s="120"/>
      <c r="FFF19" s="120"/>
      <c r="FFH19" s="120"/>
      <c r="FFJ19" s="120"/>
      <c r="FFL19" s="120"/>
      <c r="FFN19" s="120"/>
      <c r="FFP19" s="120"/>
      <c r="FFR19" s="120"/>
      <c r="FFT19" s="120"/>
      <c r="FFV19" s="120"/>
      <c r="FFX19" s="120"/>
      <c r="FFZ19" s="120"/>
      <c r="FGB19" s="120"/>
      <c r="FGD19" s="120"/>
      <c r="FGF19" s="120"/>
      <c r="FGH19" s="120"/>
      <c r="FGJ19" s="120"/>
      <c r="FGL19" s="120"/>
      <c r="FGN19" s="120"/>
      <c r="FGP19" s="120"/>
      <c r="FGR19" s="120"/>
      <c r="FGT19" s="120"/>
      <c r="FGV19" s="120"/>
      <c r="FGX19" s="120"/>
      <c r="FGZ19" s="120"/>
      <c r="FHB19" s="120"/>
      <c r="FHD19" s="120"/>
      <c r="FHF19" s="120"/>
      <c r="FHH19" s="120"/>
      <c r="FHJ19" s="120"/>
      <c r="FHL19" s="120"/>
      <c r="FHN19" s="120"/>
      <c r="FHP19" s="120"/>
      <c r="FHR19" s="120"/>
      <c r="FHT19" s="120"/>
      <c r="FHV19" s="120"/>
      <c r="FHX19" s="120"/>
      <c r="FHZ19" s="120"/>
      <c r="FIB19" s="120"/>
      <c r="FID19" s="120"/>
      <c r="FIF19" s="120"/>
      <c r="FIH19" s="120"/>
      <c r="FIJ19" s="120"/>
      <c r="FIL19" s="120"/>
      <c r="FIN19" s="120"/>
      <c r="FIP19" s="120"/>
      <c r="FIR19" s="120"/>
      <c r="FIT19" s="120"/>
      <c r="FIV19" s="120"/>
      <c r="FIX19" s="120"/>
      <c r="FIZ19" s="120"/>
      <c r="FJB19" s="120"/>
      <c r="FJD19" s="120"/>
      <c r="FJF19" s="120"/>
      <c r="FJH19" s="120"/>
      <c r="FJJ19" s="120"/>
      <c r="FJL19" s="120"/>
      <c r="FJN19" s="120"/>
      <c r="FJP19" s="120"/>
      <c r="FJR19" s="120"/>
      <c r="FJT19" s="120"/>
      <c r="FJV19" s="120"/>
      <c r="FJX19" s="120"/>
      <c r="FJZ19" s="120"/>
      <c r="FKB19" s="120"/>
      <c r="FKD19" s="120"/>
      <c r="FKF19" s="120"/>
      <c r="FKH19" s="120"/>
      <c r="FKJ19" s="120"/>
      <c r="FKL19" s="120"/>
      <c r="FKN19" s="120"/>
      <c r="FKP19" s="120"/>
      <c r="FKR19" s="120"/>
      <c r="FKT19" s="120"/>
      <c r="FKV19" s="120"/>
      <c r="FKX19" s="120"/>
      <c r="FKZ19" s="120"/>
      <c r="FLB19" s="120"/>
      <c r="FLD19" s="120"/>
      <c r="FLF19" s="120"/>
      <c r="FLH19" s="120"/>
      <c r="FLJ19" s="120"/>
      <c r="FLL19" s="120"/>
      <c r="FLN19" s="120"/>
      <c r="FLP19" s="120"/>
      <c r="FLR19" s="120"/>
      <c r="FLT19" s="120"/>
      <c r="FLV19" s="120"/>
      <c r="FLX19" s="120"/>
      <c r="FLZ19" s="120"/>
      <c r="FMB19" s="120"/>
      <c r="FMD19" s="120"/>
      <c r="FMF19" s="120"/>
      <c r="FMH19" s="120"/>
      <c r="FMJ19" s="120"/>
      <c r="FML19" s="120"/>
      <c r="FMN19" s="120"/>
      <c r="FMP19" s="120"/>
      <c r="FMR19" s="120"/>
      <c r="FMT19" s="120"/>
      <c r="FMV19" s="120"/>
      <c r="FMX19" s="120"/>
      <c r="FMZ19" s="120"/>
      <c r="FNB19" s="120"/>
      <c r="FND19" s="120"/>
      <c r="FNF19" s="120"/>
      <c r="FNH19" s="120"/>
      <c r="FNJ19" s="120"/>
      <c r="FNL19" s="120"/>
      <c r="FNN19" s="120"/>
      <c r="FNP19" s="120"/>
      <c r="FNR19" s="120"/>
      <c r="FNT19" s="120"/>
      <c r="FNV19" s="120"/>
      <c r="FNX19" s="120"/>
      <c r="FNZ19" s="120"/>
      <c r="FOB19" s="120"/>
      <c r="FOD19" s="120"/>
      <c r="FOF19" s="120"/>
      <c r="FOH19" s="120"/>
      <c r="FOJ19" s="120"/>
      <c r="FOL19" s="120"/>
      <c r="FON19" s="120"/>
      <c r="FOP19" s="120"/>
      <c r="FOR19" s="120"/>
      <c r="FOT19" s="120"/>
      <c r="FOV19" s="120"/>
      <c r="FOX19" s="120"/>
      <c r="FOZ19" s="120"/>
      <c r="FPB19" s="120"/>
      <c r="FPD19" s="120"/>
      <c r="FPF19" s="120"/>
      <c r="FPH19" s="120"/>
      <c r="FPJ19" s="120"/>
      <c r="FPL19" s="120"/>
      <c r="FPN19" s="120"/>
      <c r="FPP19" s="120"/>
      <c r="FPR19" s="120"/>
      <c r="FPT19" s="120"/>
      <c r="FPV19" s="120"/>
      <c r="FPX19" s="120"/>
      <c r="FPZ19" s="120"/>
      <c r="FQB19" s="120"/>
      <c r="FQD19" s="120"/>
      <c r="FQF19" s="120"/>
      <c r="FQH19" s="120"/>
      <c r="FQJ19" s="120"/>
      <c r="FQL19" s="120"/>
      <c r="FQN19" s="120"/>
      <c r="FQP19" s="120"/>
      <c r="FQR19" s="120"/>
      <c r="FQT19" s="120"/>
      <c r="FQV19" s="120"/>
      <c r="FQX19" s="120"/>
      <c r="FQZ19" s="120"/>
      <c r="FRB19" s="120"/>
      <c r="FRD19" s="120"/>
      <c r="FRF19" s="120"/>
      <c r="FRH19" s="120"/>
      <c r="FRJ19" s="120"/>
      <c r="FRL19" s="120"/>
      <c r="FRN19" s="120"/>
      <c r="FRP19" s="120"/>
      <c r="FRR19" s="120"/>
      <c r="FRT19" s="120"/>
      <c r="FRV19" s="120"/>
      <c r="FRX19" s="120"/>
      <c r="FRZ19" s="120"/>
      <c r="FSB19" s="120"/>
      <c r="FSD19" s="120"/>
      <c r="FSF19" s="120"/>
      <c r="FSH19" s="120"/>
      <c r="FSJ19" s="120"/>
      <c r="FSL19" s="120"/>
      <c r="FSN19" s="120"/>
      <c r="FSP19" s="120"/>
      <c r="FSR19" s="120"/>
      <c r="FST19" s="120"/>
      <c r="FSV19" s="120"/>
      <c r="FSX19" s="120"/>
      <c r="FSZ19" s="120"/>
      <c r="FTB19" s="120"/>
      <c r="FTD19" s="120"/>
      <c r="FTF19" s="120"/>
      <c r="FTH19" s="120"/>
      <c r="FTJ19" s="120"/>
      <c r="FTL19" s="120"/>
      <c r="FTN19" s="120"/>
      <c r="FTP19" s="120"/>
      <c r="FTR19" s="120"/>
      <c r="FTT19" s="120"/>
      <c r="FTV19" s="120"/>
      <c r="FTX19" s="120"/>
      <c r="FTZ19" s="120"/>
      <c r="FUB19" s="120"/>
      <c r="FUD19" s="120"/>
      <c r="FUF19" s="120"/>
      <c r="FUH19" s="120"/>
      <c r="FUJ19" s="120"/>
      <c r="FUL19" s="120"/>
      <c r="FUN19" s="120"/>
      <c r="FUP19" s="120"/>
      <c r="FUR19" s="120"/>
      <c r="FUT19" s="120"/>
      <c r="FUV19" s="120"/>
      <c r="FUX19" s="120"/>
      <c r="FUZ19" s="120"/>
      <c r="FVB19" s="120"/>
      <c r="FVD19" s="120"/>
      <c r="FVF19" s="120"/>
      <c r="FVH19" s="120"/>
      <c r="FVJ19" s="120"/>
      <c r="FVL19" s="120"/>
      <c r="FVN19" s="120"/>
      <c r="FVP19" s="120"/>
      <c r="FVR19" s="120"/>
      <c r="FVT19" s="120"/>
      <c r="FVV19" s="120"/>
      <c r="FVX19" s="120"/>
      <c r="FVZ19" s="120"/>
      <c r="FWB19" s="120"/>
      <c r="FWD19" s="120"/>
      <c r="FWF19" s="120"/>
      <c r="FWH19" s="120"/>
      <c r="FWJ19" s="120"/>
      <c r="FWL19" s="120"/>
      <c r="FWN19" s="120"/>
      <c r="FWP19" s="120"/>
      <c r="FWR19" s="120"/>
      <c r="FWT19" s="120"/>
      <c r="FWV19" s="120"/>
      <c r="FWX19" s="120"/>
      <c r="FWZ19" s="120"/>
      <c r="FXB19" s="120"/>
      <c r="FXD19" s="120"/>
      <c r="FXF19" s="120"/>
      <c r="FXH19" s="120"/>
      <c r="FXJ19" s="120"/>
      <c r="FXL19" s="120"/>
      <c r="FXN19" s="120"/>
      <c r="FXP19" s="120"/>
      <c r="FXR19" s="120"/>
      <c r="FXT19" s="120"/>
      <c r="FXV19" s="120"/>
      <c r="FXX19" s="120"/>
      <c r="FXZ19" s="120"/>
      <c r="FYB19" s="120"/>
      <c r="FYD19" s="120"/>
      <c r="FYF19" s="120"/>
      <c r="FYH19" s="120"/>
      <c r="FYJ19" s="120"/>
      <c r="FYL19" s="120"/>
      <c r="FYN19" s="120"/>
      <c r="FYP19" s="120"/>
      <c r="FYR19" s="120"/>
      <c r="FYT19" s="120"/>
      <c r="FYV19" s="120"/>
      <c r="FYX19" s="120"/>
      <c r="FYZ19" s="120"/>
      <c r="FZB19" s="120"/>
      <c r="FZD19" s="120"/>
      <c r="FZF19" s="120"/>
      <c r="FZH19" s="120"/>
      <c r="FZJ19" s="120"/>
      <c r="FZL19" s="120"/>
      <c r="FZN19" s="120"/>
      <c r="FZP19" s="120"/>
      <c r="FZR19" s="120"/>
      <c r="FZT19" s="120"/>
      <c r="FZV19" s="120"/>
      <c r="FZX19" s="120"/>
      <c r="FZZ19" s="120"/>
      <c r="GAB19" s="120"/>
      <c r="GAD19" s="120"/>
      <c r="GAF19" s="120"/>
      <c r="GAH19" s="120"/>
      <c r="GAJ19" s="120"/>
      <c r="GAL19" s="120"/>
      <c r="GAN19" s="120"/>
      <c r="GAP19" s="120"/>
      <c r="GAR19" s="120"/>
      <c r="GAT19" s="120"/>
      <c r="GAV19" s="120"/>
      <c r="GAX19" s="120"/>
      <c r="GAZ19" s="120"/>
      <c r="GBB19" s="120"/>
      <c r="GBD19" s="120"/>
      <c r="GBF19" s="120"/>
      <c r="GBH19" s="120"/>
      <c r="GBJ19" s="120"/>
      <c r="GBL19" s="120"/>
      <c r="GBN19" s="120"/>
      <c r="GBP19" s="120"/>
      <c r="GBR19" s="120"/>
      <c r="GBT19" s="120"/>
      <c r="GBV19" s="120"/>
      <c r="GBX19" s="120"/>
      <c r="GBZ19" s="120"/>
      <c r="GCB19" s="120"/>
      <c r="GCD19" s="120"/>
      <c r="GCF19" s="120"/>
      <c r="GCH19" s="120"/>
      <c r="GCJ19" s="120"/>
      <c r="GCL19" s="120"/>
      <c r="GCN19" s="120"/>
      <c r="GCP19" s="120"/>
      <c r="GCR19" s="120"/>
      <c r="GCT19" s="120"/>
      <c r="GCV19" s="120"/>
      <c r="GCX19" s="120"/>
      <c r="GCZ19" s="120"/>
      <c r="GDB19" s="120"/>
      <c r="GDD19" s="120"/>
      <c r="GDF19" s="120"/>
      <c r="GDH19" s="120"/>
      <c r="GDJ19" s="120"/>
      <c r="GDL19" s="120"/>
      <c r="GDN19" s="120"/>
      <c r="GDP19" s="120"/>
      <c r="GDR19" s="120"/>
      <c r="GDT19" s="120"/>
      <c r="GDV19" s="120"/>
      <c r="GDX19" s="120"/>
      <c r="GDZ19" s="120"/>
      <c r="GEB19" s="120"/>
      <c r="GED19" s="120"/>
      <c r="GEF19" s="120"/>
      <c r="GEH19" s="120"/>
      <c r="GEJ19" s="120"/>
      <c r="GEL19" s="120"/>
      <c r="GEN19" s="120"/>
      <c r="GEP19" s="120"/>
      <c r="GER19" s="120"/>
      <c r="GET19" s="120"/>
      <c r="GEV19" s="120"/>
      <c r="GEX19" s="120"/>
      <c r="GEZ19" s="120"/>
      <c r="GFB19" s="120"/>
      <c r="GFD19" s="120"/>
      <c r="GFF19" s="120"/>
      <c r="GFH19" s="120"/>
      <c r="GFJ19" s="120"/>
      <c r="GFL19" s="120"/>
      <c r="GFN19" s="120"/>
      <c r="GFP19" s="120"/>
      <c r="GFR19" s="120"/>
      <c r="GFT19" s="120"/>
      <c r="GFV19" s="120"/>
      <c r="GFX19" s="120"/>
      <c r="GFZ19" s="120"/>
      <c r="GGB19" s="120"/>
      <c r="GGD19" s="120"/>
      <c r="GGF19" s="120"/>
      <c r="GGH19" s="120"/>
      <c r="GGJ19" s="120"/>
      <c r="GGL19" s="120"/>
      <c r="GGN19" s="120"/>
      <c r="GGP19" s="120"/>
      <c r="GGR19" s="120"/>
      <c r="GGT19" s="120"/>
      <c r="GGV19" s="120"/>
      <c r="GGX19" s="120"/>
      <c r="GGZ19" s="120"/>
      <c r="GHB19" s="120"/>
      <c r="GHD19" s="120"/>
      <c r="GHF19" s="120"/>
      <c r="GHH19" s="120"/>
      <c r="GHJ19" s="120"/>
      <c r="GHL19" s="120"/>
      <c r="GHN19" s="120"/>
      <c r="GHP19" s="120"/>
      <c r="GHR19" s="120"/>
      <c r="GHT19" s="120"/>
      <c r="GHV19" s="120"/>
      <c r="GHX19" s="120"/>
      <c r="GHZ19" s="120"/>
      <c r="GIB19" s="120"/>
      <c r="GID19" s="120"/>
      <c r="GIF19" s="120"/>
      <c r="GIH19" s="120"/>
      <c r="GIJ19" s="120"/>
      <c r="GIL19" s="120"/>
      <c r="GIN19" s="120"/>
      <c r="GIP19" s="120"/>
      <c r="GIR19" s="120"/>
      <c r="GIT19" s="120"/>
      <c r="GIV19" s="120"/>
      <c r="GIX19" s="120"/>
      <c r="GIZ19" s="120"/>
      <c r="GJB19" s="120"/>
      <c r="GJD19" s="120"/>
      <c r="GJF19" s="120"/>
      <c r="GJH19" s="120"/>
      <c r="GJJ19" s="120"/>
      <c r="GJL19" s="120"/>
      <c r="GJN19" s="120"/>
      <c r="GJP19" s="120"/>
      <c r="GJR19" s="120"/>
      <c r="GJT19" s="120"/>
      <c r="GJV19" s="120"/>
      <c r="GJX19" s="120"/>
      <c r="GJZ19" s="120"/>
      <c r="GKB19" s="120"/>
      <c r="GKD19" s="120"/>
      <c r="GKF19" s="120"/>
      <c r="GKH19" s="120"/>
      <c r="GKJ19" s="120"/>
      <c r="GKL19" s="120"/>
      <c r="GKN19" s="120"/>
      <c r="GKP19" s="120"/>
      <c r="GKR19" s="120"/>
      <c r="GKT19" s="120"/>
      <c r="GKV19" s="120"/>
      <c r="GKX19" s="120"/>
      <c r="GKZ19" s="120"/>
      <c r="GLB19" s="120"/>
      <c r="GLD19" s="120"/>
      <c r="GLF19" s="120"/>
      <c r="GLH19" s="120"/>
      <c r="GLJ19" s="120"/>
      <c r="GLL19" s="120"/>
      <c r="GLN19" s="120"/>
      <c r="GLP19" s="120"/>
      <c r="GLR19" s="120"/>
      <c r="GLT19" s="120"/>
      <c r="GLV19" s="120"/>
      <c r="GLX19" s="120"/>
      <c r="GLZ19" s="120"/>
      <c r="GMB19" s="120"/>
      <c r="GMD19" s="120"/>
      <c r="GMF19" s="120"/>
      <c r="GMH19" s="120"/>
      <c r="GMJ19" s="120"/>
      <c r="GML19" s="120"/>
      <c r="GMN19" s="120"/>
      <c r="GMP19" s="120"/>
      <c r="GMR19" s="120"/>
      <c r="GMT19" s="120"/>
      <c r="GMV19" s="120"/>
      <c r="GMX19" s="120"/>
      <c r="GMZ19" s="120"/>
      <c r="GNB19" s="120"/>
      <c r="GND19" s="120"/>
      <c r="GNF19" s="120"/>
      <c r="GNH19" s="120"/>
      <c r="GNJ19" s="120"/>
      <c r="GNL19" s="120"/>
      <c r="GNN19" s="120"/>
      <c r="GNP19" s="120"/>
      <c r="GNR19" s="120"/>
      <c r="GNT19" s="120"/>
      <c r="GNV19" s="120"/>
      <c r="GNX19" s="120"/>
      <c r="GNZ19" s="120"/>
      <c r="GOB19" s="120"/>
      <c r="GOD19" s="120"/>
      <c r="GOF19" s="120"/>
      <c r="GOH19" s="120"/>
      <c r="GOJ19" s="120"/>
      <c r="GOL19" s="120"/>
      <c r="GON19" s="120"/>
      <c r="GOP19" s="120"/>
      <c r="GOR19" s="120"/>
      <c r="GOT19" s="120"/>
      <c r="GOV19" s="120"/>
      <c r="GOX19" s="120"/>
      <c r="GOZ19" s="120"/>
      <c r="GPB19" s="120"/>
      <c r="GPD19" s="120"/>
      <c r="GPF19" s="120"/>
      <c r="GPH19" s="120"/>
      <c r="GPJ19" s="120"/>
      <c r="GPL19" s="120"/>
      <c r="GPN19" s="120"/>
      <c r="GPP19" s="120"/>
      <c r="GPR19" s="120"/>
      <c r="GPT19" s="120"/>
      <c r="GPV19" s="120"/>
      <c r="GPX19" s="120"/>
      <c r="GPZ19" s="120"/>
      <c r="GQB19" s="120"/>
      <c r="GQD19" s="120"/>
      <c r="GQF19" s="120"/>
      <c r="GQH19" s="120"/>
      <c r="GQJ19" s="120"/>
      <c r="GQL19" s="120"/>
      <c r="GQN19" s="120"/>
      <c r="GQP19" s="120"/>
      <c r="GQR19" s="120"/>
      <c r="GQT19" s="120"/>
      <c r="GQV19" s="120"/>
      <c r="GQX19" s="120"/>
      <c r="GQZ19" s="120"/>
      <c r="GRB19" s="120"/>
      <c r="GRD19" s="120"/>
      <c r="GRF19" s="120"/>
      <c r="GRH19" s="120"/>
      <c r="GRJ19" s="120"/>
      <c r="GRL19" s="120"/>
      <c r="GRN19" s="120"/>
      <c r="GRP19" s="120"/>
      <c r="GRR19" s="120"/>
      <c r="GRT19" s="120"/>
      <c r="GRV19" s="120"/>
      <c r="GRX19" s="120"/>
      <c r="GRZ19" s="120"/>
      <c r="GSB19" s="120"/>
      <c r="GSD19" s="120"/>
      <c r="GSF19" s="120"/>
      <c r="GSH19" s="120"/>
      <c r="GSJ19" s="120"/>
      <c r="GSL19" s="120"/>
      <c r="GSN19" s="120"/>
      <c r="GSP19" s="120"/>
      <c r="GSR19" s="120"/>
      <c r="GST19" s="120"/>
      <c r="GSV19" s="120"/>
      <c r="GSX19" s="120"/>
      <c r="GSZ19" s="120"/>
      <c r="GTB19" s="120"/>
      <c r="GTD19" s="120"/>
      <c r="GTF19" s="120"/>
      <c r="GTH19" s="120"/>
      <c r="GTJ19" s="120"/>
      <c r="GTL19" s="120"/>
      <c r="GTN19" s="120"/>
      <c r="GTP19" s="120"/>
      <c r="GTR19" s="120"/>
      <c r="GTT19" s="120"/>
      <c r="GTV19" s="120"/>
      <c r="GTX19" s="120"/>
      <c r="GTZ19" s="120"/>
      <c r="GUB19" s="120"/>
      <c r="GUD19" s="120"/>
      <c r="GUF19" s="120"/>
      <c r="GUH19" s="120"/>
      <c r="GUJ19" s="120"/>
      <c r="GUL19" s="120"/>
      <c r="GUN19" s="120"/>
      <c r="GUP19" s="120"/>
      <c r="GUR19" s="120"/>
      <c r="GUT19" s="120"/>
      <c r="GUV19" s="120"/>
      <c r="GUX19" s="120"/>
      <c r="GUZ19" s="120"/>
      <c r="GVB19" s="120"/>
      <c r="GVD19" s="120"/>
      <c r="GVF19" s="120"/>
      <c r="GVH19" s="120"/>
      <c r="GVJ19" s="120"/>
      <c r="GVL19" s="120"/>
      <c r="GVN19" s="120"/>
      <c r="GVP19" s="120"/>
      <c r="GVR19" s="120"/>
      <c r="GVT19" s="120"/>
      <c r="GVV19" s="120"/>
      <c r="GVX19" s="120"/>
      <c r="GVZ19" s="120"/>
      <c r="GWB19" s="120"/>
      <c r="GWD19" s="120"/>
      <c r="GWF19" s="120"/>
      <c r="GWH19" s="120"/>
      <c r="GWJ19" s="120"/>
      <c r="GWL19" s="120"/>
      <c r="GWN19" s="120"/>
      <c r="GWP19" s="120"/>
      <c r="GWR19" s="120"/>
      <c r="GWT19" s="120"/>
      <c r="GWV19" s="120"/>
      <c r="GWX19" s="120"/>
      <c r="GWZ19" s="120"/>
      <c r="GXB19" s="120"/>
      <c r="GXD19" s="120"/>
      <c r="GXF19" s="120"/>
      <c r="GXH19" s="120"/>
      <c r="GXJ19" s="120"/>
      <c r="GXL19" s="120"/>
      <c r="GXN19" s="120"/>
      <c r="GXP19" s="120"/>
      <c r="GXR19" s="120"/>
      <c r="GXT19" s="120"/>
      <c r="GXV19" s="120"/>
      <c r="GXX19" s="120"/>
      <c r="GXZ19" s="120"/>
      <c r="GYB19" s="120"/>
      <c r="GYD19" s="120"/>
      <c r="GYF19" s="120"/>
      <c r="GYH19" s="120"/>
      <c r="GYJ19" s="120"/>
      <c r="GYL19" s="120"/>
      <c r="GYN19" s="120"/>
      <c r="GYP19" s="120"/>
      <c r="GYR19" s="120"/>
      <c r="GYT19" s="120"/>
      <c r="GYV19" s="120"/>
      <c r="GYX19" s="120"/>
      <c r="GYZ19" s="120"/>
      <c r="GZB19" s="120"/>
      <c r="GZD19" s="120"/>
      <c r="GZF19" s="120"/>
      <c r="GZH19" s="120"/>
      <c r="GZJ19" s="120"/>
      <c r="GZL19" s="120"/>
      <c r="GZN19" s="120"/>
      <c r="GZP19" s="120"/>
      <c r="GZR19" s="120"/>
      <c r="GZT19" s="120"/>
      <c r="GZV19" s="120"/>
      <c r="GZX19" s="120"/>
      <c r="GZZ19" s="120"/>
      <c r="HAB19" s="120"/>
      <c r="HAD19" s="120"/>
      <c r="HAF19" s="120"/>
      <c r="HAH19" s="120"/>
      <c r="HAJ19" s="120"/>
      <c r="HAL19" s="120"/>
      <c r="HAN19" s="120"/>
      <c r="HAP19" s="120"/>
      <c r="HAR19" s="120"/>
      <c r="HAT19" s="120"/>
      <c r="HAV19" s="120"/>
      <c r="HAX19" s="120"/>
      <c r="HAZ19" s="120"/>
      <c r="HBB19" s="120"/>
      <c r="HBD19" s="120"/>
      <c r="HBF19" s="120"/>
      <c r="HBH19" s="120"/>
      <c r="HBJ19" s="120"/>
      <c r="HBL19" s="120"/>
      <c r="HBN19" s="120"/>
      <c r="HBP19" s="120"/>
      <c r="HBR19" s="120"/>
      <c r="HBT19" s="120"/>
      <c r="HBV19" s="120"/>
      <c r="HBX19" s="120"/>
      <c r="HBZ19" s="120"/>
      <c r="HCB19" s="120"/>
      <c r="HCD19" s="120"/>
      <c r="HCF19" s="120"/>
      <c r="HCH19" s="120"/>
      <c r="HCJ19" s="120"/>
      <c r="HCL19" s="120"/>
      <c r="HCN19" s="120"/>
      <c r="HCP19" s="120"/>
      <c r="HCR19" s="120"/>
      <c r="HCT19" s="120"/>
      <c r="HCV19" s="120"/>
      <c r="HCX19" s="120"/>
      <c r="HCZ19" s="120"/>
      <c r="HDB19" s="120"/>
      <c r="HDD19" s="120"/>
      <c r="HDF19" s="120"/>
      <c r="HDH19" s="120"/>
      <c r="HDJ19" s="120"/>
      <c r="HDL19" s="120"/>
      <c r="HDN19" s="120"/>
      <c r="HDP19" s="120"/>
      <c r="HDR19" s="120"/>
      <c r="HDT19" s="120"/>
      <c r="HDV19" s="120"/>
      <c r="HDX19" s="120"/>
      <c r="HDZ19" s="120"/>
      <c r="HEB19" s="120"/>
      <c r="HED19" s="120"/>
      <c r="HEF19" s="120"/>
      <c r="HEH19" s="120"/>
      <c r="HEJ19" s="120"/>
      <c r="HEL19" s="120"/>
      <c r="HEN19" s="120"/>
      <c r="HEP19" s="120"/>
      <c r="HER19" s="120"/>
      <c r="HET19" s="120"/>
      <c r="HEV19" s="120"/>
      <c r="HEX19" s="120"/>
      <c r="HEZ19" s="120"/>
      <c r="HFB19" s="120"/>
      <c r="HFD19" s="120"/>
      <c r="HFF19" s="120"/>
      <c r="HFH19" s="120"/>
      <c r="HFJ19" s="120"/>
      <c r="HFL19" s="120"/>
      <c r="HFN19" s="120"/>
      <c r="HFP19" s="120"/>
      <c r="HFR19" s="120"/>
      <c r="HFT19" s="120"/>
      <c r="HFV19" s="120"/>
      <c r="HFX19" s="120"/>
      <c r="HFZ19" s="120"/>
      <c r="HGB19" s="120"/>
      <c r="HGD19" s="120"/>
      <c r="HGF19" s="120"/>
      <c r="HGH19" s="120"/>
      <c r="HGJ19" s="120"/>
      <c r="HGL19" s="120"/>
      <c r="HGN19" s="120"/>
      <c r="HGP19" s="120"/>
      <c r="HGR19" s="120"/>
      <c r="HGT19" s="120"/>
      <c r="HGV19" s="120"/>
      <c r="HGX19" s="120"/>
      <c r="HGZ19" s="120"/>
      <c r="HHB19" s="120"/>
      <c r="HHD19" s="120"/>
      <c r="HHF19" s="120"/>
      <c r="HHH19" s="120"/>
      <c r="HHJ19" s="120"/>
      <c r="HHL19" s="120"/>
      <c r="HHN19" s="120"/>
      <c r="HHP19" s="120"/>
      <c r="HHR19" s="120"/>
      <c r="HHT19" s="120"/>
      <c r="HHV19" s="120"/>
      <c r="HHX19" s="120"/>
      <c r="HHZ19" s="120"/>
      <c r="HIB19" s="120"/>
      <c r="HID19" s="120"/>
      <c r="HIF19" s="120"/>
      <c r="HIH19" s="120"/>
      <c r="HIJ19" s="120"/>
      <c r="HIL19" s="120"/>
      <c r="HIN19" s="120"/>
      <c r="HIP19" s="120"/>
      <c r="HIR19" s="120"/>
      <c r="HIT19" s="120"/>
      <c r="HIV19" s="120"/>
      <c r="HIX19" s="120"/>
      <c r="HIZ19" s="120"/>
      <c r="HJB19" s="120"/>
      <c r="HJD19" s="120"/>
      <c r="HJF19" s="120"/>
      <c r="HJH19" s="120"/>
      <c r="HJJ19" s="120"/>
      <c r="HJL19" s="120"/>
      <c r="HJN19" s="120"/>
      <c r="HJP19" s="120"/>
      <c r="HJR19" s="120"/>
      <c r="HJT19" s="120"/>
      <c r="HJV19" s="120"/>
      <c r="HJX19" s="120"/>
      <c r="HJZ19" s="120"/>
      <c r="HKB19" s="120"/>
      <c r="HKD19" s="120"/>
      <c r="HKF19" s="120"/>
      <c r="HKH19" s="120"/>
      <c r="HKJ19" s="120"/>
      <c r="HKL19" s="120"/>
      <c r="HKN19" s="120"/>
      <c r="HKP19" s="120"/>
      <c r="HKR19" s="120"/>
      <c r="HKT19" s="120"/>
      <c r="HKV19" s="120"/>
      <c r="HKX19" s="120"/>
      <c r="HKZ19" s="120"/>
      <c r="HLB19" s="120"/>
      <c r="HLD19" s="120"/>
      <c r="HLF19" s="120"/>
      <c r="HLH19" s="120"/>
      <c r="HLJ19" s="120"/>
      <c r="HLL19" s="120"/>
      <c r="HLN19" s="120"/>
      <c r="HLP19" s="120"/>
      <c r="HLR19" s="120"/>
      <c r="HLT19" s="120"/>
      <c r="HLV19" s="120"/>
      <c r="HLX19" s="120"/>
      <c r="HLZ19" s="120"/>
      <c r="HMB19" s="120"/>
      <c r="HMD19" s="120"/>
      <c r="HMF19" s="120"/>
      <c r="HMH19" s="120"/>
      <c r="HMJ19" s="120"/>
      <c r="HML19" s="120"/>
      <c r="HMN19" s="120"/>
      <c r="HMP19" s="120"/>
      <c r="HMR19" s="120"/>
      <c r="HMT19" s="120"/>
      <c r="HMV19" s="120"/>
      <c r="HMX19" s="120"/>
      <c r="HMZ19" s="120"/>
      <c r="HNB19" s="120"/>
      <c r="HND19" s="120"/>
      <c r="HNF19" s="120"/>
      <c r="HNH19" s="120"/>
      <c r="HNJ19" s="120"/>
      <c r="HNL19" s="120"/>
      <c r="HNN19" s="120"/>
      <c r="HNP19" s="120"/>
      <c r="HNR19" s="120"/>
      <c r="HNT19" s="120"/>
      <c r="HNV19" s="120"/>
      <c r="HNX19" s="120"/>
      <c r="HNZ19" s="120"/>
      <c r="HOB19" s="120"/>
      <c r="HOD19" s="120"/>
      <c r="HOF19" s="120"/>
      <c r="HOH19" s="120"/>
      <c r="HOJ19" s="120"/>
      <c r="HOL19" s="120"/>
      <c r="HON19" s="120"/>
      <c r="HOP19" s="120"/>
      <c r="HOR19" s="120"/>
      <c r="HOT19" s="120"/>
      <c r="HOV19" s="120"/>
      <c r="HOX19" s="120"/>
      <c r="HOZ19" s="120"/>
      <c r="HPB19" s="120"/>
      <c r="HPD19" s="120"/>
      <c r="HPF19" s="120"/>
      <c r="HPH19" s="120"/>
      <c r="HPJ19" s="120"/>
      <c r="HPL19" s="120"/>
      <c r="HPN19" s="120"/>
      <c r="HPP19" s="120"/>
      <c r="HPR19" s="120"/>
      <c r="HPT19" s="120"/>
      <c r="HPV19" s="120"/>
      <c r="HPX19" s="120"/>
      <c r="HPZ19" s="120"/>
      <c r="HQB19" s="120"/>
      <c r="HQD19" s="120"/>
      <c r="HQF19" s="120"/>
      <c r="HQH19" s="120"/>
      <c r="HQJ19" s="120"/>
      <c r="HQL19" s="120"/>
      <c r="HQN19" s="120"/>
      <c r="HQP19" s="120"/>
      <c r="HQR19" s="120"/>
      <c r="HQT19" s="120"/>
      <c r="HQV19" s="120"/>
      <c r="HQX19" s="120"/>
      <c r="HQZ19" s="120"/>
      <c r="HRB19" s="120"/>
      <c r="HRD19" s="120"/>
      <c r="HRF19" s="120"/>
      <c r="HRH19" s="120"/>
      <c r="HRJ19" s="120"/>
      <c r="HRL19" s="120"/>
      <c r="HRN19" s="120"/>
      <c r="HRP19" s="120"/>
      <c r="HRR19" s="120"/>
      <c r="HRT19" s="120"/>
      <c r="HRV19" s="120"/>
      <c r="HRX19" s="120"/>
      <c r="HRZ19" s="120"/>
      <c r="HSB19" s="120"/>
      <c r="HSD19" s="120"/>
      <c r="HSF19" s="120"/>
      <c r="HSH19" s="120"/>
      <c r="HSJ19" s="120"/>
      <c r="HSL19" s="120"/>
      <c r="HSN19" s="120"/>
      <c r="HSP19" s="120"/>
      <c r="HSR19" s="120"/>
      <c r="HST19" s="120"/>
      <c r="HSV19" s="120"/>
      <c r="HSX19" s="120"/>
      <c r="HSZ19" s="120"/>
      <c r="HTB19" s="120"/>
      <c r="HTD19" s="120"/>
      <c r="HTF19" s="120"/>
      <c r="HTH19" s="120"/>
      <c r="HTJ19" s="120"/>
      <c r="HTL19" s="120"/>
      <c r="HTN19" s="120"/>
      <c r="HTP19" s="120"/>
      <c r="HTR19" s="120"/>
      <c r="HTT19" s="120"/>
      <c r="HTV19" s="120"/>
      <c r="HTX19" s="120"/>
      <c r="HTZ19" s="120"/>
      <c r="HUB19" s="120"/>
      <c r="HUD19" s="120"/>
      <c r="HUF19" s="120"/>
      <c r="HUH19" s="120"/>
      <c r="HUJ19" s="120"/>
      <c r="HUL19" s="120"/>
      <c r="HUN19" s="120"/>
      <c r="HUP19" s="120"/>
      <c r="HUR19" s="120"/>
      <c r="HUT19" s="120"/>
      <c r="HUV19" s="120"/>
      <c r="HUX19" s="120"/>
      <c r="HUZ19" s="120"/>
      <c r="HVB19" s="120"/>
      <c r="HVD19" s="120"/>
      <c r="HVF19" s="120"/>
      <c r="HVH19" s="120"/>
      <c r="HVJ19" s="120"/>
      <c r="HVL19" s="120"/>
      <c r="HVN19" s="120"/>
      <c r="HVP19" s="120"/>
      <c r="HVR19" s="120"/>
      <c r="HVT19" s="120"/>
      <c r="HVV19" s="120"/>
      <c r="HVX19" s="120"/>
      <c r="HVZ19" s="120"/>
      <c r="HWB19" s="120"/>
      <c r="HWD19" s="120"/>
      <c r="HWF19" s="120"/>
      <c r="HWH19" s="120"/>
      <c r="HWJ19" s="120"/>
      <c r="HWL19" s="120"/>
      <c r="HWN19" s="120"/>
      <c r="HWP19" s="120"/>
      <c r="HWR19" s="120"/>
      <c r="HWT19" s="120"/>
      <c r="HWV19" s="120"/>
      <c r="HWX19" s="120"/>
      <c r="HWZ19" s="120"/>
      <c r="HXB19" s="120"/>
      <c r="HXD19" s="120"/>
      <c r="HXF19" s="120"/>
      <c r="HXH19" s="120"/>
      <c r="HXJ19" s="120"/>
      <c r="HXL19" s="120"/>
      <c r="HXN19" s="120"/>
      <c r="HXP19" s="120"/>
      <c r="HXR19" s="120"/>
      <c r="HXT19" s="120"/>
      <c r="HXV19" s="120"/>
      <c r="HXX19" s="120"/>
      <c r="HXZ19" s="120"/>
      <c r="HYB19" s="120"/>
      <c r="HYD19" s="120"/>
      <c r="HYF19" s="120"/>
      <c r="HYH19" s="120"/>
      <c r="HYJ19" s="120"/>
      <c r="HYL19" s="120"/>
      <c r="HYN19" s="120"/>
      <c r="HYP19" s="120"/>
      <c r="HYR19" s="120"/>
      <c r="HYT19" s="120"/>
      <c r="HYV19" s="120"/>
      <c r="HYX19" s="120"/>
      <c r="HYZ19" s="120"/>
      <c r="HZB19" s="120"/>
      <c r="HZD19" s="120"/>
      <c r="HZF19" s="120"/>
      <c r="HZH19" s="120"/>
      <c r="HZJ19" s="120"/>
      <c r="HZL19" s="120"/>
      <c r="HZN19" s="120"/>
      <c r="HZP19" s="120"/>
      <c r="HZR19" s="120"/>
      <c r="HZT19" s="120"/>
      <c r="HZV19" s="120"/>
      <c r="HZX19" s="120"/>
      <c r="HZZ19" s="120"/>
      <c r="IAB19" s="120"/>
      <c r="IAD19" s="120"/>
      <c r="IAF19" s="120"/>
      <c r="IAH19" s="120"/>
      <c r="IAJ19" s="120"/>
      <c r="IAL19" s="120"/>
      <c r="IAN19" s="120"/>
      <c r="IAP19" s="120"/>
      <c r="IAR19" s="120"/>
      <c r="IAT19" s="120"/>
      <c r="IAV19" s="120"/>
      <c r="IAX19" s="120"/>
      <c r="IAZ19" s="120"/>
      <c r="IBB19" s="120"/>
      <c r="IBD19" s="120"/>
      <c r="IBF19" s="120"/>
      <c r="IBH19" s="120"/>
      <c r="IBJ19" s="120"/>
      <c r="IBL19" s="120"/>
      <c r="IBN19" s="120"/>
      <c r="IBP19" s="120"/>
      <c r="IBR19" s="120"/>
      <c r="IBT19" s="120"/>
      <c r="IBV19" s="120"/>
      <c r="IBX19" s="120"/>
      <c r="IBZ19" s="120"/>
      <c r="ICB19" s="120"/>
      <c r="ICD19" s="120"/>
      <c r="ICF19" s="120"/>
      <c r="ICH19" s="120"/>
      <c r="ICJ19" s="120"/>
      <c r="ICL19" s="120"/>
      <c r="ICN19" s="120"/>
      <c r="ICP19" s="120"/>
      <c r="ICR19" s="120"/>
      <c r="ICT19" s="120"/>
      <c r="ICV19" s="120"/>
      <c r="ICX19" s="120"/>
      <c r="ICZ19" s="120"/>
      <c r="IDB19" s="120"/>
      <c r="IDD19" s="120"/>
      <c r="IDF19" s="120"/>
      <c r="IDH19" s="120"/>
      <c r="IDJ19" s="120"/>
      <c r="IDL19" s="120"/>
      <c r="IDN19" s="120"/>
      <c r="IDP19" s="120"/>
      <c r="IDR19" s="120"/>
      <c r="IDT19" s="120"/>
      <c r="IDV19" s="120"/>
      <c r="IDX19" s="120"/>
      <c r="IDZ19" s="120"/>
      <c r="IEB19" s="120"/>
      <c r="IED19" s="120"/>
      <c r="IEF19" s="120"/>
      <c r="IEH19" s="120"/>
      <c r="IEJ19" s="120"/>
      <c r="IEL19" s="120"/>
      <c r="IEN19" s="120"/>
      <c r="IEP19" s="120"/>
      <c r="IER19" s="120"/>
      <c r="IET19" s="120"/>
      <c r="IEV19" s="120"/>
      <c r="IEX19" s="120"/>
      <c r="IEZ19" s="120"/>
      <c r="IFB19" s="120"/>
      <c r="IFD19" s="120"/>
      <c r="IFF19" s="120"/>
      <c r="IFH19" s="120"/>
      <c r="IFJ19" s="120"/>
      <c r="IFL19" s="120"/>
      <c r="IFN19" s="120"/>
      <c r="IFP19" s="120"/>
      <c r="IFR19" s="120"/>
      <c r="IFT19" s="120"/>
      <c r="IFV19" s="120"/>
      <c r="IFX19" s="120"/>
      <c r="IFZ19" s="120"/>
      <c r="IGB19" s="120"/>
      <c r="IGD19" s="120"/>
      <c r="IGF19" s="120"/>
      <c r="IGH19" s="120"/>
      <c r="IGJ19" s="120"/>
      <c r="IGL19" s="120"/>
      <c r="IGN19" s="120"/>
      <c r="IGP19" s="120"/>
      <c r="IGR19" s="120"/>
      <c r="IGT19" s="120"/>
      <c r="IGV19" s="120"/>
      <c r="IGX19" s="120"/>
      <c r="IGZ19" s="120"/>
      <c r="IHB19" s="120"/>
      <c r="IHD19" s="120"/>
      <c r="IHF19" s="120"/>
      <c r="IHH19" s="120"/>
      <c r="IHJ19" s="120"/>
      <c r="IHL19" s="120"/>
      <c r="IHN19" s="120"/>
      <c r="IHP19" s="120"/>
      <c r="IHR19" s="120"/>
      <c r="IHT19" s="120"/>
      <c r="IHV19" s="120"/>
      <c r="IHX19" s="120"/>
      <c r="IHZ19" s="120"/>
      <c r="IIB19" s="120"/>
      <c r="IID19" s="120"/>
      <c r="IIF19" s="120"/>
      <c r="IIH19" s="120"/>
      <c r="IIJ19" s="120"/>
      <c r="IIL19" s="120"/>
      <c r="IIN19" s="120"/>
      <c r="IIP19" s="120"/>
      <c r="IIR19" s="120"/>
      <c r="IIT19" s="120"/>
      <c r="IIV19" s="120"/>
      <c r="IIX19" s="120"/>
      <c r="IIZ19" s="120"/>
      <c r="IJB19" s="120"/>
      <c r="IJD19" s="120"/>
      <c r="IJF19" s="120"/>
      <c r="IJH19" s="120"/>
      <c r="IJJ19" s="120"/>
      <c r="IJL19" s="120"/>
      <c r="IJN19" s="120"/>
      <c r="IJP19" s="120"/>
      <c r="IJR19" s="120"/>
      <c r="IJT19" s="120"/>
      <c r="IJV19" s="120"/>
      <c r="IJX19" s="120"/>
      <c r="IJZ19" s="120"/>
      <c r="IKB19" s="120"/>
      <c r="IKD19" s="120"/>
      <c r="IKF19" s="120"/>
      <c r="IKH19" s="120"/>
      <c r="IKJ19" s="120"/>
      <c r="IKL19" s="120"/>
      <c r="IKN19" s="120"/>
      <c r="IKP19" s="120"/>
      <c r="IKR19" s="120"/>
      <c r="IKT19" s="120"/>
      <c r="IKV19" s="120"/>
      <c r="IKX19" s="120"/>
      <c r="IKZ19" s="120"/>
      <c r="ILB19" s="120"/>
      <c r="ILD19" s="120"/>
      <c r="ILF19" s="120"/>
      <c r="ILH19" s="120"/>
      <c r="ILJ19" s="120"/>
      <c r="ILL19" s="120"/>
      <c r="ILN19" s="120"/>
      <c r="ILP19" s="120"/>
      <c r="ILR19" s="120"/>
      <c r="ILT19" s="120"/>
      <c r="ILV19" s="120"/>
      <c r="ILX19" s="120"/>
      <c r="ILZ19" s="120"/>
      <c r="IMB19" s="120"/>
      <c r="IMD19" s="120"/>
      <c r="IMF19" s="120"/>
      <c r="IMH19" s="120"/>
      <c r="IMJ19" s="120"/>
      <c r="IML19" s="120"/>
      <c r="IMN19" s="120"/>
      <c r="IMP19" s="120"/>
      <c r="IMR19" s="120"/>
      <c r="IMT19" s="120"/>
      <c r="IMV19" s="120"/>
      <c r="IMX19" s="120"/>
      <c r="IMZ19" s="120"/>
      <c r="INB19" s="120"/>
      <c r="IND19" s="120"/>
      <c r="INF19" s="120"/>
      <c r="INH19" s="120"/>
      <c r="INJ19" s="120"/>
      <c r="INL19" s="120"/>
      <c r="INN19" s="120"/>
      <c r="INP19" s="120"/>
      <c r="INR19" s="120"/>
      <c r="INT19" s="120"/>
      <c r="INV19" s="120"/>
      <c r="INX19" s="120"/>
      <c r="INZ19" s="120"/>
      <c r="IOB19" s="120"/>
      <c r="IOD19" s="120"/>
      <c r="IOF19" s="120"/>
      <c r="IOH19" s="120"/>
      <c r="IOJ19" s="120"/>
      <c r="IOL19" s="120"/>
      <c r="ION19" s="120"/>
      <c r="IOP19" s="120"/>
      <c r="IOR19" s="120"/>
      <c r="IOT19" s="120"/>
      <c r="IOV19" s="120"/>
      <c r="IOX19" s="120"/>
      <c r="IOZ19" s="120"/>
      <c r="IPB19" s="120"/>
      <c r="IPD19" s="120"/>
      <c r="IPF19" s="120"/>
      <c r="IPH19" s="120"/>
      <c r="IPJ19" s="120"/>
      <c r="IPL19" s="120"/>
      <c r="IPN19" s="120"/>
      <c r="IPP19" s="120"/>
      <c r="IPR19" s="120"/>
      <c r="IPT19" s="120"/>
      <c r="IPV19" s="120"/>
      <c r="IPX19" s="120"/>
      <c r="IPZ19" s="120"/>
      <c r="IQB19" s="120"/>
      <c r="IQD19" s="120"/>
      <c r="IQF19" s="120"/>
      <c r="IQH19" s="120"/>
      <c r="IQJ19" s="120"/>
      <c r="IQL19" s="120"/>
      <c r="IQN19" s="120"/>
      <c r="IQP19" s="120"/>
      <c r="IQR19" s="120"/>
      <c r="IQT19" s="120"/>
      <c r="IQV19" s="120"/>
      <c r="IQX19" s="120"/>
      <c r="IQZ19" s="120"/>
      <c r="IRB19" s="120"/>
      <c r="IRD19" s="120"/>
      <c r="IRF19" s="120"/>
      <c r="IRH19" s="120"/>
      <c r="IRJ19" s="120"/>
      <c r="IRL19" s="120"/>
      <c r="IRN19" s="120"/>
      <c r="IRP19" s="120"/>
      <c r="IRR19" s="120"/>
      <c r="IRT19" s="120"/>
      <c r="IRV19" s="120"/>
      <c r="IRX19" s="120"/>
      <c r="IRZ19" s="120"/>
      <c r="ISB19" s="120"/>
      <c r="ISD19" s="120"/>
      <c r="ISF19" s="120"/>
      <c r="ISH19" s="120"/>
      <c r="ISJ19" s="120"/>
      <c r="ISL19" s="120"/>
      <c r="ISN19" s="120"/>
      <c r="ISP19" s="120"/>
      <c r="ISR19" s="120"/>
      <c r="IST19" s="120"/>
      <c r="ISV19" s="120"/>
      <c r="ISX19" s="120"/>
      <c r="ISZ19" s="120"/>
      <c r="ITB19" s="120"/>
      <c r="ITD19" s="120"/>
      <c r="ITF19" s="120"/>
      <c r="ITH19" s="120"/>
      <c r="ITJ19" s="120"/>
      <c r="ITL19" s="120"/>
      <c r="ITN19" s="120"/>
      <c r="ITP19" s="120"/>
      <c r="ITR19" s="120"/>
      <c r="ITT19" s="120"/>
      <c r="ITV19" s="120"/>
      <c r="ITX19" s="120"/>
      <c r="ITZ19" s="120"/>
      <c r="IUB19" s="120"/>
      <c r="IUD19" s="120"/>
      <c r="IUF19" s="120"/>
      <c r="IUH19" s="120"/>
      <c r="IUJ19" s="120"/>
      <c r="IUL19" s="120"/>
      <c r="IUN19" s="120"/>
      <c r="IUP19" s="120"/>
      <c r="IUR19" s="120"/>
      <c r="IUT19" s="120"/>
      <c r="IUV19" s="120"/>
      <c r="IUX19" s="120"/>
      <c r="IUZ19" s="120"/>
      <c r="IVB19" s="120"/>
      <c r="IVD19" s="120"/>
      <c r="IVF19" s="120"/>
      <c r="IVH19" s="120"/>
      <c r="IVJ19" s="120"/>
      <c r="IVL19" s="120"/>
      <c r="IVN19" s="120"/>
      <c r="IVP19" s="120"/>
      <c r="IVR19" s="120"/>
      <c r="IVT19" s="120"/>
      <c r="IVV19" s="120"/>
      <c r="IVX19" s="120"/>
      <c r="IVZ19" s="120"/>
      <c r="IWB19" s="120"/>
      <c r="IWD19" s="120"/>
      <c r="IWF19" s="120"/>
      <c r="IWH19" s="120"/>
      <c r="IWJ19" s="120"/>
      <c r="IWL19" s="120"/>
      <c r="IWN19" s="120"/>
      <c r="IWP19" s="120"/>
      <c r="IWR19" s="120"/>
      <c r="IWT19" s="120"/>
      <c r="IWV19" s="120"/>
      <c r="IWX19" s="120"/>
      <c r="IWZ19" s="120"/>
      <c r="IXB19" s="120"/>
      <c r="IXD19" s="120"/>
      <c r="IXF19" s="120"/>
      <c r="IXH19" s="120"/>
      <c r="IXJ19" s="120"/>
      <c r="IXL19" s="120"/>
      <c r="IXN19" s="120"/>
      <c r="IXP19" s="120"/>
      <c r="IXR19" s="120"/>
      <c r="IXT19" s="120"/>
      <c r="IXV19" s="120"/>
      <c r="IXX19" s="120"/>
      <c r="IXZ19" s="120"/>
      <c r="IYB19" s="120"/>
      <c r="IYD19" s="120"/>
      <c r="IYF19" s="120"/>
      <c r="IYH19" s="120"/>
      <c r="IYJ19" s="120"/>
      <c r="IYL19" s="120"/>
      <c r="IYN19" s="120"/>
      <c r="IYP19" s="120"/>
      <c r="IYR19" s="120"/>
      <c r="IYT19" s="120"/>
      <c r="IYV19" s="120"/>
      <c r="IYX19" s="120"/>
      <c r="IYZ19" s="120"/>
      <c r="IZB19" s="120"/>
      <c r="IZD19" s="120"/>
      <c r="IZF19" s="120"/>
      <c r="IZH19" s="120"/>
      <c r="IZJ19" s="120"/>
      <c r="IZL19" s="120"/>
      <c r="IZN19" s="120"/>
      <c r="IZP19" s="120"/>
      <c r="IZR19" s="120"/>
      <c r="IZT19" s="120"/>
      <c r="IZV19" s="120"/>
      <c r="IZX19" s="120"/>
      <c r="IZZ19" s="120"/>
      <c r="JAB19" s="120"/>
      <c r="JAD19" s="120"/>
      <c r="JAF19" s="120"/>
      <c r="JAH19" s="120"/>
      <c r="JAJ19" s="120"/>
      <c r="JAL19" s="120"/>
      <c r="JAN19" s="120"/>
      <c r="JAP19" s="120"/>
      <c r="JAR19" s="120"/>
      <c r="JAT19" s="120"/>
      <c r="JAV19" s="120"/>
      <c r="JAX19" s="120"/>
      <c r="JAZ19" s="120"/>
      <c r="JBB19" s="120"/>
      <c r="JBD19" s="120"/>
      <c r="JBF19" s="120"/>
      <c r="JBH19" s="120"/>
      <c r="JBJ19" s="120"/>
      <c r="JBL19" s="120"/>
      <c r="JBN19" s="120"/>
      <c r="JBP19" s="120"/>
      <c r="JBR19" s="120"/>
      <c r="JBT19" s="120"/>
      <c r="JBV19" s="120"/>
      <c r="JBX19" s="120"/>
      <c r="JBZ19" s="120"/>
      <c r="JCB19" s="120"/>
      <c r="JCD19" s="120"/>
      <c r="JCF19" s="120"/>
      <c r="JCH19" s="120"/>
      <c r="JCJ19" s="120"/>
      <c r="JCL19" s="120"/>
      <c r="JCN19" s="120"/>
      <c r="JCP19" s="120"/>
      <c r="JCR19" s="120"/>
      <c r="JCT19" s="120"/>
      <c r="JCV19" s="120"/>
      <c r="JCX19" s="120"/>
      <c r="JCZ19" s="120"/>
      <c r="JDB19" s="120"/>
      <c r="JDD19" s="120"/>
      <c r="JDF19" s="120"/>
      <c r="JDH19" s="120"/>
      <c r="JDJ19" s="120"/>
      <c r="JDL19" s="120"/>
      <c r="JDN19" s="120"/>
      <c r="JDP19" s="120"/>
      <c r="JDR19" s="120"/>
      <c r="JDT19" s="120"/>
      <c r="JDV19" s="120"/>
      <c r="JDX19" s="120"/>
      <c r="JDZ19" s="120"/>
      <c r="JEB19" s="120"/>
      <c r="JED19" s="120"/>
      <c r="JEF19" s="120"/>
      <c r="JEH19" s="120"/>
      <c r="JEJ19" s="120"/>
      <c r="JEL19" s="120"/>
      <c r="JEN19" s="120"/>
      <c r="JEP19" s="120"/>
      <c r="JER19" s="120"/>
      <c r="JET19" s="120"/>
      <c r="JEV19" s="120"/>
      <c r="JEX19" s="120"/>
      <c r="JEZ19" s="120"/>
      <c r="JFB19" s="120"/>
      <c r="JFD19" s="120"/>
      <c r="JFF19" s="120"/>
      <c r="JFH19" s="120"/>
      <c r="JFJ19" s="120"/>
      <c r="JFL19" s="120"/>
      <c r="JFN19" s="120"/>
      <c r="JFP19" s="120"/>
      <c r="JFR19" s="120"/>
      <c r="JFT19" s="120"/>
      <c r="JFV19" s="120"/>
      <c r="JFX19" s="120"/>
      <c r="JFZ19" s="120"/>
      <c r="JGB19" s="120"/>
      <c r="JGD19" s="120"/>
      <c r="JGF19" s="120"/>
      <c r="JGH19" s="120"/>
      <c r="JGJ19" s="120"/>
      <c r="JGL19" s="120"/>
      <c r="JGN19" s="120"/>
      <c r="JGP19" s="120"/>
      <c r="JGR19" s="120"/>
      <c r="JGT19" s="120"/>
      <c r="JGV19" s="120"/>
      <c r="JGX19" s="120"/>
      <c r="JGZ19" s="120"/>
      <c r="JHB19" s="120"/>
      <c r="JHD19" s="120"/>
      <c r="JHF19" s="120"/>
      <c r="JHH19" s="120"/>
      <c r="JHJ19" s="120"/>
      <c r="JHL19" s="120"/>
      <c r="JHN19" s="120"/>
      <c r="JHP19" s="120"/>
      <c r="JHR19" s="120"/>
      <c r="JHT19" s="120"/>
      <c r="JHV19" s="120"/>
      <c r="JHX19" s="120"/>
      <c r="JHZ19" s="120"/>
      <c r="JIB19" s="120"/>
      <c r="JID19" s="120"/>
      <c r="JIF19" s="120"/>
      <c r="JIH19" s="120"/>
      <c r="JIJ19" s="120"/>
      <c r="JIL19" s="120"/>
      <c r="JIN19" s="120"/>
      <c r="JIP19" s="120"/>
      <c r="JIR19" s="120"/>
      <c r="JIT19" s="120"/>
      <c r="JIV19" s="120"/>
      <c r="JIX19" s="120"/>
      <c r="JIZ19" s="120"/>
      <c r="JJB19" s="120"/>
      <c r="JJD19" s="120"/>
      <c r="JJF19" s="120"/>
      <c r="JJH19" s="120"/>
      <c r="JJJ19" s="120"/>
      <c r="JJL19" s="120"/>
      <c r="JJN19" s="120"/>
      <c r="JJP19" s="120"/>
      <c r="JJR19" s="120"/>
      <c r="JJT19" s="120"/>
      <c r="JJV19" s="120"/>
      <c r="JJX19" s="120"/>
      <c r="JJZ19" s="120"/>
      <c r="JKB19" s="120"/>
      <c r="JKD19" s="120"/>
      <c r="JKF19" s="120"/>
      <c r="JKH19" s="120"/>
      <c r="JKJ19" s="120"/>
      <c r="JKL19" s="120"/>
      <c r="JKN19" s="120"/>
      <c r="JKP19" s="120"/>
      <c r="JKR19" s="120"/>
      <c r="JKT19" s="120"/>
      <c r="JKV19" s="120"/>
      <c r="JKX19" s="120"/>
      <c r="JKZ19" s="120"/>
      <c r="JLB19" s="120"/>
      <c r="JLD19" s="120"/>
      <c r="JLF19" s="120"/>
      <c r="JLH19" s="120"/>
      <c r="JLJ19" s="120"/>
      <c r="JLL19" s="120"/>
      <c r="JLN19" s="120"/>
      <c r="JLP19" s="120"/>
      <c r="JLR19" s="120"/>
      <c r="JLT19" s="120"/>
      <c r="JLV19" s="120"/>
      <c r="JLX19" s="120"/>
      <c r="JLZ19" s="120"/>
      <c r="JMB19" s="120"/>
      <c r="JMD19" s="120"/>
      <c r="JMF19" s="120"/>
      <c r="JMH19" s="120"/>
      <c r="JMJ19" s="120"/>
      <c r="JML19" s="120"/>
      <c r="JMN19" s="120"/>
      <c r="JMP19" s="120"/>
      <c r="JMR19" s="120"/>
      <c r="JMT19" s="120"/>
      <c r="JMV19" s="120"/>
      <c r="JMX19" s="120"/>
      <c r="JMZ19" s="120"/>
      <c r="JNB19" s="120"/>
      <c r="JND19" s="120"/>
      <c r="JNF19" s="120"/>
      <c r="JNH19" s="120"/>
      <c r="JNJ19" s="120"/>
      <c r="JNL19" s="120"/>
      <c r="JNN19" s="120"/>
      <c r="JNP19" s="120"/>
      <c r="JNR19" s="120"/>
      <c r="JNT19" s="120"/>
      <c r="JNV19" s="120"/>
      <c r="JNX19" s="120"/>
      <c r="JNZ19" s="120"/>
      <c r="JOB19" s="120"/>
      <c r="JOD19" s="120"/>
      <c r="JOF19" s="120"/>
      <c r="JOH19" s="120"/>
      <c r="JOJ19" s="120"/>
      <c r="JOL19" s="120"/>
      <c r="JON19" s="120"/>
      <c r="JOP19" s="120"/>
      <c r="JOR19" s="120"/>
      <c r="JOT19" s="120"/>
      <c r="JOV19" s="120"/>
      <c r="JOX19" s="120"/>
      <c r="JOZ19" s="120"/>
      <c r="JPB19" s="120"/>
      <c r="JPD19" s="120"/>
      <c r="JPF19" s="120"/>
      <c r="JPH19" s="120"/>
      <c r="JPJ19" s="120"/>
      <c r="JPL19" s="120"/>
      <c r="JPN19" s="120"/>
      <c r="JPP19" s="120"/>
      <c r="JPR19" s="120"/>
      <c r="JPT19" s="120"/>
      <c r="JPV19" s="120"/>
      <c r="JPX19" s="120"/>
      <c r="JPZ19" s="120"/>
      <c r="JQB19" s="120"/>
      <c r="JQD19" s="120"/>
      <c r="JQF19" s="120"/>
      <c r="JQH19" s="120"/>
      <c r="JQJ19" s="120"/>
      <c r="JQL19" s="120"/>
      <c r="JQN19" s="120"/>
      <c r="JQP19" s="120"/>
      <c r="JQR19" s="120"/>
      <c r="JQT19" s="120"/>
      <c r="JQV19" s="120"/>
      <c r="JQX19" s="120"/>
      <c r="JQZ19" s="120"/>
      <c r="JRB19" s="120"/>
      <c r="JRD19" s="120"/>
      <c r="JRF19" s="120"/>
      <c r="JRH19" s="120"/>
      <c r="JRJ19" s="120"/>
      <c r="JRL19" s="120"/>
      <c r="JRN19" s="120"/>
      <c r="JRP19" s="120"/>
      <c r="JRR19" s="120"/>
      <c r="JRT19" s="120"/>
      <c r="JRV19" s="120"/>
      <c r="JRX19" s="120"/>
      <c r="JRZ19" s="120"/>
      <c r="JSB19" s="120"/>
      <c r="JSD19" s="120"/>
      <c r="JSF19" s="120"/>
      <c r="JSH19" s="120"/>
      <c r="JSJ19" s="120"/>
      <c r="JSL19" s="120"/>
      <c r="JSN19" s="120"/>
      <c r="JSP19" s="120"/>
      <c r="JSR19" s="120"/>
      <c r="JST19" s="120"/>
      <c r="JSV19" s="120"/>
      <c r="JSX19" s="120"/>
      <c r="JSZ19" s="120"/>
      <c r="JTB19" s="120"/>
      <c r="JTD19" s="120"/>
      <c r="JTF19" s="120"/>
      <c r="JTH19" s="120"/>
      <c r="JTJ19" s="120"/>
      <c r="JTL19" s="120"/>
      <c r="JTN19" s="120"/>
      <c r="JTP19" s="120"/>
      <c r="JTR19" s="120"/>
      <c r="JTT19" s="120"/>
      <c r="JTV19" s="120"/>
      <c r="JTX19" s="120"/>
      <c r="JTZ19" s="120"/>
      <c r="JUB19" s="120"/>
      <c r="JUD19" s="120"/>
      <c r="JUF19" s="120"/>
      <c r="JUH19" s="120"/>
      <c r="JUJ19" s="120"/>
      <c r="JUL19" s="120"/>
      <c r="JUN19" s="120"/>
      <c r="JUP19" s="120"/>
      <c r="JUR19" s="120"/>
      <c r="JUT19" s="120"/>
      <c r="JUV19" s="120"/>
      <c r="JUX19" s="120"/>
      <c r="JUZ19" s="120"/>
      <c r="JVB19" s="120"/>
      <c r="JVD19" s="120"/>
      <c r="JVF19" s="120"/>
      <c r="JVH19" s="120"/>
      <c r="JVJ19" s="120"/>
      <c r="JVL19" s="120"/>
      <c r="JVN19" s="120"/>
      <c r="JVP19" s="120"/>
      <c r="JVR19" s="120"/>
      <c r="JVT19" s="120"/>
      <c r="JVV19" s="120"/>
      <c r="JVX19" s="120"/>
      <c r="JVZ19" s="120"/>
      <c r="JWB19" s="120"/>
      <c r="JWD19" s="120"/>
      <c r="JWF19" s="120"/>
      <c r="JWH19" s="120"/>
      <c r="JWJ19" s="120"/>
      <c r="JWL19" s="120"/>
      <c r="JWN19" s="120"/>
      <c r="JWP19" s="120"/>
      <c r="JWR19" s="120"/>
      <c r="JWT19" s="120"/>
      <c r="JWV19" s="120"/>
      <c r="JWX19" s="120"/>
      <c r="JWZ19" s="120"/>
      <c r="JXB19" s="120"/>
      <c r="JXD19" s="120"/>
      <c r="JXF19" s="120"/>
      <c r="JXH19" s="120"/>
      <c r="JXJ19" s="120"/>
      <c r="JXL19" s="120"/>
      <c r="JXN19" s="120"/>
      <c r="JXP19" s="120"/>
      <c r="JXR19" s="120"/>
      <c r="JXT19" s="120"/>
      <c r="JXV19" s="120"/>
      <c r="JXX19" s="120"/>
      <c r="JXZ19" s="120"/>
      <c r="JYB19" s="120"/>
      <c r="JYD19" s="120"/>
      <c r="JYF19" s="120"/>
      <c r="JYH19" s="120"/>
      <c r="JYJ19" s="120"/>
      <c r="JYL19" s="120"/>
      <c r="JYN19" s="120"/>
      <c r="JYP19" s="120"/>
      <c r="JYR19" s="120"/>
      <c r="JYT19" s="120"/>
      <c r="JYV19" s="120"/>
      <c r="JYX19" s="120"/>
      <c r="JYZ19" s="120"/>
      <c r="JZB19" s="120"/>
      <c r="JZD19" s="120"/>
      <c r="JZF19" s="120"/>
      <c r="JZH19" s="120"/>
      <c r="JZJ19" s="120"/>
      <c r="JZL19" s="120"/>
      <c r="JZN19" s="120"/>
      <c r="JZP19" s="120"/>
      <c r="JZR19" s="120"/>
      <c r="JZT19" s="120"/>
      <c r="JZV19" s="120"/>
      <c r="JZX19" s="120"/>
      <c r="JZZ19" s="120"/>
      <c r="KAB19" s="120"/>
      <c r="KAD19" s="120"/>
      <c r="KAF19" s="120"/>
      <c r="KAH19" s="120"/>
      <c r="KAJ19" s="120"/>
      <c r="KAL19" s="120"/>
      <c r="KAN19" s="120"/>
      <c r="KAP19" s="120"/>
      <c r="KAR19" s="120"/>
      <c r="KAT19" s="120"/>
      <c r="KAV19" s="120"/>
      <c r="KAX19" s="120"/>
      <c r="KAZ19" s="120"/>
      <c r="KBB19" s="120"/>
      <c r="KBD19" s="120"/>
      <c r="KBF19" s="120"/>
      <c r="KBH19" s="120"/>
      <c r="KBJ19" s="120"/>
      <c r="KBL19" s="120"/>
      <c r="KBN19" s="120"/>
      <c r="KBP19" s="120"/>
      <c r="KBR19" s="120"/>
      <c r="KBT19" s="120"/>
      <c r="KBV19" s="120"/>
      <c r="KBX19" s="120"/>
      <c r="KBZ19" s="120"/>
      <c r="KCB19" s="120"/>
      <c r="KCD19" s="120"/>
      <c r="KCF19" s="120"/>
      <c r="KCH19" s="120"/>
      <c r="KCJ19" s="120"/>
      <c r="KCL19" s="120"/>
      <c r="KCN19" s="120"/>
      <c r="KCP19" s="120"/>
      <c r="KCR19" s="120"/>
      <c r="KCT19" s="120"/>
      <c r="KCV19" s="120"/>
      <c r="KCX19" s="120"/>
      <c r="KCZ19" s="120"/>
      <c r="KDB19" s="120"/>
      <c r="KDD19" s="120"/>
      <c r="KDF19" s="120"/>
      <c r="KDH19" s="120"/>
      <c r="KDJ19" s="120"/>
      <c r="KDL19" s="120"/>
      <c r="KDN19" s="120"/>
      <c r="KDP19" s="120"/>
      <c r="KDR19" s="120"/>
      <c r="KDT19" s="120"/>
      <c r="KDV19" s="120"/>
      <c r="KDX19" s="120"/>
      <c r="KDZ19" s="120"/>
      <c r="KEB19" s="120"/>
      <c r="KED19" s="120"/>
      <c r="KEF19" s="120"/>
      <c r="KEH19" s="120"/>
      <c r="KEJ19" s="120"/>
      <c r="KEL19" s="120"/>
      <c r="KEN19" s="120"/>
      <c r="KEP19" s="120"/>
      <c r="KER19" s="120"/>
      <c r="KET19" s="120"/>
      <c r="KEV19" s="120"/>
      <c r="KEX19" s="120"/>
      <c r="KEZ19" s="120"/>
      <c r="KFB19" s="120"/>
      <c r="KFD19" s="120"/>
      <c r="KFF19" s="120"/>
      <c r="KFH19" s="120"/>
      <c r="KFJ19" s="120"/>
      <c r="KFL19" s="120"/>
      <c r="KFN19" s="120"/>
      <c r="KFP19" s="120"/>
      <c r="KFR19" s="120"/>
      <c r="KFT19" s="120"/>
      <c r="KFV19" s="120"/>
      <c r="KFX19" s="120"/>
      <c r="KFZ19" s="120"/>
      <c r="KGB19" s="120"/>
      <c r="KGD19" s="120"/>
      <c r="KGF19" s="120"/>
      <c r="KGH19" s="120"/>
      <c r="KGJ19" s="120"/>
      <c r="KGL19" s="120"/>
      <c r="KGN19" s="120"/>
      <c r="KGP19" s="120"/>
      <c r="KGR19" s="120"/>
      <c r="KGT19" s="120"/>
      <c r="KGV19" s="120"/>
      <c r="KGX19" s="120"/>
      <c r="KGZ19" s="120"/>
      <c r="KHB19" s="120"/>
      <c r="KHD19" s="120"/>
      <c r="KHF19" s="120"/>
      <c r="KHH19" s="120"/>
      <c r="KHJ19" s="120"/>
      <c r="KHL19" s="120"/>
      <c r="KHN19" s="120"/>
      <c r="KHP19" s="120"/>
      <c r="KHR19" s="120"/>
      <c r="KHT19" s="120"/>
      <c r="KHV19" s="120"/>
      <c r="KHX19" s="120"/>
      <c r="KHZ19" s="120"/>
      <c r="KIB19" s="120"/>
      <c r="KID19" s="120"/>
      <c r="KIF19" s="120"/>
      <c r="KIH19" s="120"/>
      <c r="KIJ19" s="120"/>
      <c r="KIL19" s="120"/>
      <c r="KIN19" s="120"/>
      <c r="KIP19" s="120"/>
      <c r="KIR19" s="120"/>
      <c r="KIT19" s="120"/>
      <c r="KIV19" s="120"/>
      <c r="KIX19" s="120"/>
      <c r="KIZ19" s="120"/>
      <c r="KJB19" s="120"/>
      <c r="KJD19" s="120"/>
      <c r="KJF19" s="120"/>
      <c r="KJH19" s="120"/>
      <c r="KJJ19" s="120"/>
      <c r="KJL19" s="120"/>
      <c r="KJN19" s="120"/>
      <c r="KJP19" s="120"/>
      <c r="KJR19" s="120"/>
      <c r="KJT19" s="120"/>
      <c r="KJV19" s="120"/>
      <c r="KJX19" s="120"/>
      <c r="KJZ19" s="120"/>
      <c r="KKB19" s="120"/>
      <c r="KKD19" s="120"/>
      <c r="KKF19" s="120"/>
      <c r="KKH19" s="120"/>
      <c r="KKJ19" s="120"/>
      <c r="KKL19" s="120"/>
      <c r="KKN19" s="120"/>
      <c r="KKP19" s="120"/>
      <c r="KKR19" s="120"/>
      <c r="KKT19" s="120"/>
      <c r="KKV19" s="120"/>
      <c r="KKX19" s="120"/>
      <c r="KKZ19" s="120"/>
      <c r="KLB19" s="120"/>
      <c r="KLD19" s="120"/>
      <c r="KLF19" s="120"/>
      <c r="KLH19" s="120"/>
      <c r="KLJ19" s="120"/>
      <c r="KLL19" s="120"/>
      <c r="KLN19" s="120"/>
      <c r="KLP19" s="120"/>
      <c r="KLR19" s="120"/>
      <c r="KLT19" s="120"/>
      <c r="KLV19" s="120"/>
      <c r="KLX19" s="120"/>
      <c r="KLZ19" s="120"/>
      <c r="KMB19" s="120"/>
      <c r="KMD19" s="120"/>
      <c r="KMF19" s="120"/>
      <c r="KMH19" s="120"/>
      <c r="KMJ19" s="120"/>
      <c r="KML19" s="120"/>
      <c r="KMN19" s="120"/>
      <c r="KMP19" s="120"/>
      <c r="KMR19" s="120"/>
      <c r="KMT19" s="120"/>
      <c r="KMV19" s="120"/>
      <c r="KMX19" s="120"/>
      <c r="KMZ19" s="120"/>
      <c r="KNB19" s="120"/>
      <c r="KND19" s="120"/>
      <c r="KNF19" s="120"/>
      <c r="KNH19" s="120"/>
      <c r="KNJ19" s="120"/>
      <c r="KNL19" s="120"/>
      <c r="KNN19" s="120"/>
      <c r="KNP19" s="120"/>
      <c r="KNR19" s="120"/>
      <c r="KNT19" s="120"/>
      <c r="KNV19" s="120"/>
      <c r="KNX19" s="120"/>
      <c r="KNZ19" s="120"/>
      <c r="KOB19" s="120"/>
      <c r="KOD19" s="120"/>
      <c r="KOF19" s="120"/>
      <c r="KOH19" s="120"/>
      <c r="KOJ19" s="120"/>
      <c r="KOL19" s="120"/>
      <c r="KON19" s="120"/>
      <c r="KOP19" s="120"/>
      <c r="KOR19" s="120"/>
      <c r="KOT19" s="120"/>
      <c r="KOV19" s="120"/>
      <c r="KOX19" s="120"/>
      <c r="KOZ19" s="120"/>
      <c r="KPB19" s="120"/>
      <c r="KPD19" s="120"/>
      <c r="KPF19" s="120"/>
      <c r="KPH19" s="120"/>
      <c r="KPJ19" s="120"/>
      <c r="KPL19" s="120"/>
      <c r="KPN19" s="120"/>
      <c r="KPP19" s="120"/>
      <c r="KPR19" s="120"/>
      <c r="KPT19" s="120"/>
      <c r="KPV19" s="120"/>
      <c r="KPX19" s="120"/>
      <c r="KPZ19" s="120"/>
      <c r="KQB19" s="120"/>
      <c r="KQD19" s="120"/>
      <c r="KQF19" s="120"/>
      <c r="KQH19" s="120"/>
      <c r="KQJ19" s="120"/>
      <c r="KQL19" s="120"/>
      <c r="KQN19" s="120"/>
      <c r="KQP19" s="120"/>
      <c r="KQR19" s="120"/>
      <c r="KQT19" s="120"/>
      <c r="KQV19" s="120"/>
      <c r="KQX19" s="120"/>
      <c r="KQZ19" s="120"/>
      <c r="KRB19" s="120"/>
      <c r="KRD19" s="120"/>
      <c r="KRF19" s="120"/>
      <c r="KRH19" s="120"/>
      <c r="KRJ19" s="120"/>
      <c r="KRL19" s="120"/>
      <c r="KRN19" s="120"/>
      <c r="KRP19" s="120"/>
      <c r="KRR19" s="120"/>
      <c r="KRT19" s="120"/>
      <c r="KRV19" s="120"/>
      <c r="KRX19" s="120"/>
      <c r="KRZ19" s="120"/>
      <c r="KSB19" s="120"/>
      <c r="KSD19" s="120"/>
      <c r="KSF19" s="120"/>
      <c r="KSH19" s="120"/>
      <c r="KSJ19" s="120"/>
      <c r="KSL19" s="120"/>
      <c r="KSN19" s="120"/>
      <c r="KSP19" s="120"/>
      <c r="KSR19" s="120"/>
      <c r="KST19" s="120"/>
      <c r="KSV19" s="120"/>
      <c r="KSX19" s="120"/>
      <c r="KSZ19" s="120"/>
      <c r="KTB19" s="120"/>
      <c r="KTD19" s="120"/>
      <c r="KTF19" s="120"/>
      <c r="KTH19" s="120"/>
      <c r="KTJ19" s="120"/>
      <c r="KTL19" s="120"/>
      <c r="KTN19" s="120"/>
      <c r="KTP19" s="120"/>
      <c r="KTR19" s="120"/>
      <c r="KTT19" s="120"/>
      <c r="KTV19" s="120"/>
      <c r="KTX19" s="120"/>
      <c r="KTZ19" s="120"/>
      <c r="KUB19" s="120"/>
      <c r="KUD19" s="120"/>
      <c r="KUF19" s="120"/>
      <c r="KUH19" s="120"/>
      <c r="KUJ19" s="120"/>
      <c r="KUL19" s="120"/>
      <c r="KUN19" s="120"/>
      <c r="KUP19" s="120"/>
      <c r="KUR19" s="120"/>
      <c r="KUT19" s="120"/>
      <c r="KUV19" s="120"/>
      <c r="KUX19" s="120"/>
      <c r="KUZ19" s="120"/>
      <c r="KVB19" s="120"/>
      <c r="KVD19" s="120"/>
      <c r="KVF19" s="120"/>
      <c r="KVH19" s="120"/>
      <c r="KVJ19" s="120"/>
      <c r="KVL19" s="120"/>
      <c r="KVN19" s="120"/>
      <c r="KVP19" s="120"/>
      <c r="KVR19" s="120"/>
      <c r="KVT19" s="120"/>
      <c r="KVV19" s="120"/>
      <c r="KVX19" s="120"/>
      <c r="KVZ19" s="120"/>
      <c r="KWB19" s="120"/>
      <c r="KWD19" s="120"/>
      <c r="KWF19" s="120"/>
      <c r="KWH19" s="120"/>
      <c r="KWJ19" s="120"/>
      <c r="KWL19" s="120"/>
      <c r="KWN19" s="120"/>
      <c r="KWP19" s="120"/>
      <c r="KWR19" s="120"/>
      <c r="KWT19" s="120"/>
      <c r="KWV19" s="120"/>
      <c r="KWX19" s="120"/>
      <c r="KWZ19" s="120"/>
      <c r="KXB19" s="120"/>
      <c r="KXD19" s="120"/>
      <c r="KXF19" s="120"/>
      <c r="KXH19" s="120"/>
      <c r="KXJ19" s="120"/>
      <c r="KXL19" s="120"/>
      <c r="KXN19" s="120"/>
      <c r="KXP19" s="120"/>
      <c r="KXR19" s="120"/>
      <c r="KXT19" s="120"/>
      <c r="KXV19" s="120"/>
      <c r="KXX19" s="120"/>
      <c r="KXZ19" s="120"/>
      <c r="KYB19" s="120"/>
      <c r="KYD19" s="120"/>
      <c r="KYF19" s="120"/>
      <c r="KYH19" s="120"/>
      <c r="KYJ19" s="120"/>
      <c r="KYL19" s="120"/>
      <c r="KYN19" s="120"/>
      <c r="KYP19" s="120"/>
      <c r="KYR19" s="120"/>
      <c r="KYT19" s="120"/>
      <c r="KYV19" s="120"/>
      <c r="KYX19" s="120"/>
      <c r="KYZ19" s="120"/>
      <c r="KZB19" s="120"/>
      <c r="KZD19" s="120"/>
      <c r="KZF19" s="120"/>
      <c r="KZH19" s="120"/>
      <c r="KZJ19" s="120"/>
      <c r="KZL19" s="120"/>
      <c r="KZN19" s="120"/>
      <c r="KZP19" s="120"/>
      <c r="KZR19" s="120"/>
      <c r="KZT19" s="120"/>
      <c r="KZV19" s="120"/>
      <c r="KZX19" s="120"/>
      <c r="KZZ19" s="120"/>
      <c r="LAB19" s="120"/>
      <c r="LAD19" s="120"/>
      <c r="LAF19" s="120"/>
      <c r="LAH19" s="120"/>
      <c r="LAJ19" s="120"/>
      <c r="LAL19" s="120"/>
      <c r="LAN19" s="120"/>
      <c r="LAP19" s="120"/>
      <c r="LAR19" s="120"/>
      <c r="LAT19" s="120"/>
      <c r="LAV19" s="120"/>
      <c r="LAX19" s="120"/>
      <c r="LAZ19" s="120"/>
      <c r="LBB19" s="120"/>
      <c r="LBD19" s="120"/>
      <c r="LBF19" s="120"/>
      <c r="LBH19" s="120"/>
      <c r="LBJ19" s="120"/>
      <c r="LBL19" s="120"/>
      <c r="LBN19" s="120"/>
      <c r="LBP19" s="120"/>
      <c r="LBR19" s="120"/>
      <c r="LBT19" s="120"/>
      <c r="LBV19" s="120"/>
      <c r="LBX19" s="120"/>
      <c r="LBZ19" s="120"/>
      <c r="LCB19" s="120"/>
      <c r="LCD19" s="120"/>
      <c r="LCF19" s="120"/>
      <c r="LCH19" s="120"/>
      <c r="LCJ19" s="120"/>
      <c r="LCL19" s="120"/>
      <c r="LCN19" s="120"/>
      <c r="LCP19" s="120"/>
      <c r="LCR19" s="120"/>
      <c r="LCT19" s="120"/>
      <c r="LCV19" s="120"/>
      <c r="LCX19" s="120"/>
      <c r="LCZ19" s="120"/>
      <c r="LDB19" s="120"/>
      <c r="LDD19" s="120"/>
      <c r="LDF19" s="120"/>
      <c r="LDH19" s="120"/>
      <c r="LDJ19" s="120"/>
      <c r="LDL19" s="120"/>
      <c r="LDN19" s="120"/>
      <c r="LDP19" s="120"/>
      <c r="LDR19" s="120"/>
      <c r="LDT19" s="120"/>
      <c r="LDV19" s="120"/>
      <c r="LDX19" s="120"/>
      <c r="LDZ19" s="120"/>
      <c r="LEB19" s="120"/>
      <c r="LED19" s="120"/>
      <c r="LEF19" s="120"/>
      <c r="LEH19" s="120"/>
      <c r="LEJ19" s="120"/>
      <c r="LEL19" s="120"/>
      <c r="LEN19" s="120"/>
      <c r="LEP19" s="120"/>
      <c r="LER19" s="120"/>
      <c r="LET19" s="120"/>
      <c r="LEV19" s="120"/>
      <c r="LEX19" s="120"/>
      <c r="LEZ19" s="120"/>
      <c r="LFB19" s="120"/>
      <c r="LFD19" s="120"/>
      <c r="LFF19" s="120"/>
      <c r="LFH19" s="120"/>
      <c r="LFJ19" s="120"/>
      <c r="LFL19" s="120"/>
      <c r="LFN19" s="120"/>
      <c r="LFP19" s="120"/>
      <c r="LFR19" s="120"/>
      <c r="LFT19" s="120"/>
      <c r="LFV19" s="120"/>
      <c r="LFX19" s="120"/>
      <c r="LFZ19" s="120"/>
      <c r="LGB19" s="120"/>
      <c r="LGD19" s="120"/>
      <c r="LGF19" s="120"/>
      <c r="LGH19" s="120"/>
      <c r="LGJ19" s="120"/>
      <c r="LGL19" s="120"/>
      <c r="LGN19" s="120"/>
      <c r="LGP19" s="120"/>
      <c r="LGR19" s="120"/>
      <c r="LGT19" s="120"/>
      <c r="LGV19" s="120"/>
      <c r="LGX19" s="120"/>
      <c r="LGZ19" s="120"/>
      <c r="LHB19" s="120"/>
      <c r="LHD19" s="120"/>
      <c r="LHF19" s="120"/>
      <c r="LHH19" s="120"/>
      <c r="LHJ19" s="120"/>
      <c r="LHL19" s="120"/>
      <c r="LHN19" s="120"/>
      <c r="LHP19" s="120"/>
      <c r="LHR19" s="120"/>
      <c r="LHT19" s="120"/>
      <c r="LHV19" s="120"/>
      <c r="LHX19" s="120"/>
      <c r="LHZ19" s="120"/>
      <c r="LIB19" s="120"/>
      <c r="LID19" s="120"/>
      <c r="LIF19" s="120"/>
      <c r="LIH19" s="120"/>
      <c r="LIJ19" s="120"/>
      <c r="LIL19" s="120"/>
      <c r="LIN19" s="120"/>
      <c r="LIP19" s="120"/>
      <c r="LIR19" s="120"/>
      <c r="LIT19" s="120"/>
      <c r="LIV19" s="120"/>
      <c r="LIX19" s="120"/>
      <c r="LIZ19" s="120"/>
      <c r="LJB19" s="120"/>
      <c r="LJD19" s="120"/>
      <c r="LJF19" s="120"/>
      <c r="LJH19" s="120"/>
      <c r="LJJ19" s="120"/>
      <c r="LJL19" s="120"/>
      <c r="LJN19" s="120"/>
      <c r="LJP19" s="120"/>
      <c r="LJR19" s="120"/>
      <c r="LJT19" s="120"/>
      <c r="LJV19" s="120"/>
      <c r="LJX19" s="120"/>
      <c r="LJZ19" s="120"/>
      <c r="LKB19" s="120"/>
      <c r="LKD19" s="120"/>
      <c r="LKF19" s="120"/>
      <c r="LKH19" s="120"/>
      <c r="LKJ19" s="120"/>
      <c r="LKL19" s="120"/>
      <c r="LKN19" s="120"/>
      <c r="LKP19" s="120"/>
      <c r="LKR19" s="120"/>
      <c r="LKT19" s="120"/>
      <c r="LKV19" s="120"/>
      <c r="LKX19" s="120"/>
      <c r="LKZ19" s="120"/>
      <c r="LLB19" s="120"/>
      <c r="LLD19" s="120"/>
      <c r="LLF19" s="120"/>
      <c r="LLH19" s="120"/>
      <c r="LLJ19" s="120"/>
      <c r="LLL19" s="120"/>
      <c r="LLN19" s="120"/>
      <c r="LLP19" s="120"/>
      <c r="LLR19" s="120"/>
      <c r="LLT19" s="120"/>
      <c r="LLV19" s="120"/>
      <c r="LLX19" s="120"/>
      <c r="LLZ19" s="120"/>
      <c r="LMB19" s="120"/>
      <c r="LMD19" s="120"/>
      <c r="LMF19" s="120"/>
      <c r="LMH19" s="120"/>
      <c r="LMJ19" s="120"/>
      <c r="LML19" s="120"/>
      <c r="LMN19" s="120"/>
      <c r="LMP19" s="120"/>
      <c r="LMR19" s="120"/>
      <c r="LMT19" s="120"/>
      <c r="LMV19" s="120"/>
      <c r="LMX19" s="120"/>
      <c r="LMZ19" s="120"/>
      <c r="LNB19" s="120"/>
      <c r="LND19" s="120"/>
      <c r="LNF19" s="120"/>
      <c r="LNH19" s="120"/>
      <c r="LNJ19" s="120"/>
      <c r="LNL19" s="120"/>
      <c r="LNN19" s="120"/>
      <c r="LNP19" s="120"/>
      <c r="LNR19" s="120"/>
      <c r="LNT19" s="120"/>
      <c r="LNV19" s="120"/>
      <c r="LNX19" s="120"/>
      <c r="LNZ19" s="120"/>
      <c r="LOB19" s="120"/>
      <c r="LOD19" s="120"/>
      <c r="LOF19" s="120"/>
      <c r="LOH19" s="120"/>
      <c r="LOJ19" s="120"/>
      <c r="LOL19" s="120"/>
      <c r="LON19" s="120"/>
      <c r="LOP19" s="120"/>
      <c r="LOR19" s="120"/>
      <c r="LOT19" s="120"/>
      <c r="LOV19" s="120"/>
      <c r="LOX19" s="120"/>
      <c r="LOZ19" s="120"/>
      <c r="LPB19" s="120"/>
      <c r="LPD19" s="120"/>
      <c r="LPF19" s="120"/>
      <c r="LPH19" s="120"/>
      <c r="LPJ19" s="120"/>
      <c r="LPL19" s="120"/>
      <c r="LPN19" s="120"/>
      <c r="LPP19" s="120"/>
      <c r="LPR19" s="120"/>
      <c r="LPT19" s="120"/>
      <c r="LPV19" s="120"/>
      <c r="LPX19" s="120"/>
      <c r="LPZ19" s="120"/>
      <c r="LQB19" s="120"/>
      <c r="LQD19" s="120"/>
      <c r="LQF19" s="120"/>
      <c r="LQH19" s="120"/>
      <c r="LQJ19" s="120"/>
      <c r="LQL19" s="120"/>
      <c r="LQN19" s="120"/>
      <c r="LQP19" s="120"/>
      <c r="LQR19" s="120"/>
      <c r="LQT19" s="120"/>
      <c r="LQV19" s="120"/>
      <c r="LQX19" s="120"/>
      <c r="LQZ19" s="120"/>
      <c r="LRB19" s="120"/>
      <c r="LRD19" s="120"/>
      <c r="LRF19" s="120"/>
      <c r="LRH19" s="120"/>
      <c r="LRJ19" s="120"/>
      <c r="LRL19" s="120"/>
      <c r="LRN19" s="120"/>
      <c r="LRP19" s="120"/>
      <c r="LRR19" s="120"/>
      <c r="LRT19" s="120"/>
      <c r="LRV19" s="120"/>
      <c r="LRX19" s="120"/>
      <c r="LRZ19" s="120"/>
      <c r="LSB19" s="120"/>
      <c r="LSD19" s="120"/>
      <c r="LSF19" s="120"/>
      <c r="LSH19" s="120"/>
      <c r="LSJ19" s="120"/>
      <c r="LSL19" s="120"/>
      <c r="LSN19" s="120"/>
      <c r="LSP19" s="120"/>
      <c r="LSR19" s="120"/>
      <c r="LST19" s="120"/>
      <c r="LSV19" s="120"/>
      <c r="LSX19" s="120"/>
      <c r="LSZ19" s="120"/>
      <c r="LTB19" s="120"/>
      <c r="LTD19" s="120"/>
      <c r="LTF19" s="120"/>
      <c r="LTH19" s="120"/>
      <c r="LTJ19" s="120"/>
      <c r="LTL19" s="120"/>
      <c r="LTN19" s="120"/>
      <c r="LTP19" s="120"/>
      <c r="LTR19" s="120"/>
      <c r="LTT19" s="120"/>
      <c r="LTV19" s="120"/>
      <c r="LTX19" s="120"/>
      <c r="LTZ19" s="120"/>
      <c r="LUB19" s="120"/>
      <c r="LUD19" s="120"/>
      <c r="LUF19" s="120"/>
      <c r="LUH19" s="120"/>
      <c r="LUJ19" s="120"/>
      <c r="LUL19" s="120"/>
      <c r="LUN19" s="120"/>
      <c r="LUP19" s="120"/>
      <c r="LUR19" s="120"/>
      <c r="LUT19" s="120"/>
      <c r="LUV19" s="120"/>
      <c r="LUX19" s="120"/>
      <c r="LUZ19" s="120"/>
      <c r="LVB19" s="120"/>
      <c r="LVD19" s="120"/>
      <c r="LVF19" s="120"/>
      <c r="LVH19" s="120"/>
      <c r="LVJ19" s="120"/>
      <c r="LVL19" s="120"/>
      <c r="LVN19" s="120"/>
      <c r="LVP19" s="120"/>
      <c r="LVR19" s="120"/>
      <c r="LVT19" s="120"/>
      <c r="LVV19" s="120"/>
      <c r="LVX19" s="120"/>
      <c r="LVZ19" s="120"/>
      <c r="LWB19" s="120"/>
      <c r="LWD19" s="120"/>
      <c r="LWF19" s="120"/>
      <c r="LWH19" s="120"/>
      <c r="LWJ19" s="120"/>
      <c r="LWL19" s="120"/>
      <c r="LWN19" s="120"/>
      <c r="LWP19" s="120"/>
      <c r="LWR19" s="120"/>
      <c r="LWT19" s="120"/>
      <c r="LWV19" s="120"/>
      <c r="LWX19" s="120"/>
      <c r="LWZ19" s="120"/>
      <c r="LXB19" s="120"/>
      <c r="LXD19" s="120"/>
      <c r="LXF19" s="120"/>
      <c r="LXH19" s="120"/>
      <c r="LXJ19" s="120"/>
      <c r="LXL19" s="120"/>
      <c r="LXN19" s="120"/>
      <c r="LXP19" s="120"/>
      <c r="LXR19" s="120"/>
      <c r="LXT19" s="120"/>
      <c r="LXV19" s="120"/>
      <c r="LXX19" s="120"/>
      <c r="LXZ19" s="120"/>
      <c r="LYB19" s="120"/>
      <c r="LYD19" s="120"/>
      <c r="LYF19" s="120"/>
      <c r="LYH19" s="120"/>
      <c r="LYJ19" s="120"/>
      <c r="LYL19" s="120"/>
      <c r="LYN19" s="120"/>
      <c r="LYP19" s="120"/>
      <c r="LYR19" s="120"/>
      <c r="LYT19" s="120"/>
      <c r="LYV19" s="120"/>
      <c r="LYX19" s="120"/>
      <c r="LYZ19" s="120"/>
      <c r="LZB19" s="120"/>
      <c r="LZD19" s="120"/>
      <c r="LZF19" s="120"/>
      <c r="LZH19" s="120"/>
      <c r="LZJ19" s="120"/>
      <c r="LZL19" s="120"/>
      <c r="LZN19" s="120"/>
      <c r="LZP19" s="120"/>
      <c r="LZR19" s="120"/>
      <c r="LZT19" s="120"/>
      <c r="LZV19" s="120"/>
      <c r="LZX19" s="120"/>
      <c r="LZZ19" s="120"/>
      <c r="MAB19" s="120"/>
      <c r="MAD19" s="120"/>
      <c r="MAF19" s="120"/>
      <c r="MAH19" s="120"/>
      <c r="MAJ19" s="120"/>
      <c r="MAL19" s="120"/>
      <c r="MAN19" s="120"/>
      <c r="MAP19" s="120"/>
      <c r="MAR19" s="120"/>
      <c r="MAT19" s="120"/>
      <c r="MAV19" s="120"/>
      <c r="MAX19" s="120"/>
      <c r="MAZ19" s="120"/>
      <c r="MBB19" s="120"/>
      <c r="MBD19" s="120"/>
      <c r="MBF19" s="120"/>
      <c r="MBH19" s="120"/>
      <c r="MBJ19" s="120"/>
      <c r="MBL19" s="120"/>
      <c r="MBN19" s="120"/>
      <c r="MBP19" s="120"/>
      <c r="MBR19" s="120"/>
      <c r="MBT19" s="120"/>
      <c r="MBV19" s="120"/>
      <c r="MBX19" s="120"/>
      <c r="MBZ19" s="120"/>
      <c r="MCB19" s="120"/>
      <c r="MCD19" s="120"/>
      <c r="MCF19" s="120"/>
      <c r="MCH19" s="120"/>
      <c r="MCJ19" s="120"/>
      <c r="MCL19" s="120"/>
      <c r="MCN19" s="120"/>
      <c r="MCP19" s="120"/>
      <c r="MCR19" s="120"/>
      <c r="MCT19" s="120"/>
      <c r="MCV19" s="120"/>
      <c r="MCX19" s="120"/>
      <c r="MCZ19" s="120"/>
      <c r="MDB19" s="120"/>
      <c r="MDD19" s="120"/>
      <c r="MDF19" s="120"/>
      <c r="MDH19" s="120"/>
      <c r="MDJ19" s="120"/>
      <c r="MDL19" s="120"/>
      <c r="MDN19" s="120"/>
      <c r="MDP19" s="120"/>
      <c r="MDR19" s="120"/>
      <c r="MDT19" s="120"/>
      <c r="MDV19" s="120"/>
      <c r="MDX19" s="120"/>
      <c r="MDZ19" s="120"/>
      <c r="MEB19" s="120"/>
      <c r="MED19" s="120"/>
      <c r="MEF19" s="120"/>
      <c r="MEH19" s="120"/>
      <c r="MEJ19" s="120"/>
      <c r="MEL19" s="120"/>
      <c r="MEN19" s="120"/>
      <c r="MEP19" s="120"/>
      <c r="MER19" s="120"/>
      <c r="MET19" s="120"/>
      <c r="MEV19" s="120"/>
      <c r="MEX19" s="120"/>
      <c r="MEZ19" s="120"/>
      <c r="MFB19" s="120"/>
      <c r="MFD19" s="120"/>
      <c r="MFF19" s="120"/>
      <c r="MFH19" s="120"/>
      <c r="MFJ19" s="120"/>
      <c r="MFL19" s="120"/>
      <c r="MFN19" s="120"/>
      <c r="MFP19" s="120"/>
      <c r="MFR19" s="120"/>
      <c r="MFT19" s="120"/>
      <c r="MFV19" s="120"/>
      <c r="MFX19" s="120"/>
      <c r="MFZ19" s="120"/>
      <c r="MGB19" s="120"/>
      <c r="MGD19" s="120"/>
      <c r="MGF19" s="120"/>
      <c r="MGH19" s="120"/>
      <c r="MGJ19" s="120"/>
      <c r="MGL19" s="120"/>
      <c r="MGN19" s="120"/>
      <c r="MGP19" s="120"/>
      <c r="MGR19" s="120"/>
      <c r="MGT19" s="120"/>
      <c r="MGV19" s="120"/>
      <c r="MGX19" s="120"/>
      <c r="MGZ19" s="120"/>
      <c r="MHB19" s="120"/>
      <c r="MHD19" s="120"/>
      <c r="MHF19" s="120"/>
      <c r="MHH19" s="120"/>
      <c r="MHJ19" s="120"/>
      <c r="MHL19" s="120"/>
      <c r="MHN19" s="120"/>
      <c r="MHP19" s="120"/>
      <c r="MHR19" s="120"/>
      <c r="MHT19" s="120"/>
      <c r="MHV19" s="120"/>
      <c r="MHX19" s="120"/>
      <c r="MHZ19" s="120"/>
      <c r="MIB19" s="120"/>
      <c r="MID19" s="120"/>
      <c r="MIF19" s="120"/>
      <c r="MIH19" s="120"/>
      <c r="MIJ19" s="120"/>
      <c r="MIL19" s="120"/>
      <c r="MIN19" s="120"/>
      <c r="MIP19" s="120"/>
      <c r="MIR19" s="120"/>
      <c r="MIT19" s="120"/>
      <c r="MIV19" s="120"/>
      <c r="MIX19" s="120"/>
      <c r="MIZ19" s="120"/>
      <c r="MJB19" s="120"/>
      <c r="MJD19" s="120"/>
      <c r="MJF19" s="120"/>
      <c r="MJH19" s="120"/>
      <c r="MJJ19" s="120"/>
      <c r="MJL19" s="120"/>
      <c r="MJN19" s="120"/>
      <c r="MJP19" s="120"/>
      <c r="MJR19" s="120"/>
      <c r="MJT19" s="120"/>
      <c r="MJV19" s="120"/>
      <c r="MJX19" s="120"/>
      <c r="MJZ19" s="120"/>
      <c r="MKB19" s="120"/>
      <c r="MKD19" s="120"/>
      <c r="MKF19" s="120"/>
      <c r="MKH19" s="120"/>
      <c r="MKJ19" s="120"/>
      <c r="MKL19" s="120"/>
      <c r="MKN19" s="120"/>
      <c r="MKP19" s="120"/>
      <c r="MKR19" s="120"/>
      <c r="MKT19" s="120"/>
      <c r="MKV19" s="120"/>
      <c r="MKX19" s="120"/>
      <c r="MKZ19" s="120"/>
      <c r="MLB19" s="120"/>
      <c r="MLD19" s="120"/>
      <c r="MLF19" s="120"/>
      <c r="MLH19" s="120"/>
      <c r="MLJ19" s="120"/>
      <c r="MLL19" s="120"/>
      <c r="MLN19" s="120"/>
      <c r="MLP19" s="120"/>
      <c r="MLR19" s="120"/>
      <c r="MLT19" s="120"/>
      <c r="MLV19" s="120"/>
      <c r="MLX19" s="120"/>
      <c r="MLZ19" s="120"/>
      <c r="MMB19" s="120"/>
      <c r="MMD19" s="120"/>
      <c r="MMF19" s="120"/>
      <c r="MMH19" s="120"/>
      <c r="MMJ19" s="120"/>
      <c r="MML19" s="120"/>
      <c r="MMN19" s="120"/>
      <c r="MMP19" s="120"/>
      <c r="MMR19" s="120"/>
      <c r="MMT19" s="120"/>
      <c r="MMV19" s="120"/>
      <c r="MMX19" s="120"/>
      <c r="MMZ19" s="120"/>
      <c r="MNB19" s="120"/>
      <c r="MND19" s="120"/>
      <c r="MNF19" s="120"/>
      <c r="MNH19" s="120"/>
      <c r="MNJ19" s="120"/>
      <c r="MNL19" s="120"/>
      <c r="MNN19" s="120"/>
      <c r="MNP19" s="120"/>
      <c r="MNR19" s="120"/>
      <c r="MNT19" s="120"/>
      <c r="MNV19" s="120"/>
      <c r="MNX19" s="120"/>
      <c r="MNZ19" s="120"/>
      <c r="MOB19" s="120"/>
      <c r="MOD19" s="120"/>
      <c r="MOF19" s="120"/>
      <c r="MOH19" s="120"/>
      <c r="MOJ19" s="120"/>
      <c r="MOL19" s="120"/>
      <c r="MON19" s="120"/>
      <c r="MOP19" s="120"/>
      <c r="MOR19" s="120"/>
      <c r="MOT19" s="120"/>
      <c r="MOV19" s="120"/>
      <c r="MOX19" s="120"/>
      <c r="MOZ19" s="120"/>
      <c r="MPB19" s="120"/>
      <c r="MPD19" s="120"/>
      <c r="MPF19" s="120"/>
      <c r="MPH19" s="120"/>
      <c r="MPJ19" s="120"/>
      <c r="MPL19" s="120"/>
      <c r="MPN19" s="120"/>
      <c r="MPP19" s="120"/>
      <c r="MPR19" s="120"/>
      <c r="MPT19" s="120"/>
      <c r="MPV19" s="120"/>
      <c r="MPX19" s="120"/>
      <c r="MPZ19" s="120"/>
      <c r="MQB19" s="120"/>
      <c r="MQD19" s="120"/>
      <c r="MQF19" s="120"/>
      <c r="MQH19" s="120"/>
      <c r="MQJ19" s="120"/>
      <c r="MQL19" s="120"/>
      <c r="MQN19" s="120"/>
      <c r="MQP19" s="120"/>
      <c r="MQR19" s="120"/>
      <c r="MQT19" s="120"/>
      <c r="MQV19" s="120"/>
      <c r="MQX19" s="120"/>
      <c r="MQZ19" s="120"/>
      <c r="MRB19" s="120"/>
      <c r="MRD19" s="120"/>
      <c r="MRF19" s="120"/>
      <c r="MRH19" s="120"/>
      <c r="MRJ19" s="120"/>
      <c r="MRL19" s="120"/>
      <c r="MRN19" s="120"/>
      <c r="MRP19" s="120"/>
      <c r="MRR19" s="120"/>
      <c r="MRT19" s="120"/>
      <c r="MRV19" s="120"/>
      <c r="MRX19" s="120"/>
      <c r="MRZ19" s="120"/>
      <c r="MSB19" s="120"/>
      <c r="MSD19" s="120"/>
      <c r="MSF19" s="120"/>
      <c r="MSH19" s="120"/>
      <c r="MSJ19" s="120"/>
      <c r="MSL19" s="120"/>
      <c r="MSN19" s="120"/>
      <c r="MSP19" s="120"/>
      <c r="MSR19" s="120"/>
      <c r="MST19" s="120"/>
      <c r="MSV19" s="120"/>
      <c r="MSX19" s="120"/>
      <c r="MSZ19" s="120"/>
      <c r="MTB19" s="120"/>
      <c r="MTD19" s="120"/>
      <c r="MTF19" s="120"/>
      <c r="MTH19" s="120"/>
      <c r="MTJ19" s="120"/>
      <c r="MTL19" s="120"/>
      <c r="MTN19" s="120"/>
      <c r="MTP19" s="120"/>
      <c r="MTR19" s="120"/>
      <c r="MTT19" s="120"/>
      <c r="MTV19" s="120"/>
      <c r="MTX19" s="120"/>
      <c r="MTZ19" s="120"/>
      <c r="MUB19" s="120"/>
      <c r="MUD19" s="120"/>
      <c r="MUF19" s="120"/>
      <c r="MUH19" s="120"/>
      <c r="MUJ19" s="120"/>
      <c r="MUL19" s="120"/>
      <c r="MUN19" s="120"/>
      <c r="MUP19" s="120"/>
      <c r="MUR19" s="120"/>
      <c r="MUT19" s="120"/>
      <c r="MUV19" s="120"/>
      <c r="MUX19" s="120"/>
      <c r="MUZ19" s="120"/>
      <c r="MVB19" s="120"/>
      <c r="MVD19" s="120"/>
      <c r="MVF19" s="120"/>
      <c r="MVH19" s="120"/>
      <c r="MVJ19" s="120"/>
      <c r="MVL19" s="120"/>
      <c r="MVN19" s="120"/>
      <c r="MVP19" s="120"/>
      <c r="MVR19" s="120"/>
      <c r="MVT19" s="120"/>
      <c r="MVV19" s="120"/>
      <c r="MVX19" s="120"/>
      <c r="MVZ19" s="120"/>
      <c r="MWB19" s="120"/>
      <c r="MWD19" s="120"/>
      <c r="MWF19" s="120"/>
      <c r="MWH19" s="120"/>
      <c r="MWJ19" s="120"/>
      <c r="MWL19" s="120"/>
      <c r="MWN19" s="120"/>
      <c r="MWP19" s="120"/>
      <c r="MWR19" s="120"/>
      <c r="MWT19" s="120"/>
      <c r="MWV19" s="120"/>
      <c r="MWX19" s="120"/>
      <c r="MWZ19" s="120"/>
      <c r="MXB19" s="120"/>
      <c r="MXD19" s="120"/>
      <c r="MXF19" s="120"/>
      <c r="MXH19" s="120"/>
      <c r="MXJ19" s="120"/>
      <c r="MXL19" s="120"/>
      <c r="MXN19" s="120"/>
      <c r="MXP19" s="120"/>
      <c r="MXR19" s="120"/>
      <c r="MXT19" s="120"/>
      <c r="MXV19" s="120"/>
      <c r="MXX19" s="120"/>
      <c r="MXZ19" s="120"/>
      <c r="MYB19" s="120"/>
      <c r="MYD19" s="120"/>
      <c r="MYF19" s="120"/>
      <c r="MYH19" s="120"/>
      <c r="MYJ19" s="120"/>
      <c r="MYL19" s="120"/>
      <c r="MYN19" s="120"/>
      <c r="MYP19" s="120"/>
      <c r="MYR19" s="120"/>
      <c r="MYT19" s="120"/>
      <c r="MYV19" s="120"/>
      <c r="MYX19" s="120"/>
      <c r="MYZ19" s="120"/>
      <c r="MZB19" s="120"/>
      <c r="MZD19" s="120"/>
      <c r="MZF19" s="120"/>
      <c r="MZH19" s="120"/>
      <c r="MZJ19" s="120"/>
      <c r="MZL19" s="120"/>
      <c r="MZN19" s="120"/>
      <c r="MZP19" s="120"/>
      <c r="MZR19" s="120"/>
      <c r="MZT19" s="120"/>
      <c r="MZV19" s="120"/>
      <c r="MZX19" s="120"/>
      <c r="MZZ19" s="120"/>
      <c r="NAB19" s="120"/>
      <c r="NAD19" s="120"/>
      <c r="NAF19" s="120"/>
      <c r="NAH19" s="120"/>
      <c r="NAJ19" s="120"/>
      <c r="NAL19" s="120"/>
      <c r="NAN19" s="120"/>
      <c r="NAP19" s="120"/>
      <c r="NAR19" s="120"/>
      <c r="NAT19" s="120"/>
      <c r="NAV19" s="120"/>
      <c r="NAX19" s="120"/>
      <c r="NAZ19" s="120"/>
      <c r="NBB19" s="120"/>
      <c r="NBD19" s="120"/>
      <c r="NBF19" s="120"/>
      <c r="NBH19" s="120"/>
      <c r="NBJ19" s="120"/>
      <c r="NBL19" s="120"/>
      <c r="NBN19" s="120"/>
      <c r="NBP19" s="120"/>
      <c r="NBR19" s="120"/>
      <c r="NBT19" s="120"/>
      <c r="NBV19" s="120"/>
      <c r="NBX19" s="120"/>
      <c r="NBZ19" s="120"/>
      <c r="NCB19" s="120"/>
      <c r="NCD19" s="120"/>
      <c r="NCF19" s="120"/>
      <c r="NCH19" s="120"/>
      <c r="NCJ19" s="120"/>
      <c r="NCL19" s="120"/>
      <c r="NCN19" s="120"/>
      <c r="NCP19" s="120"/>
      <c r="NCR19" s="120"/>
      <c r="NCT19" s="120"/>
      <c r="NCV19" s="120"/>
      <c r="NCX19" s="120"/>
      <c r="NCZ19" s="120"/>
      <c r="NDB19" s="120"/>
      <c r="NDD19" s="120"/>
      <c r="NDF19" s="120"/>
      <c r="NDH19" s="120"/>
      <c r="NDJ19" s="120"/>
      <c r="NDL19" s="120"/>
      <c r="NDN19" s="120"/>
      <c r="NDP19" s="120"/>
      <c r="NDR19" s="120"/>
      <c r="NDT19" s="120"/>
      <c r="NDV19" s="120"/>
      <c r="NDX19" s="120"/>
      <c r="NDZ19" s="120"/>
      <c r="NEB19" s="120"/>
      <c r="NED19" s="120"/>
      <c r="NEF19" s="120"/>
      <c r="NEH19" s="120"/>
      <c r="NEJ19" s="120"/>
      <c r="NEL19" s="120"/>
      <c r="NEN19" s="120"/>
      <c r="NEP19" s="120"/>
      <c r="NER19" s="120"/>
      <c r="NET19" s="120"/>
      <c r="NEV19" s="120"/>
      <c r="NEX19" s="120"/>
      <c r="NEZ19" s="120"/>
      <c r="NFB19" s="120"/>
      <c r="NFD19" s="120"/>
      <c r="NFF19" s="120"/>
      <c r="NFH19" s="120"/>
      <c r="NFJ19" s="120"/>
      <c r="NFL19" s="120"/>
      <c r="NFN19" s="120"/>
      <c r="NFP19" s="120"/>
      <c r="NFR19" s="120"/>
      <c r="NFT19" s="120"/>
      <c r="NFV19" s="120"/>
      <c r="NFX19" s="120"/>
      <c r="NFZ19" s="120"/>
      <c r="NGB19" s="120"/>
      <c r="NGD19" s="120"/>
      <c r="NGF19" s="120"/>
      <c r="NGH19" s="120"/>
      <c r="NGJ19" s="120"/>
      <c r="NGL19" s="120"/>
      <c r="NGN19" s="120"/>
      <c r="NGP19" s="120"/>
      <c r="NGR19" s="120"/>
      <c r="NGT19" s="120"/>
      <c r="NGV19" s="120"/>
      <c r="NGX19" s="120"/>
      <c r="NGZ19" s="120"/>
      <c r="NHB19" s="120"/>
      <c r="NHD19" s="120"/>
      <c r="NHF19" s="120"/>
      <c r="NHH19" s="120"/>
      <c r="NHJ19" s="120"/>
      <c r="NHL19" s="120"/>
      <c r="NHN19" s="120"/>
      <c r="NHP19" s="120"/>
      <c r="NHR19" s="120"/>
      <c r="NHT19" s="120"/>
      <c r="NHV19" s="120"/>
      <c r="NHX19" s="120"/>
      <c r="NHZ19" s="120"/>
      <c r="NIB19" s="120"/>
      <c r="NID19" s="120"/>
      <c r="NIF19" s="120"/>
      <c r="NIH19" s="120"/>
      <c r="NIJ19" s="120"/>
      <c r="NIL19" s="120"/>
      <c r="NIN19" s="120"/>
      <c r="NIP19" s="120"/>
      <c r="NIR19" s="120"/>
      <c r="NIT19" s="120"/>
      <c r="NIV19" s="120"/>
      <c r="NIX19" s="120"/>
      <c r="NIZ19" s="120"/>
      <c r="NJB19" s="120"/>
      <c r="NJD19" s="120"/>
      <c r="NJF19" s="120"/>
      <c r="NJH19" s="120"/>
      <c r="NJJ19" s="120"/>
      <c r="NJL19" s="120"/>
      <c r="NJN19" s="120"/>
      <c r="NJP19" s="120"/>
      <c r="NJR19" s="120"/>
      <c r="NJT19" s="120"/>
      <c r="NJV19" s="120"/>
      <c r="NJX19" s="120"/>
      <c r="NJZ19" s="120"/>
      <c r="NKB19" s="120"/>
      <c r="NKD19" s="120"/>
      <c r="NKF19" s="120"/>
      <c r="NKH19" s="120"/>
      <c r="NKJ19" s="120"/>
      <c r="NKL19" s="120"/>
      <c r="NKN19" s="120"/>
      <c r="NKP19" s="120"/>
      <c r="NKR19" s="120"/>
      <c r="NKT19" s="120"/>
      <c r="NKV19" s="120"/>
      <c r="NKX19" s="120"/>
      <c r="NKZ19" s="120"/>
      <c r="NLB19" s="120"/>
      <c r="NLD19" s="120"/>
      <c r="NLF19" s="120"/>
      <c r="NLH19" s="120"/>
      <c r="NLJ19" s="120"/>
      <c r="NLL19" s="120"/>
      <c r="NLN19" s="120"/>
      <c r="NLP19" s="120"/>
      <c r="NLR19" s="120"/>
      <c r="NLT19" s="120"/>
      <c r="NLV19" s="120"/>
      <c r="NLX19" s="120"/>
      <c r="NLZ19" s="120"/>
      <c r="NMB19" s="120"/>
      <c r="NMD19" s="120"/>
      <c r="NMF19" s="120"/>
      <c r="NMH19" s="120"/>
      <c r="NMJ19" s="120"/>
      <c r="NML19" s="120"/>
      <c r="NMN19" s="120"/>
      <c r="NMP19" s="120"/>
      <c r="NMR19" s="120"/>
      <c r="NMT19" s="120"/>
      <c r="NMV19" s="120"/>
      <c r="NMX19" s="120"/>
      <c r="NMZ19" s="120"/>
      <c r="NNB19" s="120"/>
      <c r="NND19" s="120"/>
      <c r="NNF19" s="120"/>
      <c r="NNH19" s="120"/>
      <c r="NNJ19" s="120"/>
      <c r="NNL19" s="120"/>
      <c r="NNN19" s="120"/>
      <c r="NNP19" s="120"/>
      <c r="NNR19" s="120"/>
      <c r="NNT19" s="120"/>
      <c r="NNV19" s="120"/>
      <c r="NNX19" s="120"/>
      <c r="NNZ19" s="120"/>
      <c r="NOB19" s="120"/>
      <c r="NOD19" s="120"/>
      <c r="NOF19" s="120"/>
      <c r="NOH19" s="120"/>
      <c r="NOJ19" s="120"/>
      <c r="NOL19" s="120"/>
      <c r="NON19" s="120"/>
      <c r="NOP19" s="120"/>
      <c r="NOR19" s="120"/>
      <c r="NOT19" s="120"/>
      <c r="NOV19" s="120"/>
      <c r="NOX19" s="120"/>
      <c r="NOZ19" s="120"/>
      <c r="NPB19" s="120"/>
      <c r="NPD19" s="120"/>
      <c r="NPF19" s="120"/>
      <c r="NPH19" s="120"/>
      <c r="NPJ19" s="120"/>
      <c r="NPL19" s="120"/>
      <c r="NPN19" s="120"/>
      <c r="NPP19" s="120"/>
      <c r="NPR19" s="120"/>
      <c r="NPT19" s="120"/>
      <c r="NPV19" s="120"/>
      <c r="NPX19" s="120"/>
      <c r="NPZ19" s="120"/>
      <c r="NQB19" s="120"/>
      <c r="NQD19" s="120"/>
      <c r="NQF19" s="120"/>
      <c r="NQH19" s="120"/>
      <c r="NQJ19" s="120"/>
      <c r="NQL19" s="120"/>
      <c r="NQN19" s="120"/>
      <c r="NQP19" s="120"/>
      <c r="NQR19" s="120"/>
      <c r="NQT19" s="120"/>
      <c r="NQV19" s="120"/>
      <c r="NQX19" s="120"/>
      <c r="NQZ19" s="120"/>
      <c r="NRB19" s="120"/>
      <c r="NRD19" s="120"/>
      <c r="NRF19" s="120"/>
      <c r="NRH19" s="120"/>
      <c r="NRJ19" s="120"/>
      <c r="NRL19" s="120"/>
      <c r="NRN19" s="120"/>
      <c r="NRP19" s="120"/>
      <c r="NRR19" s="120"/>
      <c r="NRT19" s="120"/>
      <c r="NRV19" s="120"/>
      <c r="NRX19" s="120"/>
      <c r="NRZ19" s="120"/>
      <c r="NSB19" s="120"/>
      <c r="NSD19" s="120"/>
      <c r="NSF19" s="120"/>
      <c r="NSH19" s="120"/>
      <c r="NSJ19" s="120"/>
      <c r="NSL19" s="120"/>
      <c r="NSN19" s="120"/>
      <c r="NSP19" s="120"/>
      <c r="NSR19" s="120"/>
      <c r="NST19" s="120"/>
      <c r="NSV19" s="120"/>
      <c r="NSX19" s="120"/>
      <c r="NSZ19" s="120"/>
      <c r="NTB19" s="120"/>
      <c r="NTD19" s="120"/>
      <c r="NTF19" s="120"/>
      <c r="NTH19" s="120"/>
      <c r="NTJ19" s="120"/>
      <c r="NTL19" s="120"/>
      <c r="NTN19" s="120"/>
      <c r="NTP19" s="120"/>
      <c r="NTR19" s="120"/>
      <c r="NTT19" s="120"/>
      <c r="NTV19" s="120"/>
      <c r="NTX19" s="120"/>
      <c r="NTZ19" s="120"/>
      <c r="NUB19" s="120"/>
      <c r="NUD19" s="120"/>
      <c r="NUF19" s="120"/>
      <c r="NUH19" s="120"/>
      <c r="NUJ19" s="120"/>
      <c r="NUL19" s="120"/>
      <c r="NUN19" s="120"/>
      <c r="NUP19" s="120"/>
      <c r="NUR19" s="120"/>
      <c r="NUT19" s="120"/>
      <c r="NUV19" s="120"/>
      <c r="NUX19" s="120"/>
      <c r="NUZ19" s="120"/>
      <c r="NVB19" s="120"/>
      <c r="NVD19" s="120"/>
      <c r="NVF19" s="120"/>
      <c r="NVH19" s="120"/>
      <c r="NVJ19" s="120"/>
      <c r="NVL19" s="120"/>
      <c r="NVN19" s="120"/>
      <c r="NVP19" s="120"/>
      <c r="NVR19" s="120"/>
      <c r="NVT19" s="120"/>
      <c r="NVV19" s="120"/>
      <c r="NVX19" s="120"/>
      <c r="NVZ19" s="120"/>
      <c r="NWB19" s="120"/>
      <c r="NWD19" s="120"/>
      <c r="NWF19" s="120"/>
      <c r="NWH19" s="120"/>
      <c r="NWJ19" s="120"/>
      <c r="NWL19" s="120"/>
      <c r="NWN19" s="120"/>
      <c r="NWP19" s="120"/>
      <c r="NWR19" s="120"/>
      <c r="NWT19" s="120"/>
      <c r="NWV19" s="120"/>
      <c r="NWX19" s="120"/>
      <c r="NWZ19" s="120"/>
      <c r="NXB19" s="120"/>
      <c r="NXD19" s="120"/>
      <c r="NXF19" s="120"/>
      <c r="NXH19" s="120"/>
      <c r="NXJ19" s="120"/>
      <c r="NXL19" s="120"/>
      <c r="NXN19" s="120"/>
      <c r="NXP19" s="120"/>
      <c r="NXR19" s="120"/>
      <c r="NXT19" s="120"/>
      <c r="NXV19" s="120"/>
      <c r="NXX19" s="120"/>
      <c r="NXZ19" s="120"/>
      <c r="NYB19" s="120"/>
      <c r="NYD19" s="120"/>
      <c r="NYF19" s="120"/>
      <c r="NYH19" s="120"/>
      <c r="NYJ19" s="120"/>
      <c r="NYL19" s="120"/>
      <c r="NYN19" s="120"/>
      <c r="NYP19" s="120"/>
      <c r="NYR19" s="120"/>
      <c r="NYT19" s="120"/>
      <c r="NYV19" s="120"/>
      <c r="NYX19" s="120"/>
      <c r="NYZ19" s="120"/>
      <c r="NZB19" s="120"/>
      <c r="NZD19" s="120"/>
      <c r="NZF19" s="120"/>
      <c r="NZH19" s="120"/>
      <c r="NZJ19" s="120"/>
      <c r="NZL19" s="120"/>
      <c r="NZN19" s="120"/>
      <c r="NZP19" s="120"/>
      <c r="NZR19" s="120"/>
      <c r="NZT19" s="120"/>
      <c r="NZV19" s="120"/>
      <c r="NZX19" s="120"/>
      <c r="NZZ19" s="120"/>
      <c r="OAB19" s="120"/>
      <c r="OAD19" s="120"/>
      <c r="OAF19" s="120"/>
      <c r="OAH19" s="120"/>
      <c r="OAJ19" s="120"/>
      <c r="OAL19" s="120"/>
      <c r="OAN19" s="120"/>
      <c r="OAP19" s="120"/>
      <c r="OAR19" s="120"/>
      <c r="OAT19" s="120"/>
      <c r="OAV19" s="120"/>
      <c r="OAX19" s="120"/>
      <c r="OAZ19" s="120"/>
      <c r="OBB19" s="120"/>
      <c r="OBD19" s="120"/>
      <c r="OBF19" s="120"/>
      <c r="OBH19" s="120"/>
      <c r="OBJ19" s="120"/>
      <c r="OBL19" s="120"/>
      <c r="OBN19" s="120"/>
      <c r="OBP19" s="120"/>
      <c r="OBR19" s="120"/>
      <c r="OBT19" s="120"/>
      <c r="OBV19" s="120"/>
      <c r="OBX19" s="120"/>
      <c r="OBZ19" s="120"/>
      <c r="OCB19" s="120"/>
      <c r="OCD19" s="120"/>
      <c r="OCF19" s="120"/>
      <c r="OCH19" s="120"/>
      <c r="OCJ19" s="120"/>
      <c r="OCL19" s="120"/>
      <c r="OCN19" s="120"/>
      <c r="OCP19" s="120"/>
      <c r="OCR19" s="120"/>
      <c r="OCT19" s="120"/>
      <c r="OCV19" s="120"/>
      <c r="OCX19" s="120"/>
      <c r="OCZ19" s="120"/>
      <c r="ODB19" s="120"/>
      <c r="ODD19" s="120"/>
      <c r="ODF19" s="120"/>
      <c r="ODH19" s="120"/>
      <c r="ODJ19" s="120"/>
      <c r="ODL19" s="120"/>
      <c r="ODN19" s="120"/>
      <c r="ODP19" s="120"/>
      <c r="ODR19" s="120"/>
      <c r="ODT19" s="120"/>
      <c r="ODV19" s="120"/>
      <c r="ODX19" s="120"/>
      <c r="ODZ19" s="120"/>
      <c r="OEB19" s="120"/>
      <c r="OED19" s="120"/>
      <c r="OEF19" s="120"/>
      <c r="OEH19" s="120"/>
      <c r="OEJ19" s="120"/>
      <c r="OEL19" s="120"/>
      <c r="OEN19" s="120"/>
      <c r="OEP19" s="120"/>
      <c r="OER19" s="120"/>
      <c r="OET19" s="120"/>
      <c r="OEV19" s="120"/>
      <c r="OEX19" s="120"/>
      <c r="OEZ19" s="120"/>
      <c r="OFB19" s="120"/>
      <c r="OFD19" s="120"/>
      <c r="OFF19" s="120"/>
      <c r="OFH19" s="120"/>
      <c r="OFJ19" s="120"/>
      <c r="OFL19" s="120"/>
      <c r="OFN19" s="120"/>
      <c r="OFP19" s="120"/>
      <c r="OFR19" s="120"/>
      <c r="OFT19" s="120"/>
      <c r="OFV19" s="120"/>
      <c r="OFX19" s="120"/>
      <c r="OFZ19" s="120"/>
      <c r="OGB19" s="120"/>
      <c r="OGD19" s="120"/>
      <c r="OGF19" s="120"/>
      <c r="OGH19" s="120"/>
      <c r="OGJ19" s="120"/>
      <c r="OGL19" s="120"/>
      <c r="OGN19" s="120"/>
      <c r="OGP19" s="120"/>
      <c r="OGR19" s="120"/>
      <c r="OGT19" s="120"/>
      <c r="OGV19" s="120"/>
      <c r="OGX19" s="120"/>
      <c r="OGZ19" s="120"/>
      <c r="OHB19" s="120"/>
      <c r="OHD19" s="120"/>
      <c r="OHF19" s="120"/>
      <c r="OHH19" s="120"/>
      <c r="OHJ19" s="120"/>
      <c r="OHL19" s="120"/>
      <c r="OHN19" s="120"/>
      <c r="OHP19" s="120"/>
      <c r="OHR19" s="120"/>
      <c r="OHT19" s="120"/>
      <c r="OHV19" s="120"/>
      <c r="OHX19" s="120"/>
      <c r="OHZ19" s="120"/>
      <c r="OIB19" s="120"/>
      <c r="OID19" s="120"/>
      <c r="OIF19" s="120"/>
      <c r="OIH19" s="120"/>
      <c r="OIJ19" s="120"/>
      <c r="OIL19" s="120"/>
      <c r="OIN19" s="120"/>
      <c r="OIP19" s="120"/>
      <c r="OIR19" s="120"/>
      <c r="OIT19" s="120"/>
      <c r="OIV19" s="120"/>
      <c r="OIX19" s="120"/>
      <c r="OIZ19" s="120"/>
      <c r="OJB19" s="120"/>
      <c r="OJD19" s="120"/>
      <c r="OJF19" s="120"/>
      <c r="OJH19" s="120"/>
      <c r="OJJ19" s="120"/>
      <c r="OJL19" s="120"/>
      <c r="OJN19" s="120"/>
      <c r="OJP19" s="120"/>
      <c r="OJR19" s="120"/>
      <c r="OJT19" s="120"/>
      <c r="OJV19" s="120"/>
      <c r="OJX19" s="120"/>
      <c r="OJZ19" s="120"/>
      <c r="OKB19" s="120"/>
      <c r="OKD19" s="120"/>
      <c r="OKF19" s="120"/>
      <c r="OKH19" s="120"/>
      <c r="OKJ19" s="120"/>
      <c r="OKL19" s="120"/>
      <c r="OKN19" s="120"/>
      <c r="OKP19" s="120"/>
      <c r="OKR19" s="120"/>
      <c r="OKT19" s="120"/>
      <c r="OKV19" s="120"/>
      <c r="OKX19" s="120"/>
      <c r="OKZ19" s="120"/>
      <c r="OLB19" s="120"/>
      <c r="OLD19" s="120"/>
      <c r="OLF19" s="120"/>
      <c r="OLH19" s="120"/>
      <c r="OLJ19" s="120"/>
      <c r="OLL19" s="120"/>
      <c r="OLN19" s="120"/>
      <c r="OLP19" s="120"/>
      <c r="OLR19" s="120"/>
      <c r="OLT19" s="120"/>
      <c r="OLV19" s="120"/>
      <c r="OLX19" s="120"/>
      <c r="OLZ19" s="120"/>
      <c r="OMB19" s="120"/>
      <c r="OMD19" s="120"/>
      <c r="OMF19" s="120"/>
      <c r="OMH19" s="120"/>
      <c r="OMJ19" s="120"/>
      <c r="OML19" s="120"/>
      <c r="OMN19" s="120"/>
      <c r="OMP19" s="120"/>
      <c r="OMR19" s="120"/>
      <c r="OMT19" s="120"/>
      <c r="OMV19" s="120"/>
      <c r="OMX19" s="120"/>
      <c r="OMZ19" s="120"/>
      <c r="ONB19" s="120"/>
      <c r="OND19" s="120"/>
      <c r="ONF19" s="120"/>
      <c r="ONH19" s="120"/>
      <c r="ONJ19" s="120"/>
      <c r="ONL19" s="120"/>
      <c r="ONN19" s="120"/>
      <c r="ONP19" s="120"/>
      <c r="ONR19" s="120"/>
      <c r="ONT19" s="120"/>
      <c r="ONV19" s="120"/>
      <c r="ONX19" s="120"/>
      <c r="ONZ19" s="120"/>
      <c r="OOB19" s="120"/>
      <c r="OOD19" s="120"/>
      <c r="OOF19" s="120"/>
      <c r="OOH19" s="120"/>
      <c r="OOJ19" s="120"/>
      <c r="OOL19" s="120"/>
      <c r="OON19" s="120"/>
      <c r="OOP19" s="120"/>
      <c r="OOR19" s="120"/>
      <c r="OOT19" s="120"/>
      <c r="OOV19" s="120"/>
      <c r="OOX19" s="120"/>
      <c r="OOZ19" s="120"/>
      <c r="OPB19" s="120"/>
      <c r="OPD19" s="120"/>
      <c r="OPF19" s="120"/>
      <c r="OPH19" s="120"/>
      <c r="OPJ19" s="120"/>
      <c r="OPL19" s="120"/>
      <c r="OPN19" s="120"/>
      <c r="OPP19" s="120"/>
      <c r="OPR19" s="120"/>
      <c r="OPT19" s="120"/>
      <c r="OPV19" s="120"/>
      <c r="OPX19" s="120"/>
      <c r="OPZ19" s="120"/>
      <c r="OQB19" s="120"/>
      <c r="OQD19" s="120"/>
      <c r="OQF19" s="120"/>
      <c r="OQH19" s="120"/>
      <c r="OQJ19" s="120"/>
      <c r="OQL19" s="120"/>
      <c r="OQN19" s="120"/>
      <c r="OQP19" s="120"/>
      <c r="OQR19" s="120"/>
      <c r="OQT19" s="120"/>
      <c r="OQV19" s="120"/>
      <c r="OQX19" s="120"/>
      <c r="OQZ19" s="120"/>
      <c r="ORB19" s="120"/>
      <c r="ORD19" s="120"/>
      <c r="ORF19" s="120"/>
      <c r="ORH19" s="120"/>
      <c r="ORJ19" s="120"/>
      <c r="ORL19" s="120"/>
      <c r="ORN19" s="120"/>
      <c r="ORP19" s="120"/>
      <c r="ORR19" s="120"/>
      <c r="ORT19" s="120"/>
      <c r="ORV19" s="120"/>
      <c r="ORX19" s="120"/>
      <c r="ORZ19" s="120"/>
      <c r="OSB19" s="120"/>
      <c r="OSD19" s="120"/>
      <c r="OSF19" s="120"/>
      <c r="OSH19" s="120"/>
      <c r="OSJ19" s="120"/>
      <c r="OSL19" s="120"/>
      <c r="OSN19" s="120"/>
      <c r="OSP19" s="120"/>
      <c r="OSR19" s="120"/>
      <c r="OST19" s="120"/>
      <c r="OSV19" s="120"/>
      <c r="OSX19" s="120"/>
      <c r="OSZ19" s="120"/>
      <c r="OTB19" s="120"/>
      <c r="OTD19" s="120"/>
      <c r="OTF19" s="120"/>
      <c r="OTH19" s="120"/>
      <c r="OTJ19" s="120"/>
      <c r="OTL19" s="120"/>
      <c r="OTN19" s="120"/>
      <c r="OTP19" s="120"/>
      <c r="OTR19" s="120"/>
      <c r="OTT19" s="120"/>
      <c r="OTV19" s="120"/>
      <c r="OTX19" s="120"/>
      <c r="OTZ19" s="120"/>
      <c r="OUB19" s="120"/>
      <c r="OUD19" s="120"/>
      <c r="OUF19" s="120"/>
      <c r="OUH19" s="120"/>
      <c r="OUJ19" s="120"/>
      <c r="OUL19" s="120"/>
      <c r="OUN19" s="120"/>
      <c r="OUP19" s="120"/>
      <c r="OUR19" s="120"/>
      <c r="OUT19" s="120"/>
      <c r="OUV19" s="120"/>
      <c r="OUX19" s="120"/>
      <c r="OUZ19" s="120"/>
      <c r="OVB19" s="120"/>
      <c r="OVD19" s="120"/>
      <c r="OVF19" s="120"/>
      <c r="OVH19" s="120"/>
      <c r="OVJ19" s="120"/>
      <c r="OVL19" s="120"/>
      <c r="OVN19" s="120"/>
      <c r="OVP19" s="120"/>
      <c r="OVR19" s="120"/>
      <c r="OVT19" s="120"/>
      <c r="OVV19" s="120"/>
      <c r="OVX19" s="120"/>
      <c r="OVZ19" s="120"/>
      <c r="OWB19" s="120"/>
      <c r="OWD19" s="120"/>
      <c r="OWF19" s="120"/>
      <c r="OWH19" s="120"/>
      <c r="OWJ19" s="120"/>
      <c r="OWL19" s="120"/>
      <c r="OWN19" s="120"/>
      <c r="OWP19" s="120"/>
      <c r="OWR19" s="120"/>
      <c r="OWT19" s="120"/>
      <c r="OWV19" s="120"/>
      <c r="OWX19" s="120"/>
      <c r="OWZ19" s="120"/>
      <c r="OXB19" s="120"/>
      <c r="OXD19" s="120"/>
      <c r="OXF19" s="120"/>
      <c r="OXH19" s="120"/>
      <c r="OXJ19" s="120"/>
      <c r="OXL19" s="120"/>
      <c r="OXN19" s="120"/>
      <c r="OXP19" s="120"/>
      <c r="OXR19" s="120"/>
      <c r="OXT19" s="120"/>
      <c r="OXV19" s="120"/>
      <c r="OXX19" s="120"/>
      <c r="OXZ19" s="120"/>
      <c r="OYB19" s="120"/>
      <c r="OYD19" s="120"/>
      <c r="OYF19" s="120"/>
      <c r="OYH19" s="120"/>
      <c r="OYJ19" s="120"/>
      <c r="OYL19" s="120"/>
      <c r="OYN19" s="120"/>
      <c r="OYP19" s="120"/>
      <c r="OYR19" s="120"/>
      <c r="OYT19" s="120"/>
      <c r="OYV19" s="120"/>
      <c r="OYX19" s="120"/>
      <c r="OYZ19" s="120"/>
      <c r="OZB19" s="120"/>
      <c r="OZD19" s="120"/>
      <c r="OZF19" s="120"/>
      <c r="OZH19" s="120"/>
      <c r="OZJ19" s="120"/>
      <c r="OZL19" s="120"/>
      <c r="OZN19" s="120"/>
      <c r="OZP19" s="120"/>
      <c r="OZR19" s="120"/>
      <c r="OZT19" s="120"/>
      <c r="OZV19" s="120"/>
      <c r="OZX19" s="120"/>
      <c r="OZZ19" s="120"/>
      <c r="PAB19" s="120"/>
      <c r="PAD19" s="120"/>
      <c r="PAF19" s="120"/>
      <c r="PAH19" s="120"/>
      <c r="PAJ19" s="120"/>
      <c r="PAL19" s="120"/>
      <c r="PAN19" s="120"/>
      <c r="PAP19" s="120"/>
      <c r="PAR19" s="120"/>
      <c r="PAT19" s="120"/>
      <c r="PAV19" s="120"/>
      <c r="PAX19" s="120"/>
      <c r="PAZ19" s="120"/>
      <c r="PBB19" s="120"/>
      <c r="PBD19" s="120"/>
      <c r="PBF19" s="120"/>
      <c r="PBH19" s="120"/>
      <c r="PBJ19" s="120"/>
      <c r="PBL19" s="120"/>
      <c r="PBN19" s="120"/>
      <c r="PBP19" s="120"/>
      <c r="PBR19" s="120"/>
      <c r="PBT19" s="120"/>
      <c r="PBV19" s="120"/>
      <c r="PBX19" s="120"/>
      <c r="PBZ19" s="120"/>
      <c r="PCB19" s="120"/>
      <c r="PCD19" s="120"/>
      <c r="PCF19" s="120"/>
      <c r="PCH19" s="120"/>
      <c r="PCJ19" s="120"/>
      <c r="PCL19" s="120"/>
      <c r="PCN19" s="120"/>
      <c r="PCP19" s="120"/>
      <c r="PCR19" s="120"/>
      <c r="PCT19" s="120"/>
      <c r="PCV19" s="120"/>
      <c r="PCX19" s="120"/>
      <c r="PCZ19" s="120"/>
      <c r="PDB19" s="120"/>
      <c r="PDD19" s="120"/>
      <c r="PDF19" s="120"/>
      <c r="PDH19" s="120"/>
      <c r="PDJ19" s="120"/>
      <c r="PDL19" s="120"/>
      <c r="PDN19" s="120"/>
      <c r="PDP19" s="120"/>
      <c r="PDR19" s="120"/>
      <c r="PDT19" s="120"/>
      <c r="PDV19" s="120"/>
      <c r="PDX19" s="120"/>
      <c r="PDZ19" s="120"/>
      <c r="PEB19" s="120"/>
      <c r="PED19" s="120"/>
      <c r="PEF19" s="120"/>
      <c r="PEH19" s="120"/>
      <c r="PEJ19" s="120"/>
      <c r="PEL19" s="120"/>
      <c r="PEN19" s="120"/>
      <c r="PEP19" s="120"/>
      <c r="PER19" s="120"/>
      <c r="PET19" s="120"/>
      <c r="PEV19" s="120"/>
      <c r="PEX19" s="120"/>
      <c r="PEZ19" s="120"/>
      <c r="PFB19" s="120"/>
      <c r="PFD19" s="120"/>
      <c r="PFF19" s="120"/>
      <c r="PFH19" s="120"/>
      <c r="PFJ19" s="120"/>
      <c r="PFL19" s="120"/>
      <c r="PFN19" s="120"/>
      <c r="PFP19" s="120"/>
      <c r="PFR19" s="120"/>
      <c r="PFT19" s="120"/>
      <c r="PFV19" s="120"/>
      <c r="PFX19" s="120"/>
      <c r="PFZ19" s="120"/>
      <c r="PGB19" s="120"/>
      <c r="PGD19" s="120"/>
      <c r="PGF19" s="120"/>
      <c r="PGH19" s="120"/>
      <c r="PGJ19" s="120"/>
      <c r="PGL19" s="120"/>
      <c r="PGN19" s="120"/>
      <c r="PGP19" s="120"/>
      <c r="PGR19" s="120"/>
      <c r="PGT19" s="120"/>
      <c r="PGV19" s="120"/>
      <c r="PGX19" s="120"/>
      <c r="PGZ19" s="120"/>
      <c r="PHB19" s="120"/>
      <c r="PHD19" s="120"/>
      <c r="PHF19" s="120"/>
      <c r="PHH19" s="120"/>
      <c r="PHJ19" s="120"/>
      <c r="PHL19" s="120"/>
      <c r="PHN19" s="120"/>
      <c r="PHP19" s="120"/>
      <c r="PHR19" s="120"/>
      <c r="PHT19" s="120"/>
      <c r="PHV19" s="120"/>
      <c r="PHX19" s="120"/>
      <c r="PHZ19" s="120"/>
      <c r="PIB19" s="120"/>
      <c r="PID19" s="120"/>
      <c r="PIF19" s="120"/>
      <c r="PIH19" s="120"/>
      <c r="PIJ19" s="120"/>
      <c r="PIL19" s="120"/>
      <c r="PIN19" s="120"/>
      <c r="PIP19" s="120"/>
      <c r="PIR19" s="120"/>
      <c r="PIT19" s="120"/>
      <c r="PIV19" s="120"/>
      <c r="PIX19" s="120"/>
      <c r="PIZ19" s="120"/>
      <c r="PJB19" s="120"/>
      <c r="PJD19" s="120"/>
      <c r="PJF19" s="120"/>
      <c r="PJH19" s="120"/>
      <c r="PJJ19" s="120"/>
      <c r="PJL19" s="120"/>
      <c r="PJN19" s="120"/>
      <c r="PJP19" s="120"/>
      <c r="PJR19" s="120"/>
      <c r="PJT19" s="120"/>
      <c r="PJV19" s="120"/>
      <c r="PJX19" s="120"/>
      <c r="PJZ19" s="120"/>
      <c r="PKB19" s="120"/>
      <c r="PKD19" s="120"/>
      <c r="PKF19" s="120"/>
      <c r="PKH19" s="120"/>
      <c r="PKJ19" s="120"/>
      <c r="PKL19" s="120"/>
      <c r="PKN19" s="120"/>
      <c r="PKP19" s="120"/>
      <c r="PKR19" s="120"/>
      <c r="PKT19" s="120"/>
      <c r="PKV19" s="120"/>
      <c r="PKX19" s="120"/>
      <c r="PKZ19" s="120"/>
      <c r="PLB19" s="120"/>
      <c r="PLD19" s="120"/>
      <c r="PLF19" s="120"/>
      <c r="PLH19" s="120"/>
      <c r="PLJ19" s="120"/>
      <c r="PLL19" s="120"/>
      <c r="PLN19" s="120"/>
      <c r="PLP19" s="120"/>
      <c r="PLR19" s="120"/>
      <c r="PLT19" s="120"/>
      <c r="PLV19" s="120"/>
      <c r="PLX19" s="120"/>
      <c r="PLZ19" s="120"/>
      <c r="PMB19" s="120"/>
      <c r="PMD19" s="120"/>
      <c r="PMF19" s="120"/>
      <c r="PMH19" s="120"/>
      <c r="PMJ19" s="120"/>
      <c r="PML19" s="120"/>
      <c r="PMN19" s="120"/>
      <c r="PMP19" s="120"/>
      <c r="PMR19" s="120"/>
      <c r="PMT19" s="120"/>
      <c r="PMV19" s="120"/>
      <c r="PMX19" s="120"/>
      <c r="PMZ19" s="120"/>
      <c r="PNB19" s="120"/>
      <c r="PND19" s="120"/>
      <c r="PNF19" s="120"/>
      <c r="PNH19" s="120"/>
      <c r="PNJ19" s="120"/>
      <c r="PNL19" s="120"/>
      <c r="PNN19" s="120"/>
      <c r="PNP19" s="120"/>
      <c r="PNR19" s="120"/>
      <c r="PNT19" s="120"/>
      <c r="PNV19" s="120"/>
      <c r="PNX19" s="120"/>
      <c r="PNZ19" s="120"/>
      <c r="POB19" s="120"/>
      <c r="POD19" s="120"/>
      <c r="POF19" s="120"/>
      <c r="POH19" s="120"/>
      <c r="POJ19" s="120"/>
      <c r="POL19" s="120"/>
      <c r="PON19" s="120"/>
      <c r="POP19" s="120"/>
      <c r="POR19" s="120"/>
      <c r="POT19" s="120"/>
      <c r="POV19" s="120"/>
      <c r="POX19" s="120"/>
      <c r="POZ19" s="120"/>
      <c r="PPB19" s="120"/>
      <c r="PPD19" s="120"/>
      <c r="PPF19" s="120"/>
      <c r="PPH19" s="120"/>
      <c r="PPJ19" s="120"/>
      <c r="PPL19" s="120"/>
      <c r="PPN19" s="120"/>
      <c r="PPP19" s="120"/>
      <c r="PPR19" s="120"/>
      <c r="PPT19" s="120"/>
      <c r="PPV19" s="120"/>
      <c r="PPX19" s="120"/>
      <c r="PPZ19" s="120"/>
      <c r="PQB19" s="120"/>
      <c r="PQD19" s="120"/>
      <c r="PQF19" s="120"/>
      <c r="PQH19" s="120"/>
      <c r="PQJ19" s="120"/>
      <c r="PQL19" s="120"/>
      <c r="PQN19" s="120"/>
      <c r="PQP19" s="120"/>
      <c r="PQR19" s="120"/>
      <c r="PQT19" s="120"/>
      <c r="PQV19" s="120"/>
      <c r="PQX19" s="120"/>
      <c r="PQZ19" s="120"/>
      <c r="PRB19" s="120"/>
      <c r="PRD19" s="120"/>
      <c r="PRF19" s="120"/>
      <c r="PRH19" s="120"/>
      <c r="PRJ19" s="120"/>
      <c r="PRL19" s="120"/>
      <c r="PRN19" s="120"/>
      <c r="PRP19" s="120"/>
      <c r="PRR19" s="120"/>
      <c r="PRT19" s="120"/>
      <c r="PRV19" s="120"/>
      <c r="PRX19" s="120"/>
      <c r="PRZ19" s="120"/>
      <c r="PSB19" s="120"/>
      <c r="PSD19" s="120"/>
      <c r="PSF19" s="120"/>
      <c r="PSH19" s="120"/>
      <c r="PSJ19" s="120"/>
      <c r="PSL19" s="120"/>
      <c r="PSN19" s="120"/>
      <c r="PSP19" s="120"/>
      <c r="PSR19" s="120"/>
      <c r="PST19" s="120"/>
      <c r="PSV19" s="120"/>
      <c r="PSX19" s="120"/>
      <c r="PSZ19" s="120"/>
      <c r="PTB19" s="120"/>
      <c r="PTD19" s="120"/>
      <c r="PTF19" s="120"/>
      <c r="PTH19" s="120"/>
      <c r="PTJ19" s="120"/>
      <c r="PTL19" s="120"/>
      <c r="PTN19" s="120"/>
      <c r="PTP19" s="120"/>
      <c r="PTR19" s="120"/>
      <c r="PTT19" s="120"/>
      <c r="PTV19" s="120"/>
      <c r="PTX19" s="120"/>
      <c r="PTZ19" s="120"/>
      <c r="PUB19" s="120"/>
      <c r="PUD19" s="120"/>
      <c r="PUF19" s="120"/>
      <c r="PUH19" s="120"/>
      <c r="PUJ19" s="120"/>
      <c r="PUL19" s="120"/>
      <c r="PUN19" s="120"/>
      <c r="PUP19" s="120"/>
      <c r="PUR19" s="120"/>
      <c r="PUT19" s="120"/>
      <c r="PUV19" s="120"/>
      <c r="PUX19" s="120"/>
      <c r="PUZ19" s="120"/>
      <c r="PVB19" s="120"/>
      <c r="PVD19" s="120"/>
      <c r="PVF19" s="120"/>
      <c r="PVH19" s="120"/>
      <c r="PVJ19" s="120"/>
      <c r="PVL19" s="120"/>
      <c r="PVN19" s="120"/>
      <c r="PVP19" s="120"/>
      <c r="PVR19" s="120"/>
      <c r="PVT19" s="120"/>
      <c r="PVV19" s="120"/>
      <c r="PVX19" s="120"/>
      <c r="PVZ19" s="120"/>
      <c r="PWB19" s="120"/>
      <c r="PWD19" s="120"/>
      <c r="PWF19" s="120"/>
      <c r="PWH19" s="120"/>
      <c r="PWJ19" s="120"/>
      <c r="PWL19" s="120"/>
      <c r="PWN19" s="120"/>
      <c r="PWP19" s="120"/>
      <c r="PWR19" s="120"/>
      <c r="PWT19" s="120"/>
      <c r="PWV19" s="120"/>
      <c r="PWX19" s="120"/>
      <c r="PWZ19" s="120"/>
      <c r="PXB19" s="120"/>
      <c r="PXD19" s="120"/>
      <c r="PXF19" s="120"/>
      <c r="PXH19" s="120"/>
      <c r="PXJ19" s="120"/>
      <c r="PXL19" s="120"/>
      <c r="PXN19" s="120"/>
      <c r="PXP19" s="120"/>
      <c r="PXR19" s="120"/>
      <c r="PXT19" s="120"/>
      <c r="PXV19" s="120"/>
      <c r="PXX19" s="120"/>
      <c r="PXZ19" s="120"/>
      <c r="PYB19" s="120"/>
      <c r="PYD19" s="120"/>
      <c r="PYF19" s="120"/>
      <c r="PYH19" s="120"/>
      <c r="PYJ19" s="120"/>
      <c r="PYL19" s="120"/>
      <c r="PYN19" s="120"/>
      <c r="PYP19" s="120"/>
      <c r="PYR19" s="120"/>
      <c r="PYT19" s="120"/>
      <c r="PYV19" s="120"/>
      <c r="PYX19" s="120"/>
      <c r="PYZ19" s="120"/>
      <c r="PZB19" s="120"/>
      <c r="PZD19" s="120"/>
      <c r="PZF19" s="120"/>
      <c r="PZH19" s="120"/>
      <c r="PZJ19" s="120"/>
      <c r="PZL19" s="120"/>
      <c r="PZN19" s="120"/>
      <c r="PZP19" s="120"/>
      <c r="PZR19" s="120"/>
      <c r="PZT19" s="120"/>
      <c r="PZV19" s="120"/>
      <c r="PZX19" s="120"/>
      <c r="PZZ19" s="120"/>
      <c r="QAB19" s="120"/>
      <c r="QAD19" s="120"/>
      <c r="QAF19" s="120"/>
      <c r="QAH19" s="120"/>
      <c r="QAJ19" s="120"/>
      <c r="QAL19" s="120"/>
      <c r="QAN19" s="120"/>
      <c r="QAP19" s="120"/>
      <c r="QAR19" s="120"/>
      <c r="QAT19" s="120"/>
      <c r="QAV19" s="120"/>
      <c r="QAX19" s="120"/>
      <c r="QAZ19" s="120"/>
      <c r="QBB19" s="120"/>
      <c r="QBD19" s="120"/>
      <c r="QBF19" s="120"/>
      <c r="QBH19" s="120"/>
      <c r="QBJ19" s="120"/>
      <c r="QBL19" s="120"/>
      <c r="QBN19" s="120"/>
      <c r="QBP19" s="120"/>
      <c r="QBR19" s="120"/>
      <c r="QBT19" s="120"/>
      <c r="QBV19" s="120"/>
      <c r="QBX19" s="120"/>
      <c r="QBZ19" s="120"/>
      <c r="QCB19" s="120"/>
      <c r="QCD19" s="120"/>
      <c r="QCF19" s="120"/>
      <c r="QCH19" s="120"/>
      <c r="QCJ19" s="120"/>
      <c r="QCL19" s="120"/>
      <c r="QCN19" s="120"/>
      <c r="QCP19" s="120"/>
      <c r="QCR19" s="120"/>
      <c r="QCT19" s="120"/>
      <c r="QCV19" s="120"/>
      <c r="QCX19" s="120"/>
      <c r="QCZ19" s="120"/>
      <c r="QDB19" s="120"/>
      <c r="QDD19" s="120"/>
      <c r="QDF19" s="120"/>
      <c r="QDH19" s="120"/>
      <c r="QDJ19" s="120"/>
      <c r="QDL19" s="120"/>
      <c r="QDN19" s="120"/>
      <c r="QDP19" s="120"/>
      <c r="QDR19" s="120"/>
      <c r="QDT19" s="120"/>
      <c r="QDV19" s="120"/>
      <c r="QDX19" s="120"/>
      <c r="QDZ19" s="120"/>
      <c r="QEB19" s="120"/>
      <c r="QED19" s="120"/>
      <c r="QEF19" s="120"/>
      <c r="QEH19" s="120"/>
      <c r="QEJ19" s="120"/>
      <c r="QEL19" s="120"/>
      <c r="QEN19" s="120"/>
      <c r="QEP19" s="120"/>
      <c r="QER19" s="120"/>
      <c r="QET19" s="120"/>
      <c r="QEV19" s="120"/>
      <c r="QEX19" s="120"/>
      <c r="QEZ19" s="120"/>
      <c r="QFB19" s="120"/>
      <c r="QFD19" s="120"/>
      <c r="QFF19" s="120"/>
      <c r="QFH19" s="120"/>
      <c r="QFJ19" s="120"/>
      <c r="QFL19" s="120"/>
      <c r="QFN19" s="120"/>
      <c r="QFP19" s="120"/>
      <c r="QFR19" s="120"/>
      <c r="QFT19" s="120"/>
      <c r="QFV19" s="120"/>
      <c r="QFX19" s="120"/>
      <c r="QFZ19" s="120"/>
      <c r="QGB19" s="120"/>
      <c r="QGD19" s="120"/>
      <c r="QGF19" s="120"/>
      <c r="QGH19" s="120"/>
      <c r="QGJ19" s="120"/>
      <c r="QGL19" s="120"/>
      <c r="QGN19" s="120"/>
      <c r="QGP19" s="120"/>
      <c r="QGR19" s="120"/>
      <c r="QGT19" s="120"/>
      <c r="QGV19" s="120"/>
      <c r="QGX19" s="120"/>
      <c r="QGZ19" s="120"/>
      <c r="QHB19" s="120"/>
      <c r="QHD19" s="120"/>
      <c r="QHF19" s="120"/>
      <c r="QHH19" s="120"/>
      <c r="QHJ19" s="120"/>
      <c r="QHL19" s="120"/>
      <c r="QHN19" s="120"/>
      <c r="QHP19" s="120"/>
      <c r="QHR19" s="120"/>
      <c r="QHT19" s="120"/>
      <c r="QHV19" s="120"/>
      <c r="QHX19" s="120"/>
      <c r="QHZ19" s="120"/>
      <c r="QIB19" s="120"/>
      <c r="QID19" s="120"/>
      <c r="QIF19" s="120"/>
      <c r="QIH19" s="120"/>
      <c r="QIJ19" s="120"/>
      <c r="QIL19" s="120"/>
      <c r="QIN19" s="120"/>
      <c r="QIP19" s="120"/>
      <c r="QIR19" s="120"/>
      <c r="QIT19" s="120"/>
      <c r="QIV19" s="120"/>
      <c r="QIX19" s="120"/>
      <c r="QIZ19" s="120"/>
      <c r="QJB19" s="120"/>
      <c r="QJD19" s="120"/>
      <c r="QJF19" s="120"/>
      <c r="QJH19" s="120"/>
      <c r="QJJ19" s="120"/>
      <c r="QJL19" s="120"/>
      <c r="QJN19" s="120"/>
      <c r="QJP19" s="120"/>
      <c r="QJR19" s="120"/>
      <c r="QJT19" s="120"/>
      <c r="QJV19" s="120"/>
      <c r="QJX19" s="120"/>
      <c r="QJZ19" s="120"/>
      <c r="QKB19" s="120"/>
      <c r="QKD19" s="120"/>
      <c r="QKF19" s="120"/>
      <c r="QKH19" s="120"/>
      <c r="QKJ19" s="120"/>
      <c r="QKL19" s="120"/>
      <c r="QKN19" s="120"/>
      <c r="QKP19" s="120"/>
      <c r="QKR19" s="120"/>
      <c r="QKT19" s="120"/>
      <c r="QKV19" s="120"/>
      <c r="QKX19" s="120"/>
      <c r="QKZ19" s="120"/>
      <c r="QLB19" s="120"/>
      <c r="QLD19" s="120"/>
      <c r="QLF19" s="120"/>
      <c r="QLH19" s="120"/>
      <c r="QLJ19" s="120"/>
      <c r="QLL19" s="120"/>
      <c r="QLN19" s="120"/>
      <c r="QLP19" s="120"/>
      <c r="QLR19" s="120"/>
      <c r="QLT19" s="120"/>
      <c r="QLV19" s="120"/>
      <c r="QLX19" s="120"/>
      <c r="QLZ19" s="120"/>
      <c r="QMB19" s="120"/>
      <c r="QMD19" s="120"/>
      <c r="QMF19" s="120"/>
      <c r="QMH19" s="120"/>
      <c r="QMJ19" s="120"/>
      <c r="QML19" s="120"/>
      <c r="QMN19" s="120"/>
      <c r="QMP19" s="120"/>
      <c r="QMR19" s="120"/>
      <c r="QMT19" s="120"/>
      <c r="QMV19" s="120"/>
      <c r="QMX19" s="120"/>
      <c r="QMZ19" s="120"/>
      <c r="QNB19" s="120"/>
      <c r="QND19" s="120"/>
      <c r="QNF19" s="120"/>
      <c r="QNH19" s="120"/>
      <c r="QNJ19" s="120"/>
      <c r="QNL19" s="120"/>
      <c r="QNN19" s="120"/>
      <c r="QNP19" s="120"/>
      <c r="QNR19" s="120"/>
      <c r="QNT19" s="120"/>
      <c r="QNV19" s="120"/>
      <c r="QNX19" s="120"/>
      <c r="QNZ19" s="120"/>
      <c r="QOB19" s="120"/>
      <c r="QOD19" s="120"/>
      <c r="QOF19" s="120"/>
      <c r="QOH19" s="120"/>
      <c r="QOJ19" s="120"/>
      <c r="QOL19" s="120"/>
      <c r="QON19" s="120"/>
      <c r="QOP19" s="120"/>
      <c r="QOR19" s="120"/>
      <c r="QOT19" s="120"/>
      <c r="QOV19" s="120"/>
      <c r="QOX19" s="120"/>
      <c r="QOZ19" s="120"/>
      <c r="QPB19" s="120"/>
      <c r="QPD19" s="120"/>
      <c r="QPF19" s="120"/>
      <c r="QPH19" s="120"/>
      <c r="QPJ19" s="120"/>
      <c r="QPL19" s="120"/>
      <c r="QPN19" s="120"/>
      <c r="QPP19" s="120"/>
      <c r="QPR19" s="120"/>
      <c r="QPT19" s="120"/>
      <c r="QPV19" s="120"/>
      <c r="QPX19" s="120"/>
      <c r="QPZ19" s="120"/>
      <c r="QQB19" s="120"/>
      <c r="QQD19" s="120"/>
      <c r="QQF19" s="120"/>
      <c r="QQH19" s="120"/>
      <c r="QQJ19" s="120"/>
      <c r="QQL19" s="120"/>
      <c r="QQN19" s="120"/>
      <c r="QQP19" s="120"/>
      <c r="QQR19" s="120"/>
      <c r="QQT19" s="120"/>
      <c r="QQV19" s="120"/>
      <c r="QQX19" s="120"/>
      <c r="QQZ19" s="120"/>
      <c r="QRB19" s="120"/>
      <c r="QRD19" s="120"/>
      <c r="QRF19" s="120"/>
      <c r="QRH19" s="120"/>
      <c r="QRJ19" s="120"/>
      <c r="QRL19" s="120"/>
      <c r="QRN19" s="120"/>
      <c r="QRP19" s="120"/>
      <c r="QRR19" s="120"/>
      <c r="QRT19" s="120"/>
      <c r="QRV19" s="120"/>
      <c r="QRX19" s="120"/>
      <c r="QRZ19" s="120"/>
      <c r="QSB19" s="120"/>
      <c r="QSD19" s="120"/>
      <c r="QSF19" s="120"/>
      <c r="QSH19" s="120"/>
      <c r="QSJ19" s="120"/>
      <c r="QSL19" s="120"/>
      <c r="QSN19" s="120"/>
      <c r="QSP19" s="120"/>
      <c r="QSR19" s="120"/>
      <c r="QST19" s="120"/>
      <c r="QSV19" s="120"/>
      <c r="QSX19" s="120"/>
      <c r="QSZ19" s="120"/>
      <c r="QTB19" s="120"/>
      <c r="QTD19" s="120"/>
      <c r="QTF19" s="120"/>
      <c r="QTH19" s="120"/>
      <c r="QTJ19" s="120"/>
      <c r="QTL19" s="120"/>
      <c r="QTN19" s="120"/>
      <c r="QTP19" s="120"/>
      <c r="QTR19" s="120"/>
      <c r="QTT19" s="120"/>
      <c r="QTV19" s="120"/>
      <c r="QTX19" s="120"/>
      <c r="QTZ19" s="120"/>
      <c r="QUB19" s="120"/>
      <c r="QUD19" s="120"/>
      <c r="QUF19" s="120"/>
      <c r="QUH19" s="120"/>
      <c r="QUJ19" s="120"/>
      <c r="QUL19" s="120"/>
      <c r="QUN19" s="120"/>
      <c r="QUP19" s="120"/>
      <c r="QUR19" s="120"/>
      <c r="QUT19" s="120"/>
      <c r="QUV19" s="120"/>
      <c r="QUX19" s="120"/>
      <c r="QUZ19" s="120"/>
      <c r="QVB19" s="120"/>
      <c r="QVD19" s="120"/>
      <c r="QVF19" s="120"/>
      <c r="QVH19" s="120"/>
      <c r="QVJ19" s="120"/>
      <c r="QVL19" s="120"/>
      <c r="QVN19" s="120"/>
      <c r="QVP19" s="120"/>
      <c r="QVR19" s="120"/>
      <c r="QVT19" s="120"/>
      <c r="QVV19" s="120"/>
      <c r="QVX19" s="120"/>
      <c r="QVZ19" s="120"/>
      <c r="QWB19" s="120"/>
      <c r="QWD19" s="120"/>
      <c r="QWF19" s="120"/>
      <c r="QWH19" s="120"/>
      <c r="QWJ19" s="120"/>
      <c r="QWL19" s="120"/>
      <c r="QWN19" s="120"/>
      <c r="QWP19" s="120"/>
      <c r="QWR19" s="120"/>
      <c r="QWT19" s="120"/>
      <c r="QWV19" s="120"/>
      <c r="QWX19" s="120"/>
      <c r="QWZ19" s="120"/>
      <c r="QXB19" s="120"/>
      <c r="QXD19" s="120"/>
      <c r="QXF19" s="120"/>
      <c r="QXH19" s="120"/>
      <c r="QXJ19" s="120"/>
      <c r="QXL19" s="120"/>
      <c r="QXN19" s="120"/>
      <c r="QXP19" s="120"/>
      <c r="QXR19" s="120"/>
      <c r="QXT19" s="120"/>
      <c r="QXV19" s="120"/>
      <c r="QXX19" s="120"/>
      <c r="QXZ19" s="120"/>
      <c r="QYB19" s="120"/>
      <c r="QYD19" s="120"/>
      <c r="QYF19" s="120"/>
      <c r="QYH19" s="120"/>
      <c r="QYJ19" s="120"/>
      <c r="QYL19" s="120"/>
      <c r="QYN19" s="120"/>
      <c r="QYP19" s="120"/>
      <c r="QYR19" s="120"/>
      <c r="QYT19" s="120"/>
      <c r="QYV19" s="120"/>
      <c r="QYX19" s="120"/>
      <c r="QYZ19" s="120"/>
      <c r="QZB19" s="120"/>
      <c r="QZD19" s="120"/>
      <c r="QZF19" s="120"/>
      <c r="QZH19" s="120"/>
      <c r="QZJ19" s="120"/>
      <c r="QZL19" s="120"/>
      <c r="QZN19" s="120"/>
      <c r="QZP19" s="120"/>
      <c r="QZR19" s="120"/>
      <c r="QZT19" s="120"/>
      <c r="QZV19" s="120"/>
      <c r="QZX19" s="120"/>
      <c r="QZZ19" s="120"/>
      <c r="RAB19" s="120"/>
      <c r="RAD19" s="120"/>
      <c r="RAF19" s="120"/>
      <c r="RAH19" s="120"/>
      <c r="RAJ19" s="120"/>
      <c r="RAL19" s="120"/>
      <c r="RAN19" s="120"/>
      <c r="RAP19" s="120"/>
      <c r="RAR19" s="120"/>
      <c r="RAT19" s="120"/>
      <c r="RAV19" s="120"/>
      <c r="RAX19" s="120"/>
      <c r="RAZ19" s="120"/>
      <c r="RBB19" s="120"/>
      <c r="RBD19" s="120"/>
      <c r="RBF19" s="120"/>
      <c r="RBH19" s="120"/>
      <c r="RBJ19" s="120"/>
      <c r="RBL19" s="120"/>
      <c r="RBN19" s="120"/>
      <c r="RBP19" s="120"/>
      <c r="RBR19" s="120"/>
      <c r="RBT19" s="120"/>
      <c r="RBV19" s="120"/>
      <c r="RBX19" s="120"/>
      <c r="RBZ19" s="120"/>
      <c r="RCB19" s="120"/>
      <c r="RCD19" s="120"/>
      <c r="RCF19" s="120"/>
      <c r="RCH19" s="120"/>
      <c r="RCJ19" s="120"/>
      <c r="RCL19" s="120"/>
      <c r="RCN19" s="120"/>
      <c r="RCP19" s="120"/>
      <c r="RCR19" s="120"/>
      <c r="RCT19" s="120"/>
      <c r="RCV19" s="120"/>
      <c r="RCX19" s="120"/>
      <c r="RCZ19" s="120"/>
      <c r="RDB19" s="120"/>
      <c r="RDD19" s="120"/>
      <c r="RDF19" s="120"/>
      <c r="RDH19" s="120"/>
      <c r="RDJ19" s="120"/>
      <c r="RDL19" s="120"/>
      <c r="RDN19" s="120"/>
      <c r="RDP19" s="120"/>
      <c r="RDR19" s="120"/>
      <c r="RDT19" s="120"/>
      <c r="RDV19" s="120"/>
      <c r="RDX19" s="120"/>
      <c r="RDZ19" s="120"/>
      <c r="REB19" s="120"/>
      <c r="RED19" s="120"/>
      <c r="REF19" s="120"/>
      <c r="REH19" s="120"/>
      <c r="REJ19" s="120"/>
      <c r="REL19" s="120"/>
      <c r="REN19" s="120"/>
      <c r="REP19" s="120"/>
      <c r="RER19" s="120"/>
      <c r="RET19" s="120"/>
      <c r="REV19" s="120"/>
      <c r="REX19" s="120"/>
      <c r="REZ19" s="120"/>
      <c r="RFB19" s="120"/>
      <c r="RFD19" s="120"/>
      <c r="RFF19" s="120"/>
      <c r="RFH19" s="120"/>
      <c r="RFJ19" s="120"/>
      <c r="RFL19" s="120"/>
      <c r="RFN19" s="120"/>
      <c r="RFP19" s="120"/>
      <c r="RFR19" s="120"/>
      <c r="RFT19" s="120"/>
      <c r="RFV19" s="120"/>
      <c r="RFX19" s="120"/>
      <c r="RFZ19" s="120"/>
      <c r="RGB19" s="120"/>
      <c r="RGD19" s="120"/>
      <c r="RGF19" s="120"/>
      <c r="RGH19" s="120"/>
      <c r="RGJ19" s="120"/>
      <c r="RGL19" s="120"/>
      <c r="RGN19" s="120"/>
      <c r="RGP19" s="120"/>
      <c r="RGR19" s="120"/>
      <c r="RGT19" s="120"/>
      <c r="RGV19" s="120"/>
      <c r="RGX19" s="120"/>
      <c r="RGZ19" s="120"/>
      <c r="RHB19" s="120"/>
      <c r="RHD19" s="120"/>
      <c r="RHF19" s="120"/>
      <c r="RHH19" s="120"/>
      <c r="RHJ19" s="120"/>
      <c r="RHL19" s="120"/>
      <c r="RHN19" s="120"/>
      <c r="RHP19" s="120"/>
      <c r="RHR19" s="120"/>
      <c r="RHT19" s="120"/>
      <c r="RHV19" s="120"/>
      <c r="RHX19" s="120"/>
      <c r="RHZ19" s="120"/>
      <c r="RIB19" s="120"/>
      <c r="RID19" s="120"/>
      <c r="RIF19" s="120"/>
      <c r="RIH19" s="120"/>
      <c r="RIJ19" s="120"/>
      <c r="RIL19" s="120"/>
      <c r="RIN19" s="120"/>
      <c r="RIP19" s="120"/>
      <c r="RIR19" s="120"/>
      <c r="RIT19" s="120"/>
      <c r="RIV19" s="120"/>
      <c r="RIX19" s="120"/>
      <c r="RIZ19" s="120"/>
      <c r="RJB19" s="120"/>
      <c r="RJD19" s="120"/>
      <c r="RJF19" s="120"/>
      <c r="RJH19" s="120"/>
      <c r="RJJ19" s="120"/>
      <c r="RJL19" s="120"/>
      <c r="RJN19" s="120"/>
      <c r="RJP19" s="120"/>
      <c r="RJR19" s="120"/>
      <c r="RJT19" s="120"/>
      <c r="RJV19" s="120"/>
      <c r="RJX19" s="120"/>
      <c r="RJZ19" s="120"/>
      <c r="RKB19" s="120"/>
      <c r="RKD19" s="120"/>
      <c r="RKF19" s="120"/>
      <c r="RKH19" s="120"/>
      <c r="RKJ19" s="120"/>
      <c r="RKL19" s="120"/>
      <c r="RKN19" s="120"/>
      <c r="RKP19" s="120"/>
      <c r="RKR19" s="120"/>
      <c r="RKT19" s="120"/>
      <c r="RKV19" s="120"/>
      <c r="RKX19" s="120"/>
      <c r="RKZ19" s="120"/>
      <c r="RLB19" s="120"/>
      <c r="RLD19" s="120"/>
      <c r="RLF19" s="120"/>
      <c r="RLH19" s="120"/>
      <c r="RLJ19" s="120"/>
      <c r="RLL19" s="120"/>
      <c r="RLN19" s="120"/>
      <c r="RLP19" s="120"/>
      <c r="RLR19" s="120"/>
      <c r="RLT19" s="120"/>
      <c r="RLV19" s="120"/>
      <c r="RLX19" s="120"/>
      <c r="RLZ19" s="120"/>
      <c r="RMB19" s="120"/>
      <c r="RMD19" s="120"/>
      <c r="RMF19" s="120"/>
      <c r="RMH19" s="120"/>
      <c r="RMJ19" s="120"/>
      <c r="RML19" s="120"/>
      <c r="RMN19" s="120"/>
      <c r="RMP19" s="120"/>
      <c r="RMR19" s="120"/>
      <c r="RMT19" s="120"/>
      <c r="RMV19" s="120"/>
      <c r="RMX19" s="120"/>
      <c r="RMZ19" s="120"/>
      <c r="RNB19" s="120"/>
      <c r="RND19" s="120"/>
      <c r="RNF19" s="120"/>
      <c r="RNH19" s="120"/>
      <c r="RNJ19" s="120"/>
      <c r="RNL19" s="120"/>
      <c r="RNN19" s="120"/>
      <c r="RNP19" s="120"/>
      <c r="RNR19" s="120"/>
      <c r="RNT19" s="120"/>
      <c r="RNV19" s="120"/>
      <c r="RNX19" s="120"/>
      <c r="RNZ19" s="120"/>
      <c r="ROB19" s="120"/>
      <c r="ROD19" s="120"/>
      <c r="ROF19" s="120"/>
      <c r="ROH19" s="120"/>
      <c r="ROJ19" s="120"/>
      <c r="ROL19" s="120"/>
      <c r="RON19" s="120"/>
      <c r="ROP19" s="120"/>
      <c r="ROR19" s="120"/>
      <c r="ROT19" s="120"/>
      <c r="ROV19" s="120"/>
      <c r="ROX19" s="120"/>
      <c r="ROZ19" s="120"/>
      <c r="RPB19" s="120"/>
      <c r="RPD19" s="120"/>
      <c r="RPF19" s="120"/>
      <c r="RPH19" s="120"/>
      <c r="RPJ19" s="120"/>
      <c r="RPL19" s="120"/>
      <c r="RPN19" s="120"/>
      <c r="RPP19" s="120"/>
      <c r="RPR19" s="120"/>
      <c r="RPT19" s="120"/>
      <c r="RPV19" s="120"/>
      <c r="RPX19" s="120"/>
      <c r="RPZ19" s="120"/>
      <c r="RQB19" s="120"/>
      <c r="RQD19" s="120"/>
      <c r="RQF19" s="120"/>
      <c r="RQH19" s="120"/>
      <c r="RQJ19" s="120"/>
      <c r="RQL19" s="120"/>
      <c r="RQN19" s="120"/>
      <c r="RQP19" s="120"/>
      <c r="RQR19" s="120"/>
      <c r="RQT19" s="120"/>
      <c r="RQV19" s="120"/>
      <c r="RQX19" s="120"/>
      <c r="RQZ19" s="120"/>
      <c r="RRB19" s="120"/>
      <c r="RRD19" s="120"/>
      <c r="RRF19" s="120"/>
      <c r="RRH19" s="120"/>
      <c r="RRJ19" s="120"/>
      <c r="RRL19" s="120"/>
      <c r="RRN19" s="120"/>
      <c r="RRP19" s="120"/>
      <c r="RRR19" s="120"/>
      <c r="RRT19" s="120"/>
      <c r="RRV19" s="120"/>
      <c r="RRX19" s="120"/>
      <c r="RRZ19" s="120"/>
      <c r="RSB19" s="120"/>
      <c r="RSD19" s="120"/>
      <c r="RSF19" s="120"/>
      <c r="RSH19" s="120"/>
      <c r="RSJ19" s="120"/>
      <c r="RSL19" s="120"/>
      <c r="RSN19" s="120"/>
      <c r="RSP19" s="120"/>
      <c r="RSR19" s="120"/>
      <c r="RST19" s="120"/>
      <c r="RSV19" s="120"/>
      <c r="RSX19" s="120"/>
      <c r="RSZ19" s="120"/>
      <c r="RTB19" s="120"/>
      <c r="RTD19" s="120"/>
      <c r="RTF19" s="120"/>
      <c r="RTH19" s="120"/>
      <c r="RTJ19" s="120"/>
      <c r="RTL19" s="120"/>
      <c r="RTN19" s="120"/>
      <c r="RTP19" s="120"/>
      <c r="RTR19" s="120"/>
      <c r="RTT19" s="120"/>
      <c r="RTV19" s="120"/>
      <c r="RTX19" s="120"/>
      <c r="RTZ19" s="120"/>
      <c r="RUB19" s="120"/>
      <c r="RUD19" s="120"/>
      <c r="RUF19" s="120"/>
      <c r="RUH19" s="120"/>
      <c r="RUJ19" s="120"/>
      <c r="RUL19" s="120"/>
      <c r="RUN19" s="120"/>
      <c r="RUP19" s="120"/>
      <c r="RUR19" s="120"/>
      <c r="RUT19" s="120"/>
      <c r="RUV19" s="120"/>
      <c r="RUX19" s="120"/>
      <c r="RUZ19" s="120"/>
      <c r="RVB19" s="120"/>
      <c r="RVD19" s="120"/>
      <c r="RVF19" s="120"/>
      <c r="RVH19" s="120"/>
      <c r="RVJ19" s="120"/>
      <c r="RVL19" s="120"/>
      <c r="RVN19" s="120"/>
      <c r="RVP19" s="120"/>
      <c r="RVR19" s="120"/>
      <c r="RVT19" s="120"/>
      <c r="RVV19" s="120"/>
      <c r="RVX19" s="120"/>
      <c r="RVZ19" s="120"/>
      <c r="RWB19" s="120"/>
      <c r="RWD19" s="120"/>
      <c r="RWF19" s="120"/>
      <c r="RWH19" s="120"/>
      <c r="RWJ19" s="120"/>
      <c r="RWL19" s="120"/>
      <c r="RWN19" s="120"/>
      <c r="RWP19" s="120"/>
      <c r="RWR19" s="120"/>
      <c r="RWT19" s="120"/>
      <c r="RWV19" s="120"/>
      <c r="RWX19" s="120"/>
      <c r="RWZ19" s="120"/>
      <c r="RXB19" s="120"/>
      <c r="RXD19" s="120"/>
      <c r="RXF19" s="120"/>
      <c r="RXH19" s="120"/>
      <c r="RXJ19" s="120"/>
      <c r="RXL19" s="120"/>
      <c r="RXN19" s="120"/>
      <c r="RXP19" s="120"/>
      <c r="RXR19" s="120"/>
      <c r="RXT19" s="120"/>
      <c r="RXV19" s="120"/>
      <c r="RXX19" s="120"/>
      <c r="RXZ19" s="120"/>
      <c r="RYB19" s="120"/>
      <c r="RYD19" s="120"/>
      <c r="RYF19" s="120"/>
      <c r="RYH19" s="120"/>
      <c r="RYJ19" s="120"/>
      <c r="RYL19" s="120"/>
      <c r="RYN19" s="120"/>
      <c r="RYP19" s="120"/>
      <c r="RYR19" s="120"/>
      <c r="RYT19" s="120"/>
      <c r="RYV19" s="120"/>
      <c r="RYX19" s="120"/>
      <c r="RYZ19" s="120"/>
      <c r="RZB19" s="120"/>
      <c r="RZD19" s="120"/>
      <c r="RZF19" s="120"/>
      <c r="RZH19" s="120"/>
      <c r="RZJ19" s="120"/>
      <c r="RZL19" s="120"/>
      <c r="RZN19" s="120"/>
      <c r="RZP19" s="120"/>
      <c r="RZR19" s="120"/>
      <c r="RZT19" s="120"/>
      <c r="RZV19" s="120"/>
      <c r="RZX19" s="120"/>
      <c r="RZZ19" s="120"/>
      <c r="SAB19" s="120"/>
      <c r="SAD19" s="120"/>
      <c r="SAF19" s="120"/>
      <c r="SAH19" s="120"/>
      <c r="SAJ19" s="120"/>
      <c r="SAL19" s="120"/>
      <c r="SAN19" s="120"/>
      <c r="SAP19" s="120"/>
      <c r="SAR19" s="120"/>
      <c r="SAT19" s="120"/>
      <c r="SAV19" s="120"/>
      <c r="SAX19" s="120"/>
      <c r="SAZ19" s="120"/>
      <c r="SBB19" s="120"/>
      <c r="SBD19" s="120"/>
      <c r="SBF19" s="120"/>
      <c r="SBH19" s="120"/>
      <c r="SBJ19" s="120"/>
      <c r="SBL19" s="120"/>
      <c r="SBN19" s="120"/>
      <c r="SBP19" s="120"/>
      <c r="SBR19" s="120"/>
      <c r="SBT19" s="120"/>
      <c r="SBV19" s="120"/>
      <c r="SBX19" s="120"/>
      <c r="SBZ19" s="120"/>
      <c r="SCB19" s="120"/>
      <c r="SCD19" s="120"/>
      <c r="SCF19" s="120"/>
      <c r="SCH19" s="120"/>
      <c r="SCJ19" s="120"/>
      <c r="SCL19" s="120"/>
      <c r="SCN19" s="120"/>
      <c r="SCP19" s="120"/>
      <c r="SCR19" s="120"/>
      <c r="SCT19" s="120"/>
      <c r="SCV19" s="120"/>
      <c r="SCX19" s="120"/>
      <c r="SCZ19" s="120"/>
      <c r="SDB19" s="120"/>
      <c r="SDD19" s="120"/>
      <c r="SDF19" s="120"/>
      <c r="SDH19" s="120"/>
      <c r="SDJ19" s="120"/>
      <c r="SDL19" s="120"/>
      <c r="SDN19" s="120"/>
      <c r="SDP19" s="120"/>
      <c r="SDR19" s="120"/>
      <c r="SDT19" s="120"/>
      <c r="SDV19" s="120"/>
      <c r="SDX19" s="120"/>
      <c r="SDZ19" s="120"/>
      <c r="SEB19" s="120"/>
      <c r="SED19" s="120"/>
      <c r="SEF19" s="120"/>
      <c r="SEH19" s="120"/>
      <c r="SEJ19" s="120"/>
      <c r="SEL19" s="120"/>
      <c r="SEN19" s="120"/>
      <c r="SEP19" s="120"/>
      <c r="SER19" s="120"/>
      <c r="SET19" s="120"/>
      <c r="SEV19" s="120"/>
      <c r="SEX19" s="120"/>
      <c r="SEZ19" s="120"/>
      <c r="SFB19" s="120"/>
      <c r="SFD19" s="120"/>
      <c r="SFF19" s="120"/>
      <c r="SFH19" s="120"/>
      <c r="SFJ19" s="120"/>
      <c r="SFL19" s="120"/>
      <c r="SFN19" s="120"/>
      <c r="SFP19" s="120"/>
      <c r="SFR19" s="120"/>
      <c r="SFT19" s="120"/>
      <c r="SFV19" s="120"/>
      <c r="SFX19" s="120"/>
      <c r="SFZ19" s="120"/>
      <c r="SGB19" s="120"/>
      <c r="SGD19" s="120"/>
      <c r="SGF19" s="120"/>
      <c r="SGH19" s="120"/>
      <c r="SGJ19" s="120"/>
      <c r="SGL19" s="120"/>
      <c r="SGN19" s="120"/>
      <c r="SGP19" s="120"/>
      <c r="SGR19" s="120"/>
      <c r="SGT19" s="120"/>
      <c r="SGV19" s="120"/>
      <c r="SGX19" s="120"/>
      <c r="SGZ19" s="120"/>
      <c r="SHB19" s="120"/>
      <c r="SHD19" s="120"/>
      <c r="SHF19" s="120"/>
      <c r="SHH19" s="120"/>
      <c r="SHJ19" s="120"/>
      <c r="SHL19" s="120"/>
      <c r="SHN19" s="120"/>
      <c r="SHP19" s="120"/>
      <c r="SHR19" s="120"/>
      <c r="SHT19" s="120"/>
      <c r="SHV19" s="120"/>
      <c r="SHX19" s="120"/>
      <c r="SHZ19" s="120"/>
      <c r="SIB19" s="120"/>
      <c r="SID19" s="120"/>
      <c r="SIF19" s="120"/>
      <c r="SIH19" s="120"/>
      <c r="SIJ19" s="120"/>
      <c r="SIL19" s="120"/>
      <c r="SIN19" s="120"/>
      <c r="SIP19" s="120"/>
      <c r="SIR19" s="120"/>
      <c r="SIT19" s="120"/>
      <c r="SIV19" s="120"/>
      <c r="SIX19" s="120"/>
      <c r="SIZ19" s="120"/>
      <c r="SJB19" s="120"/>
      <c r="SJD19" s="120"/>
      <c r="SJF19" s="120"/>
      <c r="SJH19" s="120"/>
      <c r="SJJ19" s="120"/>
      <c r="SJL19" s="120"/>
      <c r="SJN19" s="120"/>
      <c r="SJP19" s="120"/>
      <c r="SJR19" s="120"/>
      <c r="SJT19" s="120"/>
      <c r="SJV19" s="120"/>
      <c r="SJX19" s="120"/>
      <c r="SJZ19" s="120"/>
      <c r="SKB19" s="120"/>
      <c r="SKD19" s="120"/>
      <c r="SKF19" s="120"/>
      <c r="SKH19" s="120"/>
      <c r="SKJ19" s="120"/>
      <c r="SKL19" s="120"/>
      <c r="SKN19" s="120"/>
      <c r="SKP19" s="120"/>
      <c r="SKR19" s="120"/>
      <c r="SKT19" s="120"/>
      <c r="SKV19" s="120"/>
      <c r="SKX19" s="120"/>
      <c r="SKZ19" s="120"/>
      <c r="SLB19" s="120"/>
      <c r="SLD19" s="120"/>
      <c r="SLF19" s="120"/>
      <c r="SLH19" s="120"/>
      <c r="SLJ19" s="120"/>
      <c r="SLL19" s="120"/>
      <c r="SLN19" s="120"/>
      <c r="SLP19" s="120"/>
      <c r="SLR19" s="120"/>
      <c r="SLT19" s="120"/>
      <c r="SLV19" s="120"/>
      <c r="SLX19" s="120"/>
      <c r="SLZ19" s="120"/>
      <c r="SMB19" s="120"/>
      <c r="SMD19" s="120"/>
      <c r="SMF19" s="120"/>
      <c r="SMH19" s="120"/>
      <c r="SMJ19" s="120"/>
      <c r="SML19" s="120"/>
      <c r="SMN19" s="120"/>
      <c r="SMP19" s="120"/>
      <c r="SMR19" s="120"/>
      <c r="SMT19" s="120"/>
      <c r="SMV19" s="120"/>
      <c r="SMX19" s="120"/>
      <c r="SMZ19" s="120"/>
      <c r="SNB19" s="120"/>
      <c r="SND19" s="120"/>
      <c r="SNF19" s="120"/>
      <c r="SNH19" s="120"/>
      <c r="SNJ19" s="120"/>
      <c r="SNL19" s="120"/>
      <c r="SNN19" s="120"/>
      <c r="SNP19" s="120"/>
      <c r="SNR19" s="120"/>
      <c r="SNT19" s="120"/>
      <c r="SNV19" s="120"/>
      <c r="SNX19" s="120"/>
      <c r="SNZ19" s="120"/>
      <c r="SOB19" s="120"/>
      <c r="SOD19" s="120"/>
      <c r="SOF19" s="120"/>
      <c r="SOH19" s="120"/>
      <c r="SOJ19" s="120"/>
      <c r="SOL19" s="120"/>
      <c r="SON19" s="120"/>
      <c r="SOP19" s="120"/>
      <c r="SOR19" s="120"/>
      <c r="SOT19" s="120"/>
      <c r="SOV19" s="120"/>
      <c r="SOX19" s="120"/>
      <c r="SOZ19" s="120"/>
      <c r="SPB19" s="120"/>
      <c r="SPD19" s="120"/>
      <c r="SPF19" s="120"/>
      <c r="SPH19" s="120"/>
      <c r="SPJ19" s="120"/>
      <c r="SPL19" s="120"/>
      <c r="SPN19" s="120"/>
      <c r="SPP19" s="120"/>
      <c r="SPR19" s="120"/>
      <c r="SPT19" s="120"/>
      <c r="SPV19" s="120"/>
      <c r="SPX19" s="120"/>
      <c r="SPZ19" s="120"/>
      <c r="SQB19" s="120"/>
      <c r="SQD19" s="120"/>
      <c r="SQF19" s="120"/>
      <c r="SQH19" s="120"/>
      <c r="SQJ19" s="120"/>
      <c r="SQL19" s="120"/>
      <c r="SQN19" s="120"/>
      <c r="SQP19" s="120"/>
      <c r="SQR19" s="120"/>
      <c r="SQT19" s="120"/>
      <c r="SQV19" s="120"/>
      <c r="SQX19" s="120"/>
      <c r="SQZ19" s="120"/>
      <c r="SRB19" s="120"/>
      <c r="SRD19" s="120"/>
      <c r="SRF19" s="120"/>
      <c r="SRH19" s="120"/>
      <c r="SRJ19" s="120"/>
      <c r="SRL19" s="120"/>
      <c r="SRN19" s="120"/>
      <c r="SRP19" s="120"/>
      <c r="SRR19" s="120"/>
      <c r="SRT19" s="120"/>
      <c r="SRV19" s="120"/>
      <c r="SRX19" s="120"/>
      <c r="SRZ19" s="120"/>
      <c r="SSB19" s="120"/>
      <c r="SSD19" s="120"/>
      <c r="SSF19" s="120"/>
      <c r="SSH19" s="120"/>
      <c r="SSJ19" s="120"/>
      <c r="SSL19" s="120"/>
      <c r="SSN19" s="120"/>
      <c r="SSP19" s="120"/>
      <c r="SSR19" s="120"/>
      <c r="SST19" s="120"/>
      <c r="SSV19" s="120"/>
      <c r="SSX19" s="120"/>
      <c r="SSZ19" s="120"/>
      <c r="STB19" s="120"/>
      <c r="STD19" s="120"/>
      <c r="STF19" s="120"/>
      <c r="STH19" s="120"/>
      <c r="STJ19" s="120"/>
      <c r="STL19" s="120"/>
      <c r="STN19" s="120"/>
      <c r="STP19" s="120"/>
      <c r="STR19" s="120"/>
      <c r="STT19" s="120"/>
      <c r="STV19" s="120"/>
      <c r="STX19" s="120"/>
      <c r="STZ19" s="120"/>
      <c r="SUB19" s="120"/>
      <c r="SUD19" s="120"/>
      <c r="SUF19" s="120"/>
      <c r="SUH19" s="120"/>
      <c r="SUJ19" s="120"/>
      <c r="SUL19" s="120"/>
      <c r="SUN19" s="120"/>
      <c r="SUP19" s="120"/>
      <c r="SUR19" s="120"/>
      <c r="SUT19" s="120"/>
      <c r="SUV19" s="120"/>
      <c r="SUX19" s="120"/>
      <c r="SUZ19" s="120"/>
      <c r="SVB19" s="120"/>
      <c r="SVD19" s="120"/>
      <c r="SVF19" s="120"/>
      <c r="SVH19" s="120"/>
      <c r="SVJ19" s="120"/>
      <c r="SVL19" s="120"/>
      <c r="SVN19" s="120"/>
      <c r="SVP19" s="120"/>
      <c r="SVR19" s="120"/>
      <c r="SVT19" s="120"/>
      <c r="SVV19" s="120"/>
      <c r="SVX19" s="120"/>
      <c r="SVZ19" s="120"/>
      <c r="SWB19" s="120"/>
      <c r="SWD19" s="120"/>
      <c r="SWF19" s="120"/>
      <c r="SWH19" s="120"/>
      <c r="SWJ19" s="120"/>
      <c r="SWL19" s="120"/>
      <c r="SWN19" s="120"/>
      <c r="SWP19" s="120"/>
      <c r="SWR19" s="120"/>
      <c r="SWT19" s="120"/>
      <c r="SWV19" s="120"/>
      <c r="SWX19" s="120"/>
      <c r="SWZ19" s="120"/>
      <c r="SXB19" s="120"/>
      <c r="SXD19" s="120"/>
      <c r="SXF19" s="120"/>
      <c r="SXH19" s="120"/>
      <c r="SXJ19" s="120"/>
      <c r="SXL19" s="120"/>
      <c r="SXN19" s="120"/>
      <c r="SXP19" s="120"/>
      <c r="SXR19" s="120"/>
      <c r="SXT19" s="120"/>
      <c r="SXV19" s="120"/>
      <c r="SXX19" s="120"/>
      <c r="SXZ19" s="120"/>
      <c r="SYB19" s="120"/>
      <c r="SYD19" s="120"/>
      <c r="SYF19" s="120"/>
      <c r="SYH19" s="120"/>
      <c r="SYJ19" s="120"/>
      <c r="SYL19" s="120"/>
      <c r="SYN19" s="120"/>
      <c r="SYP19" s="120"/>
      <c r="SYR19" s="120"/>
      <c r="SYT19" s="120"/>
      <c r="SYV19" s="120"/>
      <c r="SYX19" s="120"/>
      <c r="SYZ19" s="120"/>
      <c r="SZB19" s="120"/>
      <c r="SZD19" s="120"/>
      <c r="SZF19" s="120"/>
      <c r="SZH19" s="120"/>
      <c r="SZJ19" s="120"/>
      <c r="SZL19" s="120"/>
      <c r="SZN19" s="120"/>
      <c r="SZP19" s="120"/>
      <c r="SZR19" s="120"/>
      <c r="SZT19" s="120"/>
      <c r="SZV19" s="120"/>
      <c r="SZX19" s="120"/>
      <c r="SZZ19" s="120"/>
      <c r="TAB19" s="120"/>
      <c r="TAD19" s="120"/>
      <c r="TAF19" s="120"/>
      <c r="TAH19" s="120"/>
      <c r="TAJ19" s="120"/>
      <c r="TAL19" s="120"/>
      <c r="TAN19" s="120"/>
      <c r="TAP19" s="120"/>
      <c r="TAR19" s="120"/>
      <c r="TAT19" s="120"/>
      <c r="TAV19" s="120"/>
      <c r="TAX19" s="120"/>
      <c r="TAZ19" s="120"/>
      <c r="TBB19" s="120"/>
      <c r="TBD19" s="120"/>
      <c r="TBF19" s="120"/>
      <c r="TBH19" s="120"/>
      <c r="TBJ19" s="120"/>
      <c r="TBL19" s="120"/>
      <c r="TBN19" s="120"/>
      <c r="TBP19" s="120"/>
      <c r="TBR19" s="120"/>
      <c r="TBT19" s="120"/>
      <c r="TBV19" s="120"/>
      <c r="TBX19" s="120"/>
      <c r="TBZ19" s="120"/>
      <c r="TCB19" s="120"/>
      <c r="TCD19" s="120"/>
      <c r="TCF19" s="120"/>
      <c r="TCH19" s="120"/>
      <c r="TCJ19" s="120"/>
      <c r="TCL19" s="120"/>
      <c r="TCN19" s="120"/>
      <c r="TCP19" s="120"/>
      <c r="TCR19" s="120"/>
      <c r="TCT19" s="120"/>
      <c r="TCV19" s="120"/>
      <c r="TCX19" s="120"/>
      <c r="TCZ19" s="120"/>
      <c r="TDB19" s="120"/>
      <c r="TDD19" s="120"/>
      <c r="TDF19" s="120"/>
      <c r="TDH19" s="120"/>
      <c r="TDJ19" s="120"/>
      <c r="TDL19" s="120"/>
      <c r="TDN19" s="120"/>
      <c r="TDP19" s="120"/>
      <c r="TDR19" s="120"/>
      <c r="TDT19" s="120"/>
      <c r="TDV19" s="120"/>
      <c r="TDX19" s="120"/>
      <c r="TDZ19" s="120"/>
      <c r="TEB19" s="120"/>
      <c r="TED19" s="120"/>
      <c r="TEF19" s="120"/>
      <c r="TEH19" s="120"/>
      <c r="TEJ19" s="120"/>
      <c r="TEL19" s="120"/>
      <c r="TEN19" s="120"/>
      <c r="TEP19" s="120"/>
      <c r="TER19" s="120"/>
      <c r="TET19" s="120"/>
      <c r="TEV19" s="120"/>
      <c r="TEX19" s="120"/>
      <c r="TEZ19" s="120"/>
      <c r="TFB19" s="120"/>
      <c r="TFD19" s="120"/>
      <c r="TFF19" s="120"/>
      <c r="TFH19" s="120"/>
      <c r="TFJ19" s="120"/>
      <c r="TFL19" s="120"/>
      <c r="TFN19" s="120"/>
      <c r="TFP19" s="120"/>
      <c r="TFR19" s="120"/>
      <c r="TFT19" s="120"/>
      <c r="TFV19" s="120"/>
      <c r="TFX19" s="120"/>
      <c r="TFZ19" s="120"/>
      <c r="TGB19" s="120"/>
      <c r="TGD19" s="120"/>
      <c r="TGF19" s="120"/>
      <c r="TGH19" s="120"/>
      <c r="TGJ19" s="120"/>
      <c r="TGL19" s="120"/>
      <c r="TGN19" s="120"/>
      <c r="TGP19" s="120"/>
      <c r="TGR19" s="120"/>
      <c r="TGT19" s="120"/>
      <c r="TGV19" s="120"/>
      <c r="TGX19" s="120"/>
      <c r="TGZ19" s="120"/>
      <c r="THB19" s="120"/>
      <c r="THD19" s="120"/>
      <c r="THF19" s="120"/>
      <c r="THH19" s="120"/>
      <c r="THJ19" s="120"/>
      <c r="THL19" s="120"/>
      <c r="THN19" s="120"/>
      <c r="THP19" s="120"/>
      <c r="THR19" s="120"/>
      <c r="THT19" s="120"/>
      <c r="THV19" s="120"/>
      <c r="THX19" s="120"/>
      <c r="THZ19" s="120"/>
      <c r="TIB19" s="120"/>
      <c r="TID19" s="120"/>
      <c r="TIF19" s="120"/>
      <c r="TIH19" s="120"/>
      <c r="TIJ19" s="120"/>
      <c r="TIL19" s="120"/>
      <c r="TIN19" s="120"/>
      <c r="TIP19" s="120"/>
      <c r="TIR19" s="120"/>
      <c r="TIT19" s="120"/>
      <c r="TIV19" s="120"/>
      <c r="TIX19" s="120"/>
      <c r="TIZ19" s="120"/>
      <c r="TJB19" s="120"/>
      <c r="TJD19" s="120"/>
      <c r="TJF19" s="120"/>
      <c r="TJH19" s="120"/>
      <c r="TJJ19" s="120"/>
      <c r="TJL19" s="120"/>
      <c r="TJN19" s="120"/>
      <c r="TJP19" s="120"/>
      <c r="TJR19" s="120"/>
      <c r="TJT19" s="120"/>
      <c r="TJV19" s="120"/>
      <c r="TJX19" s="120"/>
      <c r="TJZ19" s="120"/>
      <c r="TKB19" s="120"/>
      <c r="TKD19" s="120"/>
      <c r="TKF19" s="120"/>
      <c r="TKH19" s="120"/>
      <c r="TKJ19" s="120"/>
      <c r="TKL19" s="120"/>
      <c r="TKN19" s="120"/>
      <c r="TKP19" s="120"/>
      <c r="TKR19" s="120"/>
      <c r="TKT19" s="120"/>
      <c r="TKV19" s="120"/>
      <c r="TKX19" s="120"/>
      <c r="TKZ19" s="120"/>
      <c r="TLB19" s="120"/>
      <c r="TLD19" s="120"/>
      <c r="TLF19" s="120"/>
      <c r="TLH19" s="120"/>
      <c r="TLJ19" s="120"/>
      <c r="TLL19" s="120"/>
      <c r="TLN19" s="120"/>
      <c r="TLP19" s="120"/>
      <c r="TLR19" s="120"/>
      <c r="TLT19" s="120"/>
      <c r="TLV19" s="120"/>
      <c r="TLX19" s="120"/>
      <c r="TLZ19" s="120"/>
      <c r="TMB19" s="120"/>
      <c r="TMD19" s="120"/>
      <c r="TMF19" s="120"/>
      <c r="TMH19" s="120"/>
      <c r="TMJ19" s="120"/>
      <c r="TML19" s="120"/>
      <c r="TMN19" s="120"/>
      <c r="TMP19" s="120"/>
      <c r="TMR19" s="120"/>
      <c r="TMT19" s="120"/>
      <c r="TMV19" s="120"/>
      <c r="TMX19" s="120"/>
      <c r="TMZ19" s="120"/>
      <c r="TNB19" s="120"/>
      <c r="TND19" s="120"/>
      <c r="TNF19" s="120"/>
      <c r="TNH19" s="120"/>
      <c r="TNJ19" s="120"/>
      <c r="TNL19" s="120"/>
      <c r="TNN19" s="120"/>
      <c r="TNP19" s="120"/>
      <c r="TNR19" s="120"/>
      <c r="TNT19" s="120"/>
      <c r="TNV19" s="120"/>
      <c r="TNX19" s="120"/>
      <c r="TNZ19" s="120"/>
      <c r="TOB19" s="120"/>
      <c r="TOD19" s="120"/>
      <c r="TOF19" s="120"/>
      <c r="TOH19" s="120"/>
      <c r="TOJ19" s="120"/>
      <c r="TOL19" s="120"/>
      <c r="TON19" s="120"/>
      <c r="TOP19" s="120"/>
      <c r="TOR19" s="120"/>
      <c r="TOT19" s="120"/>
      <c r="TOV19" s="120"/>
      <c r="TOX19" s="120"/>
      <c r="TOZ19" s="120"/>
      <c r="TPB19" s="120"/>
      <c r="TPD19" s="120"/>
      <c r="TPF19" s="120"/>
      <c r="TPH19" s="120"/>
      <c r="TPJ19" s="120"/>
      <c r="TPL19" s="120"/>
      <c r="TPN19" s="120"/>
      <c r="TPP19" s="120"/>
      <c r="TPR19" s="120"/>
      <c r="TPT19" s="120"/>
      <c r="TPV19" s="120"/>
      <c r="TPX19" s="120"/>
      <c r="TPZ19" s="120"/>
      <c r="TQB19" s="120"/>
      <c r="TQD19" s="120"/>
      <c r="TQF19" s="120"/>
      <c r="TQH19" s="120"/>
      <c r="TQJ19" s="120"/>
      <c r="TQL19" s="120"/>
      <c r="TQN19" s="120"/>
      <c r="TQP19" s="120"/>
      <c r="TQR19" s="120"/>
      <c r="TQT19" s="120"/>
      <c r="TQV19" s="120"/>
      <c r="TQX19" s="120"/>
      <c r="TQZ19" s="120"/>
      <c r="TRB19" s="120"/>
      <c r="TRD19" s="120"/>
      <c r="TRF19" s="120"/>
      <c r="TRH19" s="120"/>
      <c r="TRJ19" s="120"/>
      <c r="TRL19" s="120"/>
      <c r="TRN19" s="120"/>
      <c r="TRP19" s="120"/>
      <c r="TRR19" s="120"/>
      <c r="TRT19" s="120"/>
      <c r="TRV19" s="120"/>
      <c r="TRX19" s="120"/>
      <c r="TRZ19" s="120"/>
      <c r="TSB19" s="120"/>
      <c r="TSD19" s="120"/>
      <c r="TSF19" s="120"/>
      <c r="TSH19" s="120"/>
      <c r="TSJ19" s="120"/>
      <c r="TSL19" s="120"/>
      <c r="TSN19" s="120"/>
      <c r="TSP19" s="120"/>
      <c r="TSR19" s="120"/>
      <c r="TST19" s="120"/>
      <c r="TSV19" s="120"/>
      <c r="TSX19" s="120"/>
      <c r="TSZ19" s="120"/>
      <c r="TTB19" s="120"/>
      <c r="TTD19" s="120"/>
      <c r="TTF19" s="120"/>
      <c r="TTH19" s="120"/>
      <c r="TTJ19" s="120"/>
      <c r="TTL19" s="120"/>
      <c r="TTN19" s="120"/>
      <c r="TTP19" s="120"/>
      <c r="TTR19" s="120"/>
      <c r="TTT19" s="120"/>
      <c r="TTV19" s="120"/>
      <c r="TTX19" s="120"/>
      <c r="TTZ19" s="120"/>
      <c r="TUB19" s="120"/>
      <c r="TUD19" s="120"/>
      <c r="TUF19" s="120"/>
      <c r="TUH19" s="120"/>
      <c r="TUJ19" s="120"/>
      <c r="TUL19" s="120"/>
      <c r="TUN19" s="120"/>
      <c r="TUP19" s="120"/>
      <c r="TUR19" s="120"/>
      <c r="TUT19" s="120"/>
      <c r="TUV19" s="120"/>
      <c r="TUX19" s="120"/>
      <c r="TUZ19" s="120"/>
      <c r="TVB19" s="120"/>
      <c r="TVD19" s="120"/>
      <c r="TVF19" s="120"/>
      <c r="TVH19" s="120"/>
      <c r="TVJ19" s="120"/>
      <c r="TVL19" s="120"/>
      <c r="TVN19" s="120"/>
      <c r="TVP19" s="120"/>
      <c r="TVR19" s="120"/>
      <c r="TVT19" s="120"/>
      <c r="TVV19" s="120"/>
      <c r="TVX19" s="120"/>
      <c r="TVZ19" s="120"/>
      <c r="TWB19" s="120"/>
      <c r="TWD19" s="120"/>
      <c r="TWF19" s="120"/>
      <c r="TWH19" s="120"/>
      <c r="TWJ19" s="120"/>
      <c r="TWL19" s="120"/>
      <c r="TWN19" s="120"/>
      <c r="TWP19" s="120"/>
      <c r="TWR19" s="120"/>
      <c r="TWT19" s="120"/>
      <c r="TWV19" s="120"/>
      <c r="TWX19" s="120"/>
      <c r="TWZ19" s="120"/>
      <c r="TXB19" s="120"/>
      <c r="TXD19" s="120"/>
      <c r="TXF19" s="120"/>
      <c r="TXH19" s="120"/>
      <c r="TXJ19" s="120"/>
      <c r="TXL19" s="120"/>
      <c r="TXN19" s="120"/>
      <c r="TXP19" s="120"/>
      <c r="TXR19" s="120"/>
      <c r="TXT19" s="120"/>
      <c r="TXV19" s="120"/>
      <c r="TXX19" s="120"/>
      <c r="TXZ19" s="120"/>
      <c r="TYB19" s="120"/>
      <c r="TYD19" s="120"/>
      <c r="TYF19" s="120"/>
      <c r="TYH19" s="120"/>
      <c r="TYJ19" s="120"/>
      <c r="TYL19" s="120"/>
      <c r="TYN19" s="120"/>
      <c r="TYP19" s="120"/>
      <c r="TYR19" s="120"/>
      <c r="TYT19" s="120"/>
      <c r="TYV19" s="120"/>
      <c r="TYX19" s="120"/>
      <c r="TYZ19" s="120"/>
      <c r="TZB19" s="120"/>
      <c r="TZD19" s="120"/>
      <c r="TZF19" s="120"/>
      <c r="TZH19" s="120"/>
      <c r="TZJ19" s="120"/>
      <c r="TZL19" s="120"/>
      <c r="TZN19" s="120"/>
      <c r="TZP19" s="120"/>
      <c r="TZR19" s="120"/>
      <c r="TZT19" s="120"/>
      <c r="TZV19" s="120"/>
      <c r="TZX19" s="120"/>
      <c r="TZZ19" s="120"/>
      <c r="UAB19" s="120"/>
      <c r="UAD19" s="120"/>
      <c r="UAF19" s="120"/>
      <c r="UAH19" s="120"/>
      <c r="UAJ19" s="120"/>
      <c r="UAL19" s="120"/>
      <c r="UAN19" s="120"/>
      <c r="UAP19" s="120"/>
      <c r="UAR19" s="120"/>
      <c r="UAT19" s="120"/>
      <c r="UAV19" s="120"/>
      <c r="UAX19" s="120"/>
      <c r="UAZ19" s="120"/>
      <c r="UBB19" s="120"/>
      <c r="UBD19" s="120"/>
      <c r="UBF19" s="120"/>
      <c r="UBH19" s="120"/>
      <c r="UBJ19" s="120"/>
      <c r="UBL19" s="120"/>
      <c r="UBN19" s="120"/>
      <c r="UBP19" s="120"/>
      <c r="UBR19" s="120"/>
      <c r="UBT19" s="120"/>
      <c r="UBV19" s="120"/>
      <c r="UBX19" s="120"/>
      <c r="UBZ19" s="120"/>
      <c r="UCB19" s="120"/>
      <c r="UCD19" s="120"/>
      <c r="UCF19" s="120"/>
      <c r="UCH19" s="120"/>
      <c r="UCJ19" s="120"/>
      <c r="UCL19" s="120"/>
      <c r="UCN19" s="120"/>
      <c r="UCP19" s="120"/>
      <c r="UCR19" s="120"/>
      <c r="UCT19" s="120"/>
      <c r="UCV19" s="120"/>
      <c r="UCX19" s="120"/>
      <c r="UCZ19" s="120"/>
      <c r="UDB19" s="120"/>
      <c r="UDD19" s="120"/>
      <c r="UDF19" s="120"/>
      <c r="UDH19" s="120"/>
      <c r="UDJ19" s="120"/>
      <c r="UDL19" s="120"/>
      <c r="UDN19" s="120"/>
      <c r="UDP19" s="120"/>
      <c r="UDR19" s="120"/>
      <c r="UDT19" s="120"/>
      <c r="UDV19" s="120"/>
      <c r="UDX19" s="120"/>
      <c r="UDZ19" s="120"/>
      <c r="UEB19" s="120"/>
      <c r="UED19" s="120"/>
      <c r="UEF19" s="120"/>
      <c r="UEH19" s="120"/>
      <c r="UEJ19" s="120"/>
      <c r="UEL19" s="120"/>
      <c r="UEN19" s="120"/>
      <c r="UEP19" s="120"/>
      <c r="UER19" s="120"/>
      <c r="UET19" s="120"/>
      <c r="UEV19" s="120"/>
      <c r="UEX19" s="120"/>
      <c r="UEZ19" s="120"/>
      <c r="UFB19" s="120"/>
      <c r="UFD19" s="120"/>
      <c r="UFF19" s="120"/>
      <c r="UFH19" s="120"/>
      <c r="UFJ19" s="120"/>
      <c r="UFL19" s="120"/>
      <c r="UFN19" s="120"/>
      <c r="UFP19" s="120"/>
      <c r="UFR19" s="120"/>
      <c r="UFT19" s="120"/>
      <c r="UFV19" s="120"/>
      <c r="UFX19" s="120"/>
      <c r="UFZ19" s="120"/>
      <c r="UGB19" s="120"/>
      <c r="UGD19" s="120"/>
      <c r="UGF19" s="120"/>
      <c r="UGH19" s="120"/>
      <c r="UGJ19" s="120"/>
      <c r="UGL19" s="120"/>
      <c r="UGN19" s="120"/>
      <c r="UGP19" s="120"/>
      <c r="UGR19" s="120"/>
      <c r="UGT19" s="120"/>
      <c r="UGV19" s="120"/>
      <c r="UGX19" s="120"/>
      <c r="UGZ19" s="120"/>
      <c r="UHB19" s="120"/>
      <c r="UHD19" s="120"/>
      <c r="UHF19" s="120"/>
      <c r="UHH19" s="120"/>
      <c r="UHJ19" s="120"/>
      <c r="UHL19" s="120"/>
      <c r="UHN19" s="120"/>
      <c r="UHP19" s="120"/>
      <c r="UHR19" s="120"/>
      <c r="UHT19" s="120"/>
      <c r="UHV19" s="120"/>
      <c r="UHX19" s="120"/>
      <c r="UHZ19" s="120"/>
      <c r="UIB19" s="120"/>
      <c r="UID19" s="120"/>
      <c r="UIF19" s="120"/>
      <c r="UIH19" s="120"/>
      <c r="UIJ19" s="120"/>
      <c r="UIL19" s="120"/>
      <c r="UIN19" s="120"/>
      <c r="UIP19" s="120"/>
      <c r="UIR19" s="120"/>
      <c r="UIT19" s="120"/>
      <c r="UIV19" s="120"/>
      <c r="UIX19" s="120"/>
      <c r="UIZ19" s="120"/>
      <c r="UJB19" s="120"/>
      <c r="UJD19" s="120"/>
      <c r="UJF19" s="120"/>
      <c r="UJH19" s="120"/>
      <c r="UJJ19" s="120"/>
      <c r="UJL19" s="120"/>
      <c r="UJN19" s="120"/>
      <c r="UJP19" s="120"/>
      <c r="UJR19" s="120"/>
      <c r="UJT19" s="120"/>
      <c r="UJV19" s="120"/>
      <c r="UJX19" s="120"/>
      <c r="UJZ19" s="120"/>
      <c r="UKB19" s="120"/>
      <c r="UKD19" s="120"/>
      <c r="UKF19" s="120"/>
      <c r="UKH19" s="120"/>
      <c r="UKJ19" s="120"/>
      <c r="UKL19" s="120"/>
      <c r="UKN19" s="120"/>
      <c r="UKP19" s="120"/>
      <c r="UKR19" s="120"/>
      <c r="UKT19" s="120"/>
      <c r="UKV19" s="120"/>
      <c r="UKX19" s="120"/>
      <c r="UKZ19" s="120"/>
      <c r="ULB19" s="120"/>
      <c r="ULD19" s="120"/>
      <c r="ULF19" s="120"/>
      <c r="ULH19" s="120"/>
      <c r="ULJ19" s="120"/>
      <c r="ULL19" s="120"/>
      <c r="ULN19" s="120"/>
      <c r="ULP19" s="120"/>
      <c r="ULR19" s="120"/>
      <c r="ULT19" s="120"/>
      <c r="ULV19" s="120"/>
      <c r="ULX19" s="120"/>
      <c r="ULZ19" s="120"/>
      <c r="UMB19" s="120"/>
      <c r="UMD19" s="120"/>
      <c r="UMF19" s="120"/>
      <c r="UMH19" s="120"/>
      <c r="UMJ19" s="120"/>
      <c r="UML19" s="120"/>
      <c r="UMN19" s="120"/>
      <c r="UMP19" s="120"/>
      <c r="UMR19" s="120"/>
      <c r="UMT19" s="120"/>
      <c r="UMV19" s="120"/>
      <c r="UMX19" s="120"/>
      <c r="UMZ19" s="120"/>
      <c r="UNB19" s="120"/>
      <c r="UND19" s="120"/>
      <c r="UNF19" s="120"/>
      <c r="UNH19" s="120"/>
      <c r="UNJ19" s="120"/>
      <c r="UNL19" s="120"/>
      <c r="UNN19" s="120"/>
      <c r="UNP19" s="120"/>
      <c r="UNR19" s="120"/>
      <c r="UNT19" s="120"/>
      <c r="UNV19" s="120"/>
      <c r="UNX19" s="120"/>
      <c r="UNZ19" s="120"/>
      <c r="UOB19" s="120"/>
      <c r="UOD19" s="120"/>
      <c r="UOF19" s="120"/>
      <c r="UOH19" s="120"/>
      <c r="UOJ19" s="120"/>
      <c r="UOL19" s="120"/>
      <c r="UON19" s="120"/>
      <c r="UOP19" s="120"/>
      <c r="UOR19" s="120"/>
      <c r="UOT19" s="120"/>
      <c r="UOV19" s="120"/>
      <c r="UOX19" s="120"/>
      <c r="UOZ19" s="120"/>
      <c r="UPB19" s="120"/>
      <c r="UPD19" s="120"/>
      <c r="UPF19" s="120"/>
      <c r="UPH19" s="120"/>
      <c r="UPJ19" s="120"/>
      <c r="UPL19" s="120"/>
      <c r="UPN19" s="120"/>
      <c r="UPP19" s="120"/>
      <c r="UPR19" s="120"/>
      <c r="UPT19" s="120"/>
      <c r="UPV19" s="120"/>
      <c r="UPX19" s="120"/>
      <c r="UPZ19" s="120"/>
      <c r="UQB19" s="120"/>
      <c r="UQD19" s="120"/>
      <c r="UQF19" s="120"/>
      <c r="UQH19" s="120"/>
      <c r="UQJ19" s="120"/>
      <c r="UQL19" s="120"/>
      <c r="UQN19" s="120"/>
      <c r="UQP19" s="120"/>
      <c r="UQR19" s="120"/>
      <c r="UQT19" s="120"/>
      <c r="UQV19" s="120"/>
      <c r="UQX19" s="120"/>
      <c r="UQZ19" s="120"/>
      <c r="URB19" s="120"/>
      <c r="URD19" s="120"/>
      <c r="URF19" s="120"/>
      <c r="URH19" s="120"/>
      <c r="URJ19" s="120"/>
      <c r="URL19" s="120"/>
      <c r="URN19" s="120"/>
      <c r="URP19" s="120"/>
      <c r="URR19" s="120"/>
      <c r="URT19" s="120"/>
      <c r="URV19" s="120"/>
      <c r="URX19" s="120"/>
      <c r="URZ19" s="120"/>
      <c r="USB19" s="120"/>
      <c r="USD19" s="120"/>
      <c r="USF19" s="120"/>
      <c r="USH19" s="120"/>
      <c r="USJ19" s="120"/>
      <c r="USL19" s="120"/>
      <c r="USN19" s="120"/>
      <c r="USP19" s="120"/>
      <c r="USR19" s="120"/>
      <c r="UST19" s="120"/>
      <c r="USV19" s="120"/>
      <c r="USX19" s="120"/>
      <c r="USZ19" s="120"/>
      <c r="UTB19" s="120"/>
      <c r="UTD19" s="120"/>
      <c r="UTF19" s="120"/>
      <c r="UTH19" s="120"/>
      <c r="UTJ19" s="120"/>
      <c r="UTL19" s="120"/>
      <c r="UTN19" s="120"/>
      <c r="UTP19" s="120"/>
      <c r="UTR19" s="120"/>
      <c r="UTT19" s="120"/>
      <c r="UTV19" s="120"/>
      <c r="UTX19" s="120"/>
      <c r="UTZ19" s="120"/>
      <c r="UUB19" s="120"/>
      <c r="UUD19" s="120"/>
      <c r="UUF19" s="120"/>
      <c r="UUH19" s="120"/>
      <c r="UUJ19" s="120"/>
      <c r="UUL19" s="120"/>
      <c r="UUN19" s="120"/>
      <c r="UUP19" s="120"/>
      <c r="UUR19" s="120"/>
      <c r="UUT19" s="120"/>
      <c r="UUV19" s="120"/>
      <c r="UUX19" s="120"/>
      <c r="UUZ19" s="120"/>
      <c r="UVB19" s="120"/>
      <c r="UVD19" s="120"/>
      <c r="UVF19" s="120"/>
      <c r="UVH19" s="120"/>
      <c r="UVJ19" s="120"/>
      <c r="UVL19" s="120"/>
      <c r="UVN19" s="120"/>
      <c r="UVP19" s="120"/>
      <c r="UVR19" s="120"/>
      <c r="UVT19" s="120"/>
      <c r="UVV19" s="120"/>
      <c r="UVX19" s="120"/>
      <c r="UVZ19" s="120"/>
      <c r="UWB19" s="120"/>
      <c r="UWD19" s="120"/>
      <c r="UWF19" s="120"/>
      <c r="UWH19" s="120"/>
      <c r="UWJ19" s="120"/>
      <c r="UWL19" s="120"/>
      <c r="UWN19" s="120"/>
      <c r="UWP19" s="120"/>
      <c r="UWR19" s="120"/>
      <c r="UWT19" s="120"/>
      <c r="UWV19" s="120"/>
      <c r="UWX19" s="120"/>
      <c r="UWZ19" s="120"/>
      <c r="UXB19" s="120"/>
      <c r="UXD19" s="120"/>
      <c r="UXF19" s="120"/>
      <c r="UXH19" s="120"/>
      <c r="UXJ19" s="120"/>
      <c r="UXL19" s="120"/>
      <c r="UXN19" s="120"/>
      <c r="UXP19" s="120"/>
      <c r="UXR19" s="120"/>
      <c r="UXT19" s="120"/>
      <c r="UXV19" s="120"/>
      <c r="UXX19" s="120"/>
      <c r="UXZ19" s="120"/>
      <c r="UYB19" s="120"/>
      <c r="UYD19" s="120"/>
      <c r="UYF19" s="120"/>
      <c r="UYH19" s="120"/>
      <c r="UYJ19" s="120"/>
      <c r="UYL19" s="120"/>
      <c r="UYN19" s="120"/>
      <c r="UYP19" s="120"/>
      <c r="UYR19" s="120"/>
      <c r="UYT19" s="120"/>
      <c r="UYV19" s="120"/>
      <c r="UYX19" s="120"/>
      <c r="UYZ19" s="120"/>
      <c r="UZB19" s="120"/>
      <c r="UZD19" s="120"/>
      <c r="UZF19" s="120"/>
      <c r="UZH19" s="120"/>
      <c r="UZJ19" s="120"/>
      <c r="UZL19" s="120"/>
      <c r="UZN19" s="120"/>
      <c r="UZP19" s="120"/>
      <c r="UZR19" s="120"/>
      <c r="UZT19" s="120"/>
      <c r="UZV19" s="120"/>
      <c r="UZX19" s="120"/>
      <c r="UZZ19" s="120"/>
      <c r="VAB19" s="120"/>
      <c r="VAD19" s="120"/>
      <c r="VAF19" s="120"/>
      <c r="VAH19" s="120"/>
      <c r="VAJ19" s="120"/>
      <c r="VAL19" s="120"/>
      <c r="VAN19" s="120"/>
      <c r="VAP19" s="120"/>
      <c r="VAR19" s="120"/>
      <c r="VAT19" s="120"/>
      <c r="VAV19" s="120"/>
      <c r="VAX19" s="120"/>
      <c r="VAZ19" s="120"/>
      <c r="VBB19" s="120"/>
      <c r="VBD19" s="120"/>
      <c r="VBF19" s="120"/>
      <c r="VBH19" s="120"/>
      <c r="VBJ19" s="120"/>
      <c r="VBL19" s="120"/>
      <c r="VBN19" s="120"/>
      <c r="VBP19" s="120"/>
      <c r="VBR19" s="120"/>
      <c r="VBT19" s="120"/>
      <c r="VBV19" s="120"/>
      <c r="VBX19" s="120"/>
      <c r="VBZ19" s="120"/>
      <c r="VCB19" s="120"/>
      <c r="VCD19" s="120"/>
      <c r="VCF19" s="120"/>
      <c r="VCH19" s="120"/>
      <c r="VCJ19" s="120"/>
      <c r="VCL19" s="120"/>
      <c r="VCN19" s="120"/>
      <c r="VCP19" s="120"/>
      <c r="VCR19" s="120"/>
      <c r="VCT19" s="120"/>
      <c r="VCV19" s="120"/>
      <c r="VCX19" s="120"/>
      <c r="VCZ19" s="120"/>
      <c r="VDB19" s="120"/>
      <c r="VDD19" s="120"/>
      <c r="VDF19" s="120"/>
      <c r="VDH19" s="120"/>
      <c r="VDJ19" s="120"/>
      <c r="VDL19" s="120"/>
      <c r="VDN19" s="120"/>
      <c r="VDP19" s="120"/>
      <c r="VDR19" s="120"/>
      <c r="VDT19" s="120"/>
      <c r="VDV19" s="120"/>
      <c r="VDX19" s="120"/>
      <c r="VDZ19" s="120"/>
      <c r="VEB19" s="120"/>
      <c r="VED19" s="120"/>
      <c r="VEF19" s="120"/>
      <c r="VEH19" s="120"/>
      <c r="VEJ19" s="120"/>
      <c r="VEL19" s="120"/>
      <c r="VEN19" s="120"/>
      <c r="VEP19" s="120"/>
      <c r="VER19" s="120"/>
      <c r="VET19" s="120"/>
      <c r="VEV19" s="120"/>
      <c r="VEX19" s="120"/>
      <c r="VEZ19" s="120"/>
      <c r="VFB19" s="120"/>
      <c r="VFD19" s="120"/>
      <c r="VFF19" s="120"/>
      <c r="VFH19" s="120"/>
      <c r="VFJ19" s="120"/>
      <c r="VFL19" s="120"/>
      <c r="VFN19" s="120"/>
      <c r="VFP19" s="120"/>
      <c r="VFR19" s="120"/>
      <c r="VFT19" s="120"/>
      <c r="VFV19" s="120"/>
      <c r="VFX19" s="120"/>
      <c r="VFZ19" s="120"/>
      <c r="VGB19" s="120"/>
      <c r="VGD19" s="120"/>
      <c r="VGF19" s="120"/>
      <c r="VGH19" s="120"/>
      <c r="VGJ19" s="120"/>
      <c r="VGL19" s="120"/>
      <c r="VGN19" s="120"/>
      <c r="VGP19" s="120"/>
      <c r="VGR19" s="120"/>
      <c r="VGT19" s="120"/>
      <c r="VGV19" s="120"/>
      <c r="VGX19" s="120"/>
      <c r="VGZ19" s="120"/>
      <c r="VHB19" s="120"/>
      <c r="VHD19" s="120"/>
      <c r="VHF19" s="120"/>
      <c r="VHH19" s="120"/>
      <c r="VHJ19" s="120"/>
      <c r="VHL19" s="120"/>
      <c r="VHN19" s="120"/>
      <c r="VHP19" s="120"/>
      <c r="VHR19" s="120"/>
      <c r="VHT19" s="120"/>
      <c r="VHV19" s="120"/>
      <c r="VHX19" s="120"/>
      <c r="VHZ19" s="120"/>
      <c r="VIB19" s="120"/>
      <c r="VID19" s="120"/>
      <c r="VIF19" s="120"/>
      <c r="VIH19" s="120"/>
      <c r="VIJ19" s="120"/>
      <c r="VIL19" s="120"/>
      <c r="VIN19" s="120"/>
      <c r="VIP19" s="120"/>
      <c r="VIR19" s="120"/>
      <c r="VIT19" s="120"/>
      <c r="VIV19" s="120"/>
      <c r="VIX19" s="120"/>
      <c r="VIZ19" s="120"/>
      <c r="VJB19" s="120"/>
      <c r="VJD19" s="120"/>
      <c r="VJF19" s="120"/>
      <c r="VJH19" s="120"/>
      <c r="VJJ19" s="120"/>
      <c r="VJL19" s="120"/>
      <c r="VJN19" s="120"/>
      <c r="VJP19" s="120"/>
      <c r="VJR19" s="120"/>
      <c r="VJT19" s="120"/>
      <c r="VJV19" s="120"/>
      <c r="VJX19" s="120"/>
      <c r="VJZ19" s="120"/>
      <c r="VKB19" s="120"/>
      <c r="VKD19" s="120"/>
      <c r="VKF19" s="120"/>
      <c r="VKH19" s="120"/>
      <c r="VKJ19" s="120"/>
      <c r="VKL19" s="120"/>
      <c r="VKN19" s="120"/>
      <c r="VKP19" s="120"/>
      <c r="VKR19" s="120"/>
      <c r="VKT19" s="120"/>
      <c r="VKV19" s="120"/>
      <c r="VKX19" s="120"/>
      <c r="VKZ19" s="120"/>
      <c r="VLB19" s="120"/>
      <c r="VLD19" s="120"/>
      <c r="VLF19" s="120"/>
      <c r="VLH19" s="120"/>
      <c r="VLJ19" s="120"/>
      <c r="VLL19" s="120"/>
      <c r="VLN19" s="120"/>
      <c r="VLP19" s="120"/>
      <c r="VLR19" s="120"/>
      <c r="VLT19" s="120"/>
      <c r="VLV19" s="120"/>
      <c r="VLX19" s="120"/>
      <c r="VLZ19" s="120"/>
      <c r="VMB19" s="120"/>
      <c r="VMD19" s="120"/>
      <c r="VMF19" s="120"/>
      <c r="VMH19" s="120"/>
      <c r="VMJ19" s="120"/>
      <c r="VML19" s="120"/>
      <c r="VMN19" s="120"/>
      <c r="VMP19" s="120"/>
      <c r="VMR19" s="120"/>
      <c r="VMT19" s="120"/>
      <c r="VMV19" s="120"/>
      <c r="VMX19" s="120"/>
      <c r="VMZ19" s="120"/>
      <c r="VNB19" s="120"/>
      <c r="VND19" s="120"/>
      <c r="VNF19" s="120"/>
      <c r="VNH19" s="120"/>
      <c r="VNJ19" s="120"/>
      <c r="VNL19" s="120"/>
      <c r="VNN19" s="120"/>
      <c r="VNP19" s="120"/>
      <c r="VNR19" s="120"/>
      <c r="VNT19" s="120"/>
      <c r="VNV19" s="120"/>
      <c r="VNX19" s="120"/>
      <c r="VNZ19" s="120"/>
      <c r="VOB19" s="120"/>
      <c r="VOD19" s="120"/>
      <c r="VOF19" s="120"/>
      <c r="VOH19" s="120"/>
      <c r="VOJ19" s="120"/>
      <c r="VOL19" s="120"/>
      <c r="VON19" s="120"/>
      <c r="VOP19" s="120"/>
      <c r="VOR19" s="120"/>
      <c r="VOT19" s="120"/>
      <c r="VOV19" s="120"/>
      <c r="VOX19" s="120"/>
      <c r="VOZ19" s="120"/>
      <c r="VPB19" s="120"/>
      <c r="VPD19" s="120"/>
      <c r="VPF19" s="120"/>
      <c r="VPH19" s="120"/>
      <c r="VPJ19" s="120"/>
      <c r="VPL19" s="120"/>
      <c r="VPN19" s="120"/>
      <c r="VPP19" s="120"/>
      <c r="VPR19" s="120"/>
      <c r="VPT19" s="120"/>
      <c r="VPV19" s="120"/>
      <c r="VPX19" s="120"/>
      <c r="VPZ19" s="120"/>
      <c r="VQB19" s="120"/>
      <c r="VQD19" s="120"/>
      <c r="VQF19" s="120"/>
      <c r="VQH19" s="120"/>
      <c r="VQJ19" s="120"/>
      <c r="VQL19" s="120"/>
      <c r="VQN19" s="120"/>
      <c r="VQP19" s="120"/>
      <c r="VQR19" s="120"/>
      <c r="VQT19" s="120"/>
      <c r="VQV19" s="120"/>
      <c r="VQX19" s="120"/>
      <c r="VQZ19" s="120"/>
      <c r="VRB19" s="120"/>
      <c r="VRD19" s="120"/>
      <c r="VRF19" s="120"/>
      <c r="VRH19" s="120"/>
      <c r="VRJ19" s="120"/>
      <c r="VRL19" s="120"/>
      <c r="VRN19" s="120"/>
      <c r="VRP19" s="120"/>
      <c r="VRR19" s="120"/>
      <c r="VRT19" s="120"/>
      <c r="VRV19" s="120"/>
      <c r="VRX19" s="120"/>
      <c r="VRZ19" s="120"/>
      <c r="VSB19" s="120"/>
      <c r="VSD19" s="120"/>
      <c r="VSF19" s="120"/>
      <c r="VSH19" s="120"/>
      <c r="VSJ19" s="120"/>
      <c r="VSL19" s="120"/>
      <c r="VSN19" s="120"/>
      <c r="VSP19" s="120"/>
      <c r="VSR19" s="120"/>
      <c r="VST19" s="120"/>
      <c r="VSV19" s="120"/>
      <c r="VSX19" s="120"/>
      <c r="VSZ19" s="120"/>
      <c r="VTB19" s="120"/>
      <c r="VTD19" s="120"/>
      <c r="VTF19" s="120"/>
      <c r="VTH19" s="120"/>
      <c r="VTJ19" s="120"/>
      <c r="VTL19" s="120"/>
      <c r="VTN19" s="120"/>
      <c r="VTP19" s="120"/>
      <c r="VTR19" s="120"/>
      <c r="VTT19" s="120"/>
      <c r="VTV19" s="120"/>
      <c r="VTX19" s="120"/>
      <c r="VTZ19" s="120"/>
      <c r="VUB19" s="120"/>
      <c r="VUD19" s="120"/>
      <c r="VUF19" s="120"/>
      <c r="VUH19" s="120"/>
      <c r="VUJ19" s="120"/>
      <c r="VUL19" s="120"/>
      <c r="VUN19" s="120"/>
      <c r="VUP19" s="120"/>
      <c r="VUR19" s="120"/>
      <c r="VUT19" s="120"/>
      <c r="VUV19" s="120"/>
      <c r="VUX19" s="120"/>
      <c r="VUZ19" s="120"/>
      <c r="VVB19" s="120"/>
      <c r="VVD19" s="120"/>
      <c r="VVF19" s="120"/>
      <c r="VVH19" s="120"/>
      <c r="VVJ19" s="120"/>
      <c r="VVL19" s="120"/>
      <c r="VVN19" s="120"/>
      <c r="VVP19" s="120"/>
      <c r="VVR19" s="120"/>
      <c r="VVT19" s="120"/>
      <c r="VVV19" s="120"/>
      <c r="VVX19" s="120"/>
      <c r="VVZ19" s="120"/>
      <c r="VWB19" s="120"/>
      <c r="VWD19" s="120"/>
      <c r="VWF19" s="120"/>
      <c r="VWH19" s="120"/>
      <c r="VWJ19" s="120"/>
      <c r="VWL19" s="120"/>
      <c r="VWN19" s="120"/>
      <c r="VWP19" s="120"/>
      <c r="VWR19" s="120"/>
      <c r="VWT19" s="120"/>
      <c r="VWV19" s="120"/>
      <c r="VWX19" s="120"/>
      <c r="VWZ19" s="120"/>
      <c r="VXB19" s="120"/>
      <c r="VXD19" s="120"/>
      <c r="VXF19" s="120"/>
      <c r="VXH19" s="120"/>
      <c r="VXJ19" s="120"/>
      <c r="VXL19" s="120"/>
      <c r="VXN19" s="120"/>
      <c r="VXP19" s="120"/>
      <c r="VXR19" s="120"/>
      <c r="VXT19" s="120"/>
      <c r="VXV19" s="120"/>
      <c r="VXX19" s="120"/>
      <c r="VXZ19" s="120"/>
      <c r="VYB19" s="120"/>
      <c r="VYD19" s="120"/>
      <c r="VYF19" s="120"/>
      <c r="VYH19" s="120"/>
      <c r="VYJ19" s="120"/>
      <c r="VYL19" s="120"/>
      <c r="VYN19" s="120"/>
      <c r="VYP19" s="120"/>
      <c r="VYR19" s="120"/>
      <c r="VYT19" s="120"/>
      <c r="VYV19" s="120"/>
      <c r="VYX19" s="120"/>
      <c r="VYZ19" s="120"/>
      <c r="VZB19" s="120"/>
      <c r="VZD19" s="120"/>
      <c r="VZF19" s="120"/>
      <c r="VZH19" s="120"/>
      <c r="VZJ19" s="120"/>
      <c r="VZL19" s="120"/>
      <c r="VZN19" s="120"/>
      <c r="VZP19" s="120"/>
      <c r="VZR19" s="120"/>
      <c r="VZT19" s="120"/>
      <c r="VZV19" s="120"/>
      <c r="VZX19" s="120"/>
      <c r="VZZ19" s="120"/>
      <c r="WAB19" s="120"/>
      <c r="WAD19" s="120"/>
      <c r="WAF19" s="120"/>
      <c r="WAH19" s="120"/>
      <c r="WAJ19" s="120"/>
      <c r="WAL19" s="120"/>
      <c r="WAN19" s="120"/>
      <c r="WAP19" s="120"/>
      <c r="WAR19" s="120"/>
      <c r="WAT19" s="120"/>
      <c r="WAV19" s="120"/>
      <c r="WAX19" s="120"/>
      <c r="WAZ19" s="120"/>
      <c r="WBB19" s="120"/>
      <c r="WBD19" s="120"/>
      <c r="WBF19" s="120"/>
      <c r="WBH19" s="120"/>
      <c r="WBJ19" s="120"/>
      <c r="WBL19" s="120"/>
      <c r="WBN19" s="120"/>
      <c r="WBP19" s="120"/>
      <c r="WBR19" s="120"/>
      <c r="WBT19" s="120"/>
      <c r="WBV19" s="120"/>
      <c r="WBX19" s="120"/>
      <c r="WBZ19" s="120"/>
      <c r="WCB19" s="120"/>
      <c r="WCD19" s="120"/>
      <c r="WCF19" s="120"/>
      <c r="WCH19" s="120"/>
      <c r="WCJ19" s="120"/>
      <c r="WCL19" s="120"/>
      <c r="WCN19" s="120"/>
      <c r="WCP19" s="120"/>
      <c r="WCR19" s="120"/>
      <c r="WCT19" s="120"/>
      <c r="WCV19" s="120"/>
      <c r="WCX19" s="120"/>
      <c r="WCZ19" s="120"/>
      <c r="WDB19" s="120"/>
      <c r="WDD19" s="120"/>
      <c r="WDF19" s="120"/>
      <c r="WDH19" s="120"/>
      <c r="WDJ19" s="120"/>
      <c r="WDL19" s="120"/>
      <c r="WDN19" s="120"/>
      <c r="WDP19" s="120"/>
      <c r="WDR19" s="120"/>
      <c r="WDT19" s="120"/>
      <c r="WDV19" s="120"/>
      <c r="WDX19" s="120"/>
      <c r="WDZ19" s="120"/>
      <c r="WEB19" s="120"/>
      <c r="WED19" s="120"/>
      <c r="WEF19" s="120"/>
      <c r="WEH19" s="120"/>
      <c r="WEJ19" s="120"/>
      <c r="WEL19" s="120"/>
      <c r="WEN19" s="120"/>
      <c r="WEP19" s="120"/>
      <c r="WER19" s="120"/>
      <c r="WET19" s="120"/>
      <c r="WEV19" s="120"/>
      <c r="WEX19" s="120"/>
      <c r="WEZ19" s="120"/>
      <c r="WFB19" s="120"/>
      <c r="WFD19" s="120"/>
      <c r="WFF19" s="120"/>
      <c r="WFH19" s="120"/>
      <c r="WFJ19" s="120"/>
      <c r="WFL19" s="120"/>
      <c r="WFN19" s="120"/>
      <c r="WFP19" s="120"/>
      <c r="WFR19" s="120"/>
      <c r="WFT19" s="120"/>
      <c r="WFV19" s="120"/>
      <c r="WFX19" s="120"/>
      <c r="WFZ19" s="120"/>
      <c r="WGB19" s="120"/>
      <c r="WGD19" s="120"/>
      <c r="WGF19" s="120"/>
      <c r="WGH19" s="120"/>
      <c r="WGJ19" s="120"/>
      <c r="WGL19" s="120"/>
      <c r="WGN19" s="120"/>
      <c r="WGP19" s="120"/>
      <c r="WGR19" s="120"/>
      <c r="WGT19" s="120"/>
      <c r="WGV19" s="120"/>
      <c r="WGX19" s="120"/>
      <c r="WGZ19" s="120"/>
      <c r="WHB19" s="120"/>
      <c r="WHD19" s="120"/>
      <c r="WHF19" s="120"/>
      <c r="WHH19" s="120"/>
      <c r="WHJ19" s="120"/>
      <c r="WHL19" s="120"/>
      <c r="WHN19" s="120"/>
      <c r="WHP19" s="120"/>
      <c r="WHR19" s="120"/>
      <c r="WHT19" s="120"/>
      <c r="WHV19" s="120"/>
      <c r="WHX19" s="120"/>
      <c r="WHZ19" s="120"/>
      <c r="WIB19" s="120"/>
      <c r="WID19" s="120"/>
      <c r="WIF19" s="120"/>
      <c r="WIH19" s="120"/>
      <c r="WIJ19" s="120"/>
      <c r="WIL19" s="120"/>
      <c r="WIN19" s="120"/>
      <c r="WIP19" s="120"/>
      <c r="WIR19" s="120"/>
      <c r="WIT19" s="120"/>
      <c r="WIV19" s="120"/>
      <c r="WIX19" s="120"/>
      <c r="WIZ19" s="120"/>
      <c r="WJB19" s="120"/>
      <c r="WJD19" s="120"/>
      <c r="WJF19" s="120"/>
      <c r="WJH19" s="120"/>
      <c r="WJJ19" s="120"/>
      <c r="WJL19" s="120"/>
      <c r="WJN19" s="120"/>
      <c r="WJP19" s="120"/>
      <c r="WJR19" s="120"/>
      <c r="WJT19" s="120"/>
      <c r="WJV19" s="120"/>
      <c r="WJX19" s="120"/>
      <c r="WJZ19" s="120"/>
      <c r="WKB19" s="120"/>
      <c r="WKD19" s="120"/>
      <c r="WKF19" s="120"/>
      <c r="WKH19" s="120"/>
      <c r="WKJ19" s="120"/>
      <c r="WKL19" s="120"/>
      <c r="WKN19" s="120"/>
      <c r="WKP19" s="120"/>
      <c r="WKR19" s="120"/>
      <c r="WKT19" s="120"/>
      <c r="WKV19" s="120"/>
      <c r="WKX19" s="120"/>
      <c r="WKZ19" s="120"/>
      <c r="WLB19" s="120"/>
      <c r="WLD19" s="120"/>
      <c r="WLF19" s="120"/>
      <c r="WLH19" s="120"/>
      <c r="WLJ19" s="120"/>
      <c r="WLL19" s="120"/>
      <c r="WLN19" s="120"/>
      <c r="WLP19" s="120"/>
      <c r="WLR19" s="120"/>
      <c r="WLT19" s="120"/>
      <c r="WLV19" s="120"/>
      <c r="WLX19" s="120"/>
      <c r="WLZ19" s="120"/>
      <c r="WMB19" s="120"/>
      <c r="WMD19" s="120"/>
      <c r="WMF19" s="120"/>
      <c r="WMH19" s="120"/>
      <c r="WMJ19" s="120"/>
      <c r="WML19" s="120"/>
      <c r="WMN19" s="120"/>
      <c r="WMP19" s="120"/>
      <c r="WMR19" s="120"/>
      <c r="WMT19" s="120"/>
      <c r="WMV19" s="120"/>
      <c r="WMX19" s="120"/>
      <c r="WMZ19" s="120"/>
      <c r="WNB19" s="120"/>
      <c r="WND19" s="120"/>
      <c r="WNF19" s="120"/>
      <c r="WNH19" s="120"/>
      <c r="WNJ19" s="120"/>
      <c r="WNL19" s="120"/>
      <c r="WNN19" s="120"/>
      <c r="WNP19" s="120"/>
      <c r="WNR19" s="120"/>
      <c r="WNT19" s="120"/>
      <c r="WNV19" s="120"/>
      <c r="WNX19" s="120"/>
      <c r="WNZ19" s="120"/>
      <c r="WOB19" s="120"/>
      <c r="WOD19" s="120"/>
      <c r="WOF19" s="120"/>
      <c r="WOH19" s="120"/>
      <c r="WOJ19" s="120"/>
      <c r="WOL19" s="120"/>
      <c r="WON19" s="120"/>
      <c r="WOP19" s="120"/>
      <c r="WOR19" s="120"/>
      <c r="WOT19" s="120"/>
      <c r="WOV19" s="120"/>
      <c r="WOX19" s="120"/>
      <c r="WOZ19" s="120"/>
      <c r="WPB19" s="120"/>
      <c r="WPD19" s="120"/>
      <c r="WPF19" s="120"/>
      <c r="WPH19" s="120"/>
      <c r="WPJ19" s="120"/>
      <c r="WPL19" s="120"/>
      <c r="WPN19" s="120"/>
      <c r="WPP19" s="120"/>
      <c r="WPR19" s="120"/>
      <c r="WPT19" s="120"/>
      <c r="WPV19" s="120"/>
      <c r="WPX19" s="120"/>
      <c r="WPZ19" s="120"/>
      <c r="WQB19" s="120"/>
      <c r="WQD19" s="120"/>
      <c r="WQF19" s="120"/>
      <c r="WQH19" s="120"/>
      <c r="WQJ19" s="120"/>
      <c r="WQL19" s="120"/>
      <c r="WQN19" s="120"/>
      <c r="WQP19" s="120"/>
      <c r="WQR19" s="120"/>
      <c r="WQT19" s="120"/>
      <c r="WQV19" s="120"/>
      <c r="WQX19" s="120"/>
      <c r="WQZ19" s="120"/>
      <c r="WRB19" s="120"/>
      <c r="WRD19" s="120"/>
      <c r="WRF19" s="120"/>
      <c r="WRH19" s="120"/>
      <c r="WRJ19" s="120"/>
      <c r="WRL19" s="120"/>
      <c r="WRN19" s="120"/>
      <c r="WRP19" s="120"/>
      <c r="WRR19" s="120"/>
      <c r="WRT19" s="120"/>
      <c r="WRV19" s="120"/>
      <c r="WRX19" s="120"/>
      <c r="WRZ19" s="120"/>
      <c r="WSB19" s="120"/>
      <c r="WSD19" s="120"/>
      <c r="WSF19" s="120"/>
      <c r="WSH19" s="120"/>
      <c r="WSJ19" s="120"/>
      <c r="WSL19" s="120"/>
      <c r="WSN19" s="120"/>
      <c r="WSP19" s="120"/>
      <c r="WSR19" s="120"/>
      <c r="WST19" s="120"/>
      <c r="WSV19" s="120"/>
      <c r="WSX19" s="120"/>
      <c r="WSZ19" s="120"/>
      <c r="WTB19" s="120"/>
      <c r="WTD19" s="120"/>
      <c r="WTF19" s="120"/>
      <c r="WTH19" s="120"/>
      <c r="WTJ19" s="120"/>
      <c r="WTL19" s="120"/>
      <c r="WTN19" s="120"/>
      <c r="WTP19" s="120"/>
      <c r="WTR19" s="120"/>
      <c r="WTT19" s="120"/>
      <c r="WTV19" s="120"/>
      <c r="WTX19" s="120"/>
      <c r="WTZ19" s="120"/>
      <c r="WUB19" s="120"/>
      <c r="WUD19" s="120"/>
      <c r="WUF19" s="120"/>
      <c r="WUH19" s="120"/>
      <c r="WUJ19" s="120"/>
      <c r="WUL19" s="120"/>
      <c r="WUN19" s="120"/>
      <c r="WUP19" s="120"/>
      <c r="WUR19" s="120"/>
      <c r="WUT19" s="120"/>
      <c r="WUV19" s="120"/>
      <c r="WUX19" s="120"/>
      <c r="WUZ19" s="120"/>
      <c r="WVB19" s="120"/>
      <c r="WVD19" s="120"/>
      <c r="WVF19" s="120"/>
      <c r="WVH19" s="120"/>
      <c r="WVJ19" s="120"/>
      <c r="WVL19" s="120"/>
      <c r="WVN19" s="120"/>
      <c r="WVP19" s="120"/>
      <c r="WVR19" s="120"/>
      <c r="WVT19" s="120"/>
      <c r="WVV19" s="120"/>
      <c r="WVX19" s="120"/>
      <c r="WVZ19" s="120"/>
      <c r="WWB19" s="120"/>
      <c r="WWD19" s="120"/>
      <c r="WWF19" s="120"/>
      <c r="WWH19" s="120"/>
      <c r="WWJ19" s="120"/>
      <c r="WWL19" s="120"/>
      <c r="WWN19" s="120"/>
      <c r="WWP19" s="120"/>
      <c r="WWR19" s="120"/>
      <c r="WWT19" s="120"/>
      <c r="WWV19" s="120"/>
      <c r="WWX19" s="120"/>
      <c r="WWZ19" s="120"/>
      <c r="WXB19" s="120"/>
      <c r="WXD19" s="120"/>
      <c r="WXF19" s="120"/>
      <c r="WXH19" s="120"/>
      <c r="WXJ19" s="120"/>
      <c r="WXL19" s="120"/>
      <c r="WXN19" s="120"/>
      <c r="WXP19" s="120"/>
      <c r="WXR19" s="120"/>
      <c r="WXT19" s="120"/>
      <c r="WXV19" s="120"/>
      <c r="WXX19" s="120"/>
      <c r="WXZ19" s="120"/>
      <c r="WYB19" s="120"/>
      <c r="WYD19" s="120"/>
      <c r="WYF19" s="120"/>
      <c r="WYH19" s="120"/>
      <c r="WYJ19" s="120"/>
      <c r="WYL19" s="120"/>
      <c r="WYN19" s="120"/>
      <c r="WYP19" s="120"/>
      <c r="WYR19" s="120"/>
      <c r="WYT19" s="120"/>
      <c r="WYV19" s="120"/>
      <c r="WYX19" s="120"/>
      <c r="WYZ19" s="120"/>
      <c r="WZB19" s="120"/>
      <c r="WZD19" s="120"/>
      <c r="WZF19" s="120"/>
      <c r="WZH19" s="120"/>
      <c r="WZJ19" s="120"/>
      <c r="WZL19" s="120"/>
      <c r="WZN19" s="120"/>
      <c r="WZP19" s="120"/>
      <c r="WZR19" s="120"/>
      <c r="WZT19" s="120"/>
      <c r="WZV19" s="120"/>
      <c r="WZX19" s="120"/>
      <c r="WZZ19" s="120"/>
      <c r="XAB19" s="120"/>
      <c r="XAD19" s="120"/>
      <c r="XAF19" s="120"/>
      <c r="XAH19" s="120"/>
      <c r="XAJ19" s="120"/>
      <c r="XAL19" s="120"/>
      <c r="XAN19" s="120"/>
      <c r="XAP19" s="120"/>
      <c r="XAR19" s="120"/>
      <c r="XAT19" s="120"/>
      <c r="XAV19" s="120"/>
      <c r="XAX19" s="120"/>
      <c r="XAZ19" s="120"/>
      <c r="XBB19" s="120"/>
      <c r="XBD19" s="120"/>
      <c r="XBF19" s="120"/>
      <c r="XBH19" s="120"/>
      <c r="XBJ19" s="120"/>
      <c r="XBL19" s="120"/>
      <c r="XBN19" s="120"/>
      <c r="XBP19" s="120"/>
      <c r="XBR19" s="120"/>
      <c r="XBT19" s="120"/>
      <c r="XBV19" s="120"/>
      <c r="XBX19" s="120"/>
      <c r="XBZ19" s="120"/>
      <c r="XCB19" s="120"/>
      <c r="XCD19" s="120"/>
      <c r="XCF19" s="120"/>
      <c r="XCH19" s="120"/>
      <c r="XCJ19" s="120"/>
      <c r="XCL19" s="120"/>
      <c r="XCN19" s="120"/>
      <c r="XCP19" s="120"/>
      <c r="XCR19" s="120"/>
      <c r="XCT19" s="120"/>
      <c r="XCV19" s="120"/>
      <c r="XCX19" s="120"/>
      <c r="XCZ19" s="120"/>
      <c r="XDB19" s="120"/>
      <c r="XDD19" s="120"/>
      <c r="XDF19" s="120"/>
      <c r="XDH19" s="120"/>
      <c r="XDJ19" s="120"/>
      <c r="XDL19" s="120"/>
      <c r="XDN19" s="120"/>
      <c r="XDP19" s="120"/>
      <c r="XDR19" s="120"/>
      <c r="XDT19" s="120"/>
      <c r="XDV19" s="120"/>
      <c r="XDX19" s="120"/>
      <c r="XDZ19" s="120"/>
      <c r="XEB19" s="120"/>
      <c r="XED19" s="120"/>
      <c r="XEF19" s="120"/>
      <c r="XEH19" s="120"/>
      <c r="XEJ19" s="120"/>
      <c r="XEL19" s="120"/>
      <c r="XEN19" s="120"/>
      <c r="XEP19" s="120"/>
      <c r="XER19" s="120"/>
      <c r="XET19" s="120"/>
      <c r="XEV19" s="120"/>
      <c r="XEX19" s="120"/>
      <c r="XEZ19" s="120"/>
      <c r="XFB19" s="120"/>
      <c r="XFD19" s="120"/>
    </row>
    <row r="20" spans="2:1024 1026:2048 2050:3072 3074:4096 4098:5120 5122:6144 6146:7168 7170:8192 8194:9216 9218:10240 10242:11264 11266:12288 12290:13312 13314:14336 14338:15360 15362:16384" x14ac:dyDescent="0.25">
      <c r="B20" s="181"/>
      <c r="C20" s="184"/>
      <c r="D20" s="110">
        <v>2</v>
      </c>
      <c r="E20" s="8" t="s">
        <v>123</v>
      </c>
      <c r="F20" s="64"/>
      <c r="G20" s="108">
        <f t="shared" si="2"/>
        <v>0</v>
      </c>
      <c r="H20" s="198"/>
      <c r="I20" s="184"/>
      <c r="J20" s="110">
        <v>2</v>
      </c>
      <c r="K20" s="8" t="s">
        <v>140</v>
      </c>
      <c r="L20" s="64"/>
      <c r="M20" s="108">
        <f t="shared" si="0"/>
        <v>0</v>
      </c>
      <c r="N20" s="117"/>
      <c r="O20" s="115"/>
      <c r="P20" s="117"/>
      <c r="Q20" s="116"/>
      <c r="R20" s="118"/>
      <c r="S20" s="114"/>
      <c r="T20" s="119"/>
      <c r="U20" s="106"/>
      <c r="V20" s="119"/>
      <c r="W20" s="106"/>
      <c r="X20" s="119"/>
      <c r="Y20" s="106"/>
      <c r="Z20" s="119"/>
      <c r="AA20" s="106"/>
      <c r="AB20" s="119"/>
      <c r="AC20" s="106"/>
      <c r="AD20" s="119"/>
      <c r="AE20" s="106"/>
      <c r="AF20" s="119"/>
      <c r="AG20" s="106"/>
      <c r="AH20" s="119"/>
      <c r="AI20" s="106"/>
      <c r="AJ20" s="119"/>
      <c r="AL20" s="120"/>
      <c r="AN20" s="120"/>
      <c r="AP20" s="120"/>
      <c r="AR20" s="120"/>
      <c r="AT20" s="120"/>
      <c r="AV20" s="120"/>
      <c r="AX20" s="120"/>
      <c r="AZ20" s="120"/>
      <c r="BB20" s="120"/>
      <c r="BD20" s="120"/>
      <c r="BF20" s="120"/>
      <c r="BH20" s="120"/>
      <c r="BJ20" s="120"/>
      <c r="BL20" s="120"/>
      <c r="BN20" s="120"/>
      <c r="BP20" s="120"/>
      <c r="BR20" s="120"/>
      <c r="BT20" s="120"/>
      <c r="BV20" s="120"/>
      <c r="BX20" s="120"/>
      <c r="BZ20" s="120"/>
      <c r="CB20" s="120"/>
      <c r="CD20" s="120"/>
      <c r="CF20" s="120"/>
      <c r="CH20" s="120"/>
      <c r="CJ20" s="120"/>
      <c r="CL20" s="120"/>
      <c r="CN20" s="120"/>
      <c r="CP20" s="120"/>
      <c r="CR20" s="120"/>
      <c r="CT20" s="120"/>
      <c r="CV20" s="120"/>
      <c r="CX20" s="120"/>
      <c r="CZ20" s="120"/>
      <c r="DB20" s="120"/>
      <c r="DD20" s="120"/>
      <c r="DF20" s="120"/>
      <c r="DH20" s="120"/>
      <c r="DJ20" s="120"/>
      <c r="DL20" s="120"/>
      <c r="DN20" s="120"/>
      <c r="DP20" s="120"/>
      <c r="DR20" s="120"/>
      <c r="DT20" s="120"/>
      <c r="DV20" s="120"/>
      <c r="DX20" s="120"/>
      <c r="DZ20" s="120"/>
      <c r="EB20" s="120"/>
      <c r="ED20" s="120"/>
      <c r="EF20" s="120"/>
      <c r="EH20" s="120"/>
      <c r="EJ20" s="120"/>
      <c r="EL20" s="120"/>
      <c r="EN20" s="120"/>
      <c r="EP20" s="120"/>
      <c r="ER20" s="120"/>
      <c r="ET20" s="120"/>
      <c r="EV20" s="120"/>
      <c r="EX20" s="120"/>
      <c r="EZ20" s="120"/>
      <c r="FB20" s="120"/>
      <c r="FD20" s="120"/>
      <c r="FF20" s="120"/>
      <c r="FH20" s="120"/>
      <c r="FJ20" s="120"/>
      <c r="FL20" s="120"/>
      <c r="FN20" s="120"/>
      <c r="FP20" s="120"/>
      <c r="FR20" s="120"/>
      <c r="FT20" s="120"/>
      <c r="FV20" s="120"/>
      <c r="FX20" s="120"/>
      <c r="FZ20" s="120"/>
      <c r="GB20" s="120"/>
      <c r="GD20" s="120"/>
      <c r="GF20" s="120"/>
      <c r="GH20" s="120"/>
      <c r="GJ20" s="120"/>
      <c r="GL20" s="120"/>
      <c r="GN20" s="120"/>
      <c r="GP20" s="120"/>
      <c r="GR20" s="120"/>
      <c r="GT20" s="120"/>
      <c r="GV20" s="120"/>
      <c r="GX20" s="120"/>
      <c r="GZ20" s="120"/>
      <c r="HB20" s="120"/>
      <c r="HD20" s="120"/>
      <c r="HF20" s="120"/>
      <c r="HH20" s="120"/>
      <c r="HJ20" s="120"/>
      <c r="HL20" s="120"/>
      <c r="HN20" s="120"/>
      <c r="HP20" s="120"/>
      <c r="HR20" s="120"/>
      <c r="HT20" s="120"/>
      <c r="HV20" s="120"/>
      <c r="HX20" s="120"/>
      <c r="HZ20" s="120"/>
      <c r="IB20" s="120"/>
      <c r="ID20" s="120"/>
      <c r="IF20" s="120"/>
      <c r="IH20" s="120"/>
      <c r="IJ20" s="120"/>
      <c r="IL20" s="120"/>
      <c r="IN20" s="120"/>
      <c r="IP20" s="120"/>
      <c r="IR20" s="120"/>
      <c r="IT20" s="120"/>
      <c r="IV20" s="120"/>
      <c r="IX20" s="120"/>
      <c r="IZ20" s="120"/>
      <c r="JB20" s="120"/>
      <c r="JD20" s="120"/>
      <c r="JF20" s="120"/>
      <c r="JH20" s="120"/>
      <c r="JJ20" s="120"/>
      <c r="JL20" s="120"/>
      <c r="JN20" s="120"/>
      <c r="JP20" s="120"/>
      <c r="JR20" s="120"/>
      <c r="JT20" s="120"/>
      <c r="JV20" s="120"/>
      <c r="JX20" s="120"/>
      <c r="JZ20" s="120"/>
      <c r="KB20" s="120"/>
      <c r="KD20" s="120"/>
      <c r="KF20" s="120"/>
      <c r="KH20" s="120"/>
      <c r="KJ20" s="120"/>
      <c r="KL20" s="120"/>
      <c r="KN20" s="120"/>
      <c r="KP20" s="120"/>
      <c r="KR20" s="120"/>
      <c r="KT20" s="120"/>
      <c r="KV20" s="120"/>
      <c r="KX20" s="120"/>
      <c r="KZ20" s="120"/>
      <c r="LB20" s="120"/>
      <c r="LD20" s="120"/>
      <c r="LF20" s="120"/>
      <c r="LH20" s="120"/>
      <c r="LJ20" s="120"/>
      <c r="LL20" s="120"/>
      <c r="LN20" s="120"/>
      <c r="LP20" s="120"/>
      <c r="LR20" s="120"/>
      <c r="LT20" s="120"/>
      <c r="LV20" s="120"/>
      <c r="LX20" s="120"/>
      <c r="LZ20" s="120"/>
      <c r="MB20" s="120"/>
      <c r="MD20" s="120"/>
      <c r="MF20" s="120"/>
      <c r="MH20" s="120"/>
      <c r="MJ20" s="120"/>
      <c r="ML20" s="120"/>
      <c r="MN20" s="120"/>
      <c r="MP20" s="120"/>
      <c r="MR20" s="120"/>
      <c r="MT20" s="120"/>
      <c r="MV20" s="120"/>
      <c r="MX20" s="120"/>
      <c r="MZ20" s="120"/>
      <c r="NB20" s="120"/>
      <c r="ND20" s="120"/>
      <c r="NF20" s="120"/>
      <c r="NH20" s="120"/>
      <c r="NJ20" s="120"/>
      <c r="NL20" s="120"/>
      <c r="NN20" s="120"/>
      <c r="NP20" s="120"/>
      <c r="NR20" s="120"/>
      <c r="NT20" s="120"/>
      <c r="NV20" s="120"/>
      <c r="NX20" s="120"/>
      <c r="NZ20" s="120"/>
      <c r="OB20" s="120"/>
      <c r="OD20" s="120"/>
      <c r="OF20" s="120"/>
      <c r="OH20" s="120"/>
      <c r="OJ20" s="120"/>
      <c r="OL20" s="120"/>
      <c r="ON20" s="120"/>
      <c r="OP20" s="120"/>
      <c r="OR20" s="120"/>
      <c r="OT20" s="120"/>
      <c r="OV20" s="120"/>
      <c r="OX20" s="120"/>
      <c r="OZ20" s="120"/>
      <c r="PB20" s="120"/>
      <c r="PD20" s="120"/>
      <c r="PF20" s="120"/>
      <c r="PH20" s="120"/>
      <c r="PJ20" s="120"/>
      <c r="PL20" s="120"/>
      <c r="PN20" s="120"/>
      <c r="PP20" s="120"/>
      <c r="PR20" s="120"/>
      <c r="PT20" s="120"/>
      <c r="PV20" s="120"/>
      <c r="PX20" s="120"/>
      <c r="PZ20" s="120"/>
      <c r="QB20" s="120"/>
      <c r="QD20" s="120"/>
      <c r="QF20" s="120"/>
      <c r="QH20" s="120"/>
      <c r="QJ20" s="120"/>
      <c r="QL20" s="120"/>
      <c r="QN20" s="120"/>
      <c r="QP20" s="120"/>
      <c r="QR20" s="120"/>
      <c r="QT20" s="120"/>
      <c r="QV20" s="120"/>
      <c r="QX20" s="120"/>
      <c r="QZ20" s="120"/>
      <c r="RB20" s="120"/>
      <c r="RD20" s="120"/>
      <c r="RF20" s="120"/>
      <c r="RH20" s="120"/>
      <c r="RJ20" s="120"/>
      <c r="RL20" s="120"/>
      <c r="RN20" s="120"/>
      <c r="RP20" s="120"/>
      <c r="RR20" s="120"/>
      <c r="RT20" s="120"/>
      <c r="RV20" s="120"/>
      <c r="RX20" s="120"/>
      <c r="RZ20" s="120"/>
      <c r="SB20" s="120"/>
      <c r="SD20" s="120"/>
      <c r="SF20" s="120"/>
      <c r="SH20" s="120"/>
      <c r="SJ20" s="120"/>
      <c r="SL20" s="120"/>
      <c r="SN20" s="120"/>
      <c r="SP20" s="120"/>
      <c r="SR20" s="120"/>
      <c r="ST20" s="120"/>
      <c r="SV20" s="120"/>
      <c r="SX20" s="120"/>
      <c r="SZ20" s="120"/>
      <c r="TB20" s="120"/>
      <c r="TD20" s="120"/>
      <c r="TF20" s="120"/>
      <c r="TH20" s="120"/>
      <c r="TJ20" s="120"/>
      <c r="TL20" s="120"/>
      <c r="TN20" s="120"/>
      <c r="TP20" s="120"/>
      <c r="TR20" s="120"/>
      <c r="TT20" s="120"/>
      <c r="TV20" s="120"/>
      <c r="TX20" s="120"/>
      <c r="TZ20" s="120"/>
      <c r="UB20" s="120"/>
      <c r="UD20" s="120"/>
      <c r="UF20" s="120"/>
      <c r="UH20" s="120"/>
      <c r="UJ20" s="120"/>
      <c r="UL20" s="120"/>
      <c r="UN20" s="120"/>
      <c r="UP20" s="120"/>
      <c r="UR20" s="120"/>
      <c r="UT20" s="120"/>
      <c r="UV20" s="120"/>
      <c r="UX20" s="120"/>
      <c r="UZ20" s="120"/>
      <c r="VB20" s="120"/>
      <c r="VD20" s="120"/>
      <c r="VF20" s="120"/>
      <c r="VH20" s="120"/>
      <c r="VJ20" s="120"/>
      <c r="VL20" s="120"/>
      <c r="VN20" s="120"/>
      <c r="VP20" s="120"/>
      <c r="VR20" s="120"/>
      <c r="VT20" s="120"/>
      <c r="VV20" s="120"/>
      <c r="VX20" s="120"/>
      <c r="VZ20" s="120"/>
      <c r="WB20" s="120"/>
      <c r="WD20" s="120"/>
      <c r="WF20" s="120"/>
      <c r="WH20" s="120"/>
      <c r="WJ20" s="120"/>
      <c r="WL20" s="120"/>
      <c r="WN20" s="120"/>
      <c r="WP20" s="120"/>
      <c r="WR20" s="120"/>
      <c r="WT20" s="120"/>
      <c r="WV20" s="120"/>
      <c r="WX20" s="120"/>
      <c r="WZ20" s="120"/>
      <c r="XB20" s="120"/>
      <c r="XD20" s="120"/>
      <c r="XF20" s="120"/>
      <c r="XH20" s="120"/>
      <c r="XJ20" s="120"/>
      <c r="XL20" s="120"/>
      <c r="XN20" s="120"/>
      <c r="XP20" s="120"/>
      <c r="XR20" s="120"/>
      <c r="XT20" s="120"/>
      <c r="XV20" s="120"/>
      <c r="XX20" s="120"/>
      <c r="XZ20" s="120"/>
      <c r="YB20" s="120"/>
      <c r="YD20" s="120"/>
      <c r="YF20" s="120"/>
      <c r="YH20" s="120"/>
      <c r="YJ20" s="120"/>
      <c r="YL20" s="120"/>
      <c r="YN20" s="120"/>
      <c r="YP20" s="120"/>
      <c r="YR20" s="120"/>
      <c r="YT20" s="120"/>
      <c r="YV20" s="120"/>
      <c r="YX20" s="120"/>
      <c r="YZ20" s="120"/>
      <c r="ZB20" s="120"/>
      <c r="ZD20" s="120"/>
      <c r="ZF20" s="120"/>
      <c r="ZH20" s="120"/>
      <c r="ZJ20" s="120"/>
      <c r="ZL20" s="120"/>
      <c r="ZN20" s="120"/>
      <c r="ZP20" s="120"/>
      <c r="ZR20" s="120"/>
      <c r="ZT20" s="120"/>
      <c r="ZV20" s="120"/>
      <c r="ZX20" s="120"/>
      <c r="ZZ20" s="120"/>
      <c r="AAB20" s="120"/>
      <c r="AAD20" s="120"/>
      <c r="AAF20" s="120"/>
      <c r="AAH20" s="120"/>
      <c r="AAJ20" s="120"/>
      <c r="AAL20" s="120"/>
      <c r="AAN20" s="120"/>
      <c r="AAP20" s="120"/>
      <c r="AAR20" s="120"/>
      <c r="AAT20" s="120"/>
      <c r="AAV20" s="120"/>
      <c r="AAX20" s="120"/>
      <c r="AAZ20" s="120"/>
      <c r="ABB20" s="120"/>
      <c r="ABD20" s="120"/>
      <c r="ABF20" s="120"/>
      <c r="ABH20" s="120"/>
      <c r="ABJ20" s="120"/>
      <c r="ABL20" s="120"/>
      <c r="ABN20" s="120"/>
      <c r="ABP20" s="120"/>
      <c r="ABR20" s="120"/>
      <c r="ABT20" s="120"/>
      <c r="ABV20" s="120"/>
      <c r="ABX20" s="120"/>
      <c r="ABZ20" s="120"/>
      <c r="ACB20" s="120"/>
      <c r="ACD20" s="120"/>
      <c r="ACF20" s="120"/>
      <c r="ACH20" s="120"/>
      <c r="ACJ20" s="120"/>
      <c r="ACL20" s="120"/>
      <c r="ACN20" s="120"/>
      <c r="ACP20" s="120"/>
      <c r="ACR20" s="120"/>
      <c r="ACT20" s="120"/>
      <c r="ACV20" s="120"/>
      <c r="ACX20" s="120"/>
      <c r="ACZ20" s="120"/>
      <c r="ADB20" s="120"/>
      <c r="ADD20" s="120"/>
      <c r="ADF20" s="120"/>
      <c r="ADH20" s="120"/>
      <c r="ADJ20" s="120"/>
      <c r="ADL20" s="120"/>
      <c r="ADN20" s="120"/>
      <c r="ADP20" s="120"/>
      <c r="ADR20" s="120"/>
      <c r="ADT20" s="120"/>
      <c r="ADV20" s="120"/>
      <c r="ADX20" s="120"/>
      <c r="ADZ20" s="120"/>
      <c r="AEB20" s="120"/>
      <c r="AED20" s="120"/>
      <c r="AEF20" s="120"/>
      <c r="AEH20" s="120"/>
      <c r="AEJ20" s="120"/>
      <c r="AEL20" s="120"/>
      <c r="AEN20" s="120"/>
      <c r="AEP20" s="120"/>
      <c r="AER20" s="120"/>
      <c r="AET20" s="120"/>
      <c r="AEV20" s="120"/>
      <c r="AEX20" s="120"/>
      <c r="AEZ20" s="120"/>
      <c r="AFB20" s="120"/>
      <c r="AFD20" s="120"/>
      <c r="AFF20" s="120"/>
      <c r="AFH20" s="120"/>
      <c r="AFJ20" s="120"/>
      <c r="AFL20" s="120"/>
      <c r="AFN20" s="120"/>
      <c r="AFP20" s="120"/>
      <c r="AFR20" s="120"/>
      <c r="AFT20" s="120"/>
      <c r="AFV20" s="120"/>
      <c r="AFX20" s="120"/>
      <c r="AFZ20" s="120"/>
      <c r="AGB20" s="120"/>
      <c r="AGD20" s="120"/>
      <c r="AGF20" s="120"/>
      <c r="AGH20" s="120"/>
      <c r="AGJ20" s="120"/>
      <c r="AGL20" s="120"/>
      <c r="AGN20" s="120"/>
      <c r="AGP20" s="120"/>
      <c r="AGR20" s="120"/>
      <c r="AGT20" s="120"/>
      <c r="AGV20" s="120"/>
      <c r="AGX20" s="120"/>
      <c r="AGZ20" s="120"/>
      <c r="AHB20" s="120"/>
      <c r="AHD20" s="120"/>
      <c r="AHF20" s="120"/>
      <c r="AHH20" s="120"/>
      <c r="AHJ20" s="120"/>
      <c r="AHL20" s="120"/>
      <c r="AHN20" s="120"/>
      <c r="AHP20" s="120"/>
      <c r="AHR20" s="120"/>
      <c r="AHT20" s="120"/>
      <c r="AHV20" s="120"/>
      <c r="AHX20" s="120"/>
      <c r="AHZ20" s="120"/>
      <c r="AIB20" s="120"/>
      <c r="AID20" s="120"/>
      <c r="AIF20" s="120"/>
      <c r="AIH20" s="120"/>
      <c r="AIJ20" s="120"/>
      <c r="AIL20" s="120"/>
      <c r="AIN20" s="120"/>
      <c r="AIP20" s="120"/>
      <c r="AIR20" s="120"/>
      <c r="AIT20" s="120"/>
      <c r="AIV20" s="120"/>
      <c r="AIX20" s="120"/>
      <c r="AIZ20" s="120"/>
      <c r="AJB20" s="120"/>
      <c r="AJD20" s="120"/>
      <c r="AJF20" s="120"/>
      <c r="AJH20" s="120"/>
      <c r="AJJ20" s="120"/>
      <c r="AJL20" s="120"/>
      <c r="AJN20" s="120"/>
      <c r="AJP20" s="120"/>
      <c r="AJR20" s="120"/>
      <c r="AJT20" s="120"/>
      <c r="AJV20" s="120"/>
      <c r="AJX20" s="120"/>
      <c r="AJZ20" s="120"/>
      <c r="AKB20" s="120"/>
      <c r="AKD20" s="120"/>
      <c r="AKF20" s="120"/>
      <c r="AKH20" s="120"/>
      <c r="AKJ20" s="120"/>
      <c r="AKL20" s="120"/>
      <c r="AKN20" s="120"/>
      <c r="AKP20" s="120"/>
      <c r="AKR20" s="120"/>
      <c r="AKT20" s="120"/>
      <c r="AKV20" s="120"/>
      <c r="AKX20" s="120"/>
      <c r="AKZ20" s="120"/>
      <c r="ALB20" s="120"/>
      <c r="ALD20" s="120"/>
      <c r="ALF20" s="120"/>
      <c r="ALH20" s="120"/>
      <c r="ALJ20" s="120"/>
      <c r="ALL20" s="120"/>
      <c r="ALN20" s="120"/>
      <c r="ALP20" s="120"/>
      <c r="ALR20" s="120"/>
      <c r="ALT20" s="120"/>
      <c r="ALV20" s="120"/>
      <c r="ALX20" s="120"/>
      <c r="ALZ20" s="120"/>
      <c r="AMB20" s="120"/>
      <c r="AMD20" s="120"/>
      <c r="AMF20" s="120"/>
      <c r="AMH20" s="120"/>
      <c r="AMJ20" s="120"/>
      <c r="AML20" s="120"/>
      <c r="AMN20" s="120"/>
      <c r="AMP20" s="120"/>
      <c r="AMR20" s="120"/>
      <c r="AMT20" s="120"/>
      <c r="AMV20" s="120"/>
      <c r="AMX20" s="120"/>
      <c r="AMZ20" s="120"/>
      <c r="ANB20" s="120"/>
      <c r="AND20" s="120"/>
      <c r="ANF20" s="120"/>
      <c r="ANH20" s="120"/>
      <c r="ANJ20" s="120"/>
      <c r="ANL20" s="120"/>
      <c r="ANN20" s="120"/>
      <c r="ANP20" s="120"/>
      <c r="ANR20" s="120"/>
      <c r="ANT20" s="120"/>
      <c r="ANV20" s="120"/>
      <c r="ANX20" s="120"/>
      <c r="ANZ20" s="120"/>
      <c r="AOB20" s="120"/>
      <c r="AOD20" s="120"/>
      <c r="AOF20" s="120"/>
      <c r="AOH20" s="120"/>
      <c r="AOJ20" s="120"/>
      <c r="AOL20" s="120"/>
      <c r="AON20" s="120"/>
      <c r="AOP20" s="120"/>
      <c r="AOR20" s="120"/>
      <c r="AOT20" s="120"/>
      <c r="AOV20" s="120"/>
      <c r="AOX20" s="120"/>
      <c r="AOZ20" s="120"/>
      <c r="APB20" s="120"/>
      <c r="APD20" s="120"/>
      <c r="APF20" s="120"/>
      <c r="APH20" s="120"/>
      <c r="APJ20" s="120"/>
      <c r="APL20" s="120"/>
      <c r="APN20" s="120"/>
      <c r="APP20" s="120"/>
      <c r="APR20" s="120"/>
      <c r="APT20" s="120"/>
      <c r="APV20" s="120"/>
      <c r="APX20" s="120"/>
      <c r="APZ20" s="120"/>
      <c r="AQB20" s="120"/>
      <c r="AQD20" s="120"/>
      <c r="AQF20" s="120"/>
      <c r="AQH20" s="120"/>
      <c r="AQJ20" s="120"/>
      <c r="AQL20" s="120"/>
      <c r="AQN20" s="120"/>
      <c r="AQP20" s="120"/>
      <c r="AQR20" s="120"/>
      <c r="AQT20" s="120"/>
      <c r="AQV20" s="120"/>
      <c r="AQX20" s="120"/>
      <c r="AQZ20" s="120"/>
      <c r="ARB20" s="120"/>
      <c r="ARD20" s="120"/>
      <c r="ARF20" s="120"/>
      <c r="ARH20" s="120"/>
      <c r="ARJ20" s="120"/>
      <c r="ARL20" s="120"/>
      <c r="ARN20" s="120"/>
      <c r="ARP20" s="120"/>
      <c r="ARR20" s="120"/>
      <c r="ART20" s="120"/>
      <c r="ARV20" s="120"/>
      <c r="ARX20" s="120"/>
      <c r="ARZ20" s="120"/>
      <c r="ASB20" s="120"/>
      <c r="ASD20" s="120"/>
      <c r="ASF20" s="120"/>
      <c r="ASH20" s="120"/>
      <c r="ASJ20" s="120"/>
      <c r="ASL20" s="120"/>
      <c r="ASN20" s="120"/>
      <c r="ASP20" s="120"/>
      <c r="ASR20" s="120"/>
      <c r="AST20" s="120"/>
      <c r="ASV20" s="120"/>
      <c r="ASX20" s="120"/>
      <c r="ASZ20" s="120"/>
      <c r="ATB20" s="120"/>
      <c r="ATD20" s="120"/>
      <c r="ATF20" s="120"/>
      <c r="ATH20" s="120"/>
      <c r="ATJ20" s="120"/>
      <c r="ATL20" s="120"/>
      <c r="ATN20" s="120"/>
      <c r="ATP20" s="120"/>
      <c r="ATR20" s="120"/>
      <c r="ATT20" s="120"/>
      <c r="ATV20" s="120"/>
      <c r="ATX20" s="120"/>
      <c r="ATZ20" s="120"/>
      <c r="AUB20" s="120"/>
      <c r="AUD20" s="120"/>
      <c r="AUF20" s="120"/>
      <c r="AUH20" s="120"/>
      <c r="AUJ20" s="120"/>
      <c r="AUL20" s="120"/>
      <c r="AUN20" s="120"/>
      <c r="AUP20" s="120"/>
      <c r="AUR20" s="120"/>
      <c r="AUT20" s="120"/>
      <c r="AUV20" s="120"/>
      <c r="AUX20" s="120"/>
      <c r="AUZ20" s="120"/>
      <c r="AVB20" s="120"/>
      <c r="AVD20" s="120"/>
      <c r="AVF20" s="120"/>
      <c r="AVH20" s="120"/>
      <c r="AVJ20" s="120"/>
      <c r="AVL20" s="120"/>
      <c r="AVN20" s="120"/>
      <c r="AVP20" s="120"/>
      <c r="AVR20" s="120"/>
      <c r="AVT20" s="120"/>
      <c r="AVV20" s="120"/>
      <c r="AVX20" s="120"/>
      <c r="AVZ20" s="120"/>
      <c r="AWB20" s="120"/>
      <c r="AWD20" s="120"/>
      <c r="AWF20" s="120"/>
      <c r="AWH20" s="120"/>
      <c r="AWJ20" s="120"/>
      <c r="AWL20" s="120"/>
      <c r="AWN20" s="120"/>
      <c r="AWP20" s="120"/>
      <c r="AWR20" s="120"/>
      <c r="AWT20" s="120"/>
      <c r="AWV20" s="120"/>
      <c r="AWX20" s="120"/>
      <c r="AWZ20" s="120"/>
      <c r="AXB20" s="120"/>
      <c r="AXD20" s="120"/>
      <c r="AXF20" s="120"/>
      <c r="AXH20" s="120"/>
      <c r="AXJ20" s="120"/>
      <c r="AXL20" s="120"/>
      <c r="AXN20" s="120"/>
      <c r="AXP20" s="120"/>
      <c r="AXR20" s="120"/>
      <c r="AXT20" s="120"/>
      <c r="AXV20" s="120"/>
      <c r="AXX20" s="120"/>
      <c r="AXZ20" s="120"/>
      <c r="AYB20" s="120"/>
      <c r="AYD20" s="120"/>
      <c r="AYF20" s="120"/>
      <c r="AYH20" s="120"/>
      <c r="AYJ20" s="120"/>
      <c r="AYL20" s="120"/>
      <c r="AYN20" s="120"/>
      <c r="AYP20" s="120"/>
      <c r="AYR20" s="120"/>
      <c r="AYT20" s="120"/>
      <c r="AYV20" s="120"/>
      <c r="AYX20" s="120"/>
      <c r="AYZ20" s="120"/>
      <c r="AZB20" s="120"/>
      <c r="AZD20" s="120"/>
      <c r="AZF20" s="120"/>
      <c r="AZH20" s="120"/>
      <c r="AZJ20" s="120"/>
      <c r="AZL20" s="120"/>
      <c r="AZN20" s="120"/>
      <c r="AZP20" s="120"/>
      <c r="AZR20" s="120"/>
      <c r="AZT20" s="120"/>
      <c r="AZV20" s="120"/>
      <c r="AZX20" s="120"/>
      <c r="AZZ20" s="120"/>
      <c r="BAB20" s="120"/>
      <c r="BAD20" s="120"/>
      <c r="BAF20" s="120"/>
      <c r="BAH20" s="120"/>
      <c r="BAJ20" s="120"/>
      <c r="BAL20" s="120"/>
      <c r="BAN20" s="120"/>
      <c r="BAP20" s="120"/>
      <c r="BAR20" s="120"/>
      <c r="BAT20" s="120"/>
      <c r="BAV20" s="120"/>
      <c r="BAX20" s="120"/>
      <c r="BAZ20" s="120"/>
      <c r="BBB20" s="120"/>
      <c r="BBD20" s="120"/>
      <c r="BBF20" s="120"/>
      <c r="BBH20" s="120"/>
      <c r="BBJ20" s="120"/>
      <c r="BBL20" s="120"/>
      <c r="BBN20" s="120"/>
      <c r="BBP20" s="120"/>
      <c r="BBR20" s="120"/>
      <c r="BBT20" s="120"/>
      <c r="BBV20" s="120"/>
      <c r="BBX20" s="120"/>
      <c r="BBZ20" s="120"/>
      <c r="BCB20" s="120"/>
      <c r="BCD20" s="120"/>
      <c r="BCF20" s="120"/>
      <c r="BCH20" s="120"/>
      <c r="BCJ20" s="120"/>
      <c r="BCL20" s="120"/>
      <c r="BCN20" s="120"/>
      <c r="BCP20" s="120"/>
      <c r="BCR20" s="120"/>
      <c r="BCT20" s="120"/>
      <c r="BCV20" s="120"/>
      <c r="BCX20" s="120"/>
      <c r="BCZ20" s="120"/>
      <c r="BDB20" s="120"/>
      <c r="BDD20" s="120"/>
      <c r="BDF20" s="120"/>
      <c r="BDH20" s="120"/>
      <c r="BDJ20" s="120"/>
      <c r="BDL20" s="120"/>
      <c r="BDN20" s="120"/>
      <c r="BDP20" s="120"/>
      <c r="BDR20" s="120"/>
      <c r="BDT20" s="120"/>
      <c r="BDV20" s="120"/>
      <c r="BDX20" s="120"/>
      <c r="BDZ20" s="120"/>
      <c r="BEB20" s="120"/>
      <c r="BED20" s="120"/>
      <c r="BEF20" s="120"/>
      <c r="BEH20" s="120"/>
      <c r="BEJ20" s="120"/>
      <c r="BEL20" s="120"/>
      <c r="BEN20" s="120"/>
      <c r="BEP20" s="120"/>
      <c r="BER20" s="120"/>
      <c r="BET20" s="120"/>
      <c r="BEV20" s="120"/>
      <c r="BEX20" s="120"/>
      <c r="BEZ20" s="120"/>
      <c r="BFB20" s="120"/>
      <c r="BFD20" s="120"/>
      <c r="BFF20" s="120"/>
      <c r="BFH20" s="120"/>
      <c r="BFJ20" s="120"/>
      <c r="BFL20" s="120"/>
      <c r="BFN20" s="120"/>
      <c r="BFP20" s="120"/>
      <c r="BFR20" s="120"/>
      <c r="BFT20" s="120"/>
      <c r="BFV20" s="120"/>
      <c r="BFX20" s="120"/>
      <c r="BFZ20" s="120"/>
      <c r="BGB20" s="120"/>
      <c r="BGD20" s="120"/>
      <c r="BGF20" s="120"/>
      <c r="BGH20" s="120"/>
      <c r="BGJ20" s="120"/>
      <c r="BGL20" s="120"/>
      <c r="BGN20" s="120"/>
      <c r="BGP20" s="120"/>
      <c r="BGR20" s="120"/>
      <c r="BGT20" s="120"/>
      <c r="BGV20" s="120"/>
      <c r="BGX20" s="120"/>
      <c r="BGZ20" s="120"/>
      <c r="BHB20" s="120"/>
      <c r="BHD20" s="120"/>
      <c r="BHF20" s="120"/>
      <c r="BHH20" s="120"/>
      <c r="BHJ20" s="120"/>
      <c r="BHL20" s="120"/>
      <c r="BHN20" s="120"/>
      <c r="BHP20" s="120"/>
      <c r="BHR20" s="120"/>
      <c r="BHT20" s="120"/>
      <c r="BHV20" s="120"/>
      <c r="BHX20" s="120"/>
      <c r="BHZ20" s="120"/>
      <c r="BIB20" s="120"/>
      <c r="BID20" s="120"/>
      <c r="BIF20" s="120"/>
      <c r="BIH20" s="120"/>
      <c r="BIJ20" s="120"/>
      <c r="BIL20" s="120"/>
      <c r="BIN20" s="120"/>
      <c r="BIP20" s="120"/>
      <c r="BIR20" s="120"/>
      <c r="BIT20" s="120"/>
      <c r="BIV20" s="120"/>
      <c r="BIX20" s="120"/>
      <c r="BIZ20" s="120"/>
      <c r="BJB20" s="120"/>
      <c r="BJD20" s="120"/>
      <c r="BJF20" s="120"/>
      <c r="BJH20" s="120"/>
      <c r="BJJ20" s="120"/>
      <c r="BJL20" s="120"/>
      <c r="BJN20" s="120"/>
      <c r="BJP20" s="120"/>
      <c r="BJR20" s="120"/>
      <c r="BJT20" s="120"/>
      <c r="BJV20" s="120"/>
      <c r="BJX20" s="120"/>
      <c r="BJZ20" s="120"/>
      <c r="BKB20" s="120"/>
      <c r="BKD20" s="120"/>
      <c r="BKF20" s="120"/>
      <c r="BKH20" s="120"/>
      <c r="BKJ20" s="120"/>
      <c r="BKL20" s="120"/>
      <c r="BKN20" s="120"/>
      <c r="BKP20" s="120"/>
      <c r="BKR20" s="120"/>
      <c r="BKT20" s="120"/>
      <c r="BKV20" s="120"/>
      <c r="BKX20" s="120"/>
      <c r="BKZ20" s="120"/>
      <c r="BLB20" s="120"/>
      <c r="BLD20" s="120"/>
      <c r="BLF20" s="120"/>
      <c r="BLH20" s="120"/>
      <c r="BLJ20" s="120"/>
      <c r="BLL20" s="120"/>
      <c r="BLN20" s="120"/>
      <c r="BLP20" s="120"/>
      <c r="BLR20" s="120"/>
      <c r="BLT20" s="120"/>
      <c r="BLV20" s="120"/>
      <c r="BLX20" s="120"/>
      <c r="BLZ20" s="120"/>
      <c r="BMB20" s="120"/>
      <c r="BMD20" s="120"/>
      <c r="BMF20" s="120"/>
      <c r="BMH20" s="120"/>
      <c r="BMJ20" s="120"/>
      <c r="BML20" s="120"/>
      <c r="BMN20" s="120"/>
      <c r="BMP20" s="120"/>
      <c r="BMR20" s="120"/>
      <c r="BMT20" s="120"/>
      <c r="BMV20" s="120"/>
      <c r="BMX20" s="120"/>
      <c r="BMZ20" s="120"/>
      <c r="BNB20" s="120"/>
      <c r="BND20" s="120"/>
      <c r="BNF20" s="120"/>
      <c r="BNH20" s="120"/>
      <c r="BNJ20" s="120"/>
      <c r="BNL20" s="120"/>
      <c r="BNN20" s="120"/>
      <c r="BNP20" s="120"/>
      <c r="BNR20" s="120"/>
      <c r="BNT20" s="120"/>
      <c r="BNV20" s="120"/>
      <c r="BNX20" s="120"/>
      <c r="BNZ20" s="120"/>
      <c r="BOB20" s="120"/>
      <c r="BOD20" s="120"/>
      <c r="BOF20" s="120"/>
      <c r="BOH20" s="120"/>
      <c r="BOJ20" s="120"/>
      <c r="BOL20" s="120"/>
      <c r="BON20" s="120"/>
      <c r="BOP20" s="120"/>
      <c r="BOR20" s="120"/>
      <c r="BOT20" s="120"/>
      <c r="BOV20" s="120"/>
      <c r="BOX20" s="120"/>
      <c r="BOZ20" s="120"/>
      <c r="BPB20" s="120"/>
      <c r="BPD20" s="120"/>
      <c r="BPF20" s="120"/>
      <c r="BPH20" s="120"/>
      <c r="BPJ20" s="120"/>
      <c r="BPL20" s="120"/>
      <c r="BPN20" s="120"/>
      <c r="BPP20" s="120"/>
      <c r="BPR20" s="120"/>
      <c r="BPT20" s="120"/>
      <c r="BPV20" s="120"/>
      <c r="BPX20" s="120"/>
      <c r="BPZ20" s="120"/>
      <c r="BQB20" s="120"/>
      <c r="BQD20" s="120"/>
      <c r="BQF20" s="120"/>
      <c r="BQH20" s="120"/>
      <c r="BQJ20" s="120"/>
      <c r="BQL20" s="120"/>
      <c r="BQN20" s="120"/>
      <c r="BQP20" s="120"/>
      <c r="BQR20" s="120"/>
      <c r="BQT20" s="120"/>
      <c r="BQV20" s="120"/>
      <c r="BQX20" s="120"/>
      <c r="BQZ20" s="120"/>
      <c r="BRB20" s="120"/>
      <c r="BRD20" s="120"/>
      <c r="BRF20" s="120"/>
      <c r="BRH20" s="120"/>
      <c r="BRJ20" s="120"/>
      <c r="BRL20" s="120"/>
      <c r="BRN20" s="120"/>
      <c r="BRP20" s="120"/>
      <c r="BRR20" s="120"/>
      <c r="BRT20" s="120"/>
      <c r="BRV20" s="120"/>
      <c r="BRX20" s="120"/>
      <c r="BRZ20" s="120"/>
      <c r="BSB20" s="120"/>
      <c r="BSD20" s="120"/>
      <c r="BSF20" s="120"/>
      <c r="BSH20" s="120"/>
      <c r="BSJ20" s="120"/>
      <c r="BSL20" s="120"/>
      <c r="BSN20" s="120"/>
      <c r="BSP20" s="120"/>
      <c r="BSR20" s="120"/>
      <c r="BST20" s="120"/>
      <c r="BSV20" s="120"/>
      <c r="BSX20" s="120"/>
      <c r="BSZ20" s="120"/>
      <c r="BTB20" s="120"/>
      <c r="BTD20" s="120"/>
      <c r="BTF20" s="120"/>
      <c r="BTH20" s="120"/>
      <c r="BTJ20" s="120"/>
      <c r="BTL20" s="120"/>
      <c r="BTN20" s="120"/>
      <c r="BTP20" s="120"/>
      <c r="BTR20" s="120"/>
      <c r="BTT20" s="120"/>
      <c r="BTV20" s="120"/>
      <c r="BTX20" s="120"/>
      <c r="BTZ20" s="120"/>
      <c r="BUB20" s="120"/>
      <c r="BUD20" s="120"/>
      <c r="BUF20" s="120"/>
      <c r="BUH20" s="120"/>
      <c r="BUJ20" s="120"/>
      <c r="BUL20" s="120"/>
      <c r="BUN20" s="120"/>
      <c r="BUP20" s="120"/>
      <c r="BUR20" s="120"/>
      <c r="BUT20" s="120"/>
      <c r="BUV20" s="120"/>
      <c r="BUX20" s="120"/>
      <c r="BUZ20" s="120"/>
      <c r="BVB20" s="120"/>
      <c r="BVD20" s="120"/>
      <c r="BVF20" s="120"/>
      <c r="BVH20" s="120"/>
      <c r="BVJ20" s="120"/>
      <c r="BVL20" s="120"/>
      <c r="BVN20" s="120"/>
      <c r="BVP20" s="120"/>
      <c r="BVR20" s="120"/>
      <c r="BVT20" s="120"/>
      <c r="BVV20" s="120"/>
      <c r="BVX20" s="120"/>
      <c r="BVZ20" s="120"/>
      <c r="BWB20" s="120"/>
      <c r="BWD20" s="120"/>
      <c r="BWF20" s="120"/>
      <c r="BWH20" s="120"/>
      <c r="BWJ20" s="120"/>
      <c r="BWL20" s="120"/>
      <c r="BWN20" s="120"/>
      <c r="BWP20" s="120"/>
      <c r="BWR20" s="120"/>
      <c r="BWT20" s="120"/>
      <c r="BWV20" s="120"/>
      <c r="BWX20" s="120"/>
      <c r="BWZ20" s="120"/>
      <c r="BXB20" s="120"/>
      <c r="BXD20" s="120"/>
      <c r="BXF20" s="120"/>
      <c r="BXH20" s="120"/>
      <c r="BXJ20" s="120"/>
      <c r="BXL20" s="120"/>
      <c r="BXN20" s="120"/>
      <c r="BXP20" s="120"/>
      <c r="BXR20" s="120"/>
      <c r="BXT20" s="120"/>
      <c r="BXV20" s="120"/>
      <c r="BXX20" s="120"/>
      <c r="BXZ20" s="120"/>
      <c r="BYB20" s="120"/>
      <c r="BYD20" s="120"/>
      <c r="BYF20" s="120"/>
      <c r="BYH20" s="120"/>
      <c r="BYJ20" s="120"/>
      <c r="BYL20" s="120"/>
      <c r="BYN20" s="120"/>
      <c r="BYP20" s="120"/>
      <c r="BYR20" s="120"/>
      <c r="BYT20" s="120"/>
      <c r="BYV20" s="120"/>
      <c r="BYX20" s="120"/>
      <c r="BYZ20" s="120"/>
      <c r="BZB20" s="120"/>
      <c r="BZD20" s="120"/>
      <c r="BZF20" s="120"/>
      <c r="BZH20" s="120"/>
      <c r="BZJ20" s="120"/>
      <c r="BZL20" s="120"/>
      <c r="BZN20" s="120"/>
      <c r="BZP20" s="120"/>
      <c r="BZR20" s="120"/>
      <c r="BZT20" s="120"/>
      <c r="BZV20" s="120"/>
      <c r="BZX20" s="120"/>
      <c r="BZZ20" s="120"/>
      <c r="CAB20" s="120"/>
      <c r="CAD20" s="120"/>
      <c r="CAF20" s="120"/>
      <c r="CAH20" s="120"/>
      <c r="CAJ20" s="120"/>
      <c r="CAL20" s="120"/>
      <c r="CAN20" s="120"/>
      <c r="CAP20" s="120"/>
      <c r="CAR20" s="120"/>
      <c r="CAT20" s="120"/>
      <c r="CAV20" s="120"/>
      <c r="CAX20" s="120"/>
      <c r="CAZ20" s="120"/>
      <c r="CBB20" s="120"/>
      <c r="CBD20" s="120"/>
      <c r="CBF20" s="120"/>
      <c r="CBH20" s="120"/>
      <c r="CBJ20" s="120"/>
      <c r="CBL20" s="120"/>
      <c r="CBN20" s="120"/>
      <c r="CBP20" s="120"/>
      <c r="CBR20" s="120"/>
      <c r="CBT20" s="120"/>
      <c r="CBV20" s="120"/>
      <c r="CBX20" s="120"/>
      <c r="CBZ20" s="120"/>
      <c r="CCB20" s="120"/>
      <c r="CCD20" s="120"/>
      <c r="CCF20" s="120"/>
      <c r="CCH20" s="120"/>
      <c r="CCJ20" s="120"/>
      <c r="CCL20" s="120"/>
      <c r="CCN20" s="120"/>
      <c r="CCP20" s="120"/>
      <c r="CCR20" s="120"/>
      <c r="CCT20" s="120"/>
      <c r="CCV20" s="120"/>
      <c r="CCX20" s="120"/>
      <c r="CCZ20" s="120"/>
      <c r="CDB20" s="120"/>
      <c r="CDD20" s="120"/>
      <c r="CDF20" s="120"/>
      <c r="CDH20" s="120"/>
      <c r="CDJ20" s="120"/>
      <c r="CDL20" s="120"/>
      <c r="CDN20" s="120"/>
      <c r="CDP20" s="120"/>
      <c r="CDR20" s="120"/>
      <c r="CDT20" s="120"/>
      <c r="CDV20" s="120"/>
      <c r="CDX20" s="120"/>
      <c r="CDZ20" s="120"/>
      <c r="CEB20" s="120"/>
      <c r="CED20" s="120"/>
      <c r="CEF20" s="120"/>
      <c r="CEH20" s="120"/>
      <c r="CEJ20" s="120"/>
      <c r="CEL20" s="120"/>
      <c r="CEN20" s="120"/>
      <c r="CEP20" s="120"/>
      <c r="CER20" s="120"/>
      <c r="CET20" s="120"/>
      <c r="CEV20" s="120"/>
      <c r="CEX20" s="120"/>
      <c r="CEZ20" s="120"/>
      <c r="CFB20" s="120"/>
      <c r="CFD20" s="120"/>
      <c r="CFF20" s="120"/>
      <c r="CFH20" s="120"/>
      <c r="CFJ20" s="120"/>
      <c r="CFL20" s="120"/>
      <c r="CFN20" s="120"/>
      <c r="CFP20" s="120"/>
      <c r="CFR20" s="120"/>
      <c r="CFT20" s="120"/>
      <c r="CFV20" s="120"/>
      <c r="CFX20" s="120"/>
      <c r="CFZ20" s="120"/>
      <c r="CGB20" s="120"/>
      <c r="CGD20" s="120"/>
      <c r="CGF20" s="120"/>
      <c r="CGH20" s="120"/>
      <c r="CGJ20" s="120"/>
      <c r="CGL20" s="120"/>
      <c r="CGN20" s="120"/>
      <c r="CGP20" s="120"/>
      <c r="CGR20" s="120"/>
      <c r="CGT20" s="120"/>
      <c r="CGV20" s="120"/>
      <c r="CGX20" s="120"/>
      <c r="CGZ20" s="120"/>
      <c r="CHB20" s="120"/>
      <c r="CHD20" s="120"/>
      <c r="CHF20" s="120"/>
      <c r="CHH20" s="120"/>
      <c r="CHJ20" s="120"/>
      <c r="CHL20" s="120"/>
      <c r="CHN20" s="120"/>
      <c r="CHP20" s="120"/>
      <c r="CHR20" s="120"/>
      <c r="CHT20" s="120"/>
      <c r="CHV20" s="120"/>
      <c r="CHX20" s="120"/>
      <c r="CHZ20" s="120"/>
      <c r="CIB20" s="120"/>
      <c r="CID20" s="120"/>
      <c r="CIF20" s="120"/>
      <c r="CIH20" s="120"/>
      <c r="CIJ20" s="120"/>
      <c r="CIL20" s="120"/>
      <c r="CIN20" s="120"/>
      <c r="CIP20" s="120"/>
      <c r="CIR20" s="120"/>
      <c r="CIT20" s="120"/>
      <c r="CIV20" s="120"/>
      <c r="CIX20" s="120"/>
      <c r="CIZ20" s="120"/>
      <c r="CJB20" s="120"/>
      <c r="CJD20" s="120"/>
      <c r="CJF20" s="120"/>
      <c r="CJH20" s="120"/>
      <c r="CJJ20" s="120"/>
      <c r="CJL20" s="120"/>
      <c r="CJN20" s="120"/>
      <c r="CJP20" s="120"/>
      <c r="CJR20" s="120"/>
      <c r="CJT20" s="120"/>
      <c r="CJV20" s="120"/>
      <c r="CJX20" s="120"/>
      <c r="CJZ20" s="120"/>
      <c r="CKB20" s="120"/>
      <c r="CKD20" s="120"/>
      <c r="CKF20" s="120"/>
      <c r="CKH20" s="120"/>
      <c r="CKJ20" s="120"/>
      <c r="CKL20" s="120"/>
      <c r="CKN20" s="120"/>
      <c r="CKP20" s="120"/>
      <c r="CKR20" s="120"/>
      <c r="CKT20" s="120"/>
      <c r="CKV20" s="120"/>
      <c r="CKX20" s="120"/>
      <c r="CKZ20" s="120"/>
      <c r="CLB20" s="120"/>
      <c r="CLD20" s="120"/>
      <c r="CLF20" s="120"/>
      <c r="CLH20" s="120"/>
      <c r="CLJ20" s="120"/>
      <c r="CLL20" s="120"/>
      <c r="CLN20" s="120"/>
      <c r="CLP20" s="120"/>
      <c r="CLR20" s="120"/>
      <c r="CLT20" s="120"/>
      <c r="CLV20" s="120"/>
      <c r="CLX20" s="120"/>
      <c r="CLZ20" s="120"/>
      <c r="CMB20" s="120"/>
      <c r="CMD20" s="120"/>
      <c r="CMF20" s="120"/>
      <c r="CMH20" s="120"/>
      <c r="CMJ20" s="120"/>
      <c r="CML20" s="120"/>
      <c r="CMN20" s="120"/>
      <c r="CMP20" s="120"/>
      <c r="CMR20" s="120"/>
      <c r="CMT20" s="120"/>
      <c r="CMV20" s="120"/>
      <c r="CMX20" s="120"/>
      <c r="CMZ20" s="120"/>
      <c r="CNB20" s="120"/>
      <c r="CND20" s="120"/>
      <c r="CNF20" s="120"/>
      <c r="CNH20" s="120"/>
      <c r="CNJ20" s="120"/>
      <c r="CNL20" s="120"/>
      <c r="CNN20" s="120"/>
      <c r="CNP20" s="120"/>
      <c r="CNR20" s="120"/>
      <c r="CNT20" s="120"/>
      <c r="CNV20" s="120"/>
      <c r="CNX20" s="120"/>
      <c r="CNZ20" s="120"/>
      <c r="COB20" s="120"/>
      <c r="COD20" s="120"/>
      <c r="COF20" s="120"/>
      <c r="COH20" s="120"/>
      <c r="COJ20" s="120"/>
      <c r="COL20" s="120"/>
      <c r="CON20" s="120"/>
      <c r="COP20" s="120"/>
      <c r="COR20" s="120"/>
      <c r="COT20" s="120"/>
      <c r="COV20" s="120"/>
      <c r="COX20" s="120"/>
      <c r="COZ20" s="120"/>
      <c r="CPB20" s="120"/>
      <c r="CPD20" s="120"/>
      <c r="CPF20" s="120"/>
      <c r="CPH20" s="120"/>
      <c r="CPJ20" s="120"/>
      <c r="CPL20" s="120"/>
      <c r="CPN20" s="120"/>
      <c r="CPP20" s="120"/>
      <c r="CPR20" s="120"/>
      <c r="CPT20" s="120"/>
      <c r="CPV20" s="120"/>
      <c r="CPX20" s="120"/>
      <c r="CPZ20" s="120"/>
      <c r="CQB20" s="120"/>
      <c r="CQD20" s="120"/>
      <c r="CQF20" s="120"/>
      <c r="CQH20" s="120"/>
      <c r="CQJ20" s="120"/>
      <c r="CQL20" s="120"/>
      <c r="CQN20" s="120"/>
      <c r="CQP20" s="120"/>
      <c r="CQR20" s="120"/>
      <c r="CQT20" s="120"/>
      <c r="CQV20" s="120"/>
      <c r="CQX20" s="120"/>
      <c r="CQZ20" s="120"/>
      <c r="CRB20" s="120"/>
      <c r="CRD20" s="120"/>
      <c r="CRF20" s="120"/>
      <c r="CRH20" s="120"/>
      <c r="CRJ20" s="120"/>
      <c r="CRL20" s="120"/>
      <c r="CRN20" s="120"/>
      <c r="CRP20" s="120"/>
      <c r="CRR20" s="120"/>
      <c r="CRT20" s="120"/>
      <c r="CRV20" s="120"/>
      <c r="CRX20" s="120"/>
      <c r="CRZ20" s="120"/>
      <c r="CSB20" s="120"/>
      <c r="CSD20" s="120"/>
      <c r="CSF20" s="120"/>
      <c r="CSH20" s="120"/>
      <c r="CSJ20" s="120"/>
      <c r="CSL20" s="120"/>
      <c r="CSN20" s="120"/>
      <c r="CSP20" s="120"/>
      <c r="CSR20" s="120"/>
      <c r="CST20" s="120"/>
      <c r="CSV20" s="120"/>
      <c r="CSX20" s="120"/>
      <c r="CSZ20" s="120"/>
      <c r="CTB20" s="120"/>
      <c r="CTD20" s="120"/>
      <c r="CTF20" s="120"/>
      <c r="CTH20" s="120"/>
      <c r="CTJ20" s="120"/>
      <c r="CTL20" s="120"/>
      <c r="CTN20" s="120"/>
      <c r="CTP20" s="120"/>
      <c r="CTR20" s="120"/>
      <c r="CTT20" s="120"/>
      <c r="CTV20" s="120"/>
      <c r="CTX20" s="120"/>
      <c r="CTZ20" s="120"/>
      <c r="CUB20" s="120"/>
      <c r="CUD20" s="120"/>
      <c r="CUF20" s="120"/>
      <c r="CUH20" s="120"/>
      <c r="CUJ20" s="120"/>
      <c r="CUL20" s="120"/>
      <c r="CUN20" s="120"/>
      <c r="CUP20" s="120"/>
      <c r="CUR20" s="120"/>
      <c r="CUT20" s="120"/>
      <c r="CUV20" s="120"/>
      <c r="CUX20" s="120"/>
      <c r="CUZ20" s="120"/>
      <c r="CVB20" s="120"/>
      <c r="CVD20" s="120"/>
      <c r="CVF20" s="120"/>
      <c r="CVH20" s="120"/>
      <c r="CVJ20" s="120"/>
      <c r="CVL20" s="120"/>
      <c r="CVN20" s="120"/>
      <c r="CVP20" s="120"/>
      <c r="CVR20" s="120"/>
      <c r="CVT20" s="120"/>
      <c r="CVV20" s="120"/>
      <c r="CVX20" s="120"/>
      <c r="CVZ20" s="120"/>
      <c r="CWB20" s="120"/>
      <c r="CWD20" s="120"/>
      <c r="CWF20" s="120"/>
      <c r="CWH20" s="120"/>
      <c r="CWJ20" s="120"/>
      <c r="CWL20" s="120"/>
      <c r="CWN20" s="120"/>
      <c r="CWP20" s="120"/>
      <c r="CWR20" s="120"/>
      <c r="CWT20" s="120"/>
      <c r="CWV20" s="120"/>
      <c r="CWX20" s="120"/>
      <c r="CWZ20" s="120"/>
      <c r="CXB20" s="120"/>
      <c r="CXD20" s="120"/>
      <c r="CXF20" s="120"/>
      <c r="CXH20" s="120"/>
      <c r="CXJ20" s="120"/>
      <c r="CXL20" s="120"/>
      <c r="CXN20" s="120"/>
      <c r="CXP20" s="120"/>
      <c r="CXR20" s="120"/>
      <c r="CXT20" s="120"/>
      <c r="CXV20" s="120"/>
      <c r="CXX20" s="120"/>
      <c r="CXZ20" s="120"/>
      <c r="CYB20" s="120"/>
      <c r="CYD20" s="120"/>
      <c r="CYF20" s="120"/>
      <c r="CYH20" s="120"/>
      <c r="CYJ20" s="120"/>
      <c r="CYL20" s="120"/>
      <c r="CYN20" s="120"/>
      <c r="CYP20" s="120"/>
      <c r="CYR20" s="120"/>
      <c r="CYT20" s="120"/>
      <c r="CYV20" s="120"/>
      <c r="CYX20" s="120"/>
      <c r="CYZ20" s="120"/>
      <c r="CZB20" s="120"/>
      <c r="CZD20" s="120"/>
      <c r="CZF20" s="120"/>
      <c r="CZH20" s="120"/>
      <c r="CZJ20" s="120"/>
      <c r="CZL20" s="120"/>
      <c r="CZN20" s="120"/>
      <c r="CZP20" s="120"/>
      <c r="CZR20" s="120"/>
      <c r="CZT20" s="120"/>
      <c r="CZV20" s="120"/>
      <c r="CZX20" s="120"/>
      <c r="CZZ20" s="120"/>
      <c r="DAB20" s="120"/>
      <c r="DAD20" s="120"/>
      <c r="DAF20" s="120"/>
      <c r="DAH20" s="120"/>
      <c r="DAJ20" s="120"/>
      <c r="DAL20" s="120"/>
      <c r="DAN20" s="120"/>
      <c r="DAP20" s="120"/>
      <c r="DAR20" s="120"/>
      <c r="DAT20" s="120"/>
      <c r="DAV20" s="120"/>
      <c r="DAX20" s="120"/>
      <c r="DAZ20" s="120"/>
      <c r="DBB20" s="120"/>
      <c r="DBD20" s="120"/>
      <c r="DBF20" s="120"/>
      <c r="DBH20" s="120"/>
      <c r="DBJ20" s="120"/>
      <c r="DBL20" s="120"/>
      <c r="DBN20" s="120"/>
      <c r="DBP20" s="120"/>
      <c r="DBR20" s="120"/>
      <c r="DBT20" s="120"/>
      <c r="DBV20" s="120"/>
      <c r="DBX20" s="120"/>
      <c r="DBZ20" s="120"/>
      <c r="DCB20" s="120"/>
      <c r="DCD20" s="120"/>
      <c r="DCF20" s="120"/>
      <c r="DCH20" s="120"/>
      <c r="DCJ20" s="120"/>
      <c r="DCL20" s="120"/>
      <c r="DCN20" s="120"/>
      <c r="DCP20" s="120"/>
      <c r="DCR20" s="120"/>
      <c r="DCT20" s="120"/>
      <c r="DCV20" s="120"/>
      <c r="DCX20" s="120"/>
      <c r="DCZ20" s="120"/>
      <c r="DDB20" s="120"/>
      <c r="DDD20" s="120"/>
      <c r="DDF20" s="120"/>
      <c r="DDH20" s="120"/>
      <c r="DDJ20" s="120"/>
      <c r="DDL20" s="120"/>
      <c r="DDN20" s="120"/>
      <c r="DDP20" s="120"/>
      <c r="DDR20" s="120"/>
      <c r="DDT20" s="120"/>
      <c r="DDV20" s="120"/>
      <c r="DDX20" s="120"/>
      <c r="DDZ20" s="120"/>
      <c r="DEB20" s="120"/>
      <c r="DED20" s="120"/>
      <c r="DEF20" s="120"/>
      <c r="DEH20" s="120"/>
      <c r="DEJ20" s="120"/>
      <c r="DEL20" s="120"/>
      <c r="DEN20" s="120"/>
      <c r="DEP20" s="120"/>
      <c r="DER20" s="120"/>
      <c r="DET20" s="120"/>
      <c r="DEV20" s="120"/>
      <c r="DEX20" s="120"/>
      <c r="DEZ20" s="120"/>
      <c r="DFB20" s="120"/>
      <c r="DFD20" s="120"/>
      <c r="DFF20" s="120"/>
      <c r="DFH20" s="120"/>
      <c r="DFJ20" s="120"/>
      <c r="DFL20" s="120"/>
      <c r="DFN20" s="120"/>
      <c r="DFP20" s="120"/>
      <c r="DFR20" s="120"/>
      <c r="DFT20" s="120"/>
      <c r="DFV20" s="120"/>
      <c r="DFX20" s="120"/>
      <c r="DFZ20" s="120"/>
      <c r="DGB20" s="120"/>
      <c r="DGD20" s="120"/>
      <c r="DGF20" s="120"/>
      <c r="DGH20" s="120"/>
      <c r="DGJ20" s="120"/>
      <c r="DGL20" s="120"/>
      <c r="DGN20" s="120"/>
      <c r="DGP20" s="120"/>
      <c r="DGR20" s="120"/>
      <c r="DGT20" s="120"/>
      <c r="DGV20" s="120"/>
      <c r="DGX20" s="120"/>
      <c r="DGZ20" s="120"/>
      <c r="DHB20" s="120"/>
      <c r="DHD20" s="120"/>
      <c r="DHF20" s="120"/>
      <c r="DHH20" s="120"/>
      <c r="DHJ20" s="120"/>
      <c r="DHL20" s="120"/>
      <c r="DHN20" s="120"/>
      <c r="DHP20" s="120"/>
      <c r="DHR20" s="120"/>
      <c r="DHT20" s="120"/>
      <c r="DHV20" s="120"/>
      <c r="DHX20" s="120"/>
      <c r="DHZ20" s="120"/>
      <c r="DIB20" s="120"/>
      <c r="DID20" s="120"/>
      <c r="DIF20" s="120"/>
      <c r="DIH20" s="120"/>
      <c r="DIJ20" s="120"/>
      <c r="DIL20" s="120"/>
      <c r="DIN20" s="120"/>
      <c r="DIP20" s="120"/>
      <c r="DIR20" s="120"/>
      <c r="DIT20" s="120"/>
      <c r="DIV20" s="120"/>
      <c r="DIX20" s="120"/>
      <c r="DIZ20" s="120"/>
      <c r="DJB20" s="120"/>
      <c r="DJD20" s="120"/>
      <c r="DJF20" s="120"/>
      <c r="DJH20" s="120"/>
      <c r="DJJ20" s="120"/>
      <c r="DJL20" s="120"/>
      <c r="DJN20" s="120"/>
      <c r="DJP20" s="120"/>
      <c r="DJR20" s="120"/>
      <c r="DJT20" s="120"/>
      <c r="DJV20" s="120"/>
      <c r="DJX20" s="120"/>
      <c r="DJZ20" s="120"/>
      <c r="DKB20" s="120"/>
      <c r="DKD20" s="120"/>
      <c r="DKF20" s="120"/>
      <c r="DKH20" s="120"/>
      <c r="DKJ20" s="120"/>
      <c r="DKL20" s="120"/>
      <c r="DKN20" s="120"/>
      <c r="DKP20" s="120"/>
      <c r="DKR20" s="120"/>
      <c r="DKT20" s="120"/>
      <c r="DKV20" s="120"/>
      <c r="DKX20" s="120"/>
      <c r="DKZ20" s="120"/>
      <c r="DLB20" s="120"/>
      <c r="DLD20" s="120"/>
      <c r="DLF20" s="120"/>
      <c r="DLH20" s="120"/>
      <c r="DLJ20" s="120"/>
      <c r="DLL20" s="120"/>
      <c r="DLN20" s="120"/>
      <c r="DLP20" s="120"/>
      <c r="DLR20" s="120"/>
      <c r="DLT20" s="120"/>
      <c r="DLV20" s="120"/>
      <c r="DLX20" s="120"/>
      <c r="DLZ20" s="120"/>
      <c r="DMB20" s="120"/>
      <c r="DMD20" s="120"/>
      <c r="DMF20" s="120"/>
      <c r="DMH20" s="120"/>
      <c r="DMJ20" s="120"/>
      <c r="DML20" s="120"/>
      <c r="DMN20" s="120"/>
      <c r="DMP20" s="120"/>
      <c r="DMR20" s="120"/>
      <c r="DMT20" s="120"/>
      <c r="DMV20" s="120"/>
      <c r="DMX20" s="120"/>
      <c r="DMZ20" s="120"/>
      <c r="DNB20" s="120"/>
      <c r="DND20" s="120"/>
      <c r="DNF20" s="120"/>
      <c r="DNH20" s="120"/>
      <c r="DNJ20" s="120"/>
      <c r="DNL20" s="120"/>
      <c r="DNN20" s="120"/>
      <c r="DNP20" s="120"/>
      <c r="DNR20" s="120"/>
      <c r="DNT20" s="120"/>
      <c r="DNV20" s="120"/>
      <c r="DNX20" s="120"/>
      <c r="DNZ20" s="120"/>
      <c r="DOB20" s="120"/>
      <c r="DOD20" s="120"/>
      <c r="DOF20" s="120"/>
      <c r="DOH20" s="120"/>
      <c r="DOJ20" s="120"/>
      <c r="DOL20" s="120"/>
      <c r="DON20" s="120"/>
      <c r="DOP20" s="120"/>
      <c r="DOR20" s="120"/>
      <c r="DOT20" s="120"/>
      <c r="DOV20" s="120"/>
      <c r="DOX20" s="120"/>
      <c r="DOZ20" s="120"/>
      <c r="DPB20" s="120"/>
      <c r="DPD20" s="120"/>
      <c r="DPF20" s="120"/>
      <c r="DPH20" s="120"/>
      <c r="DPJ20" s="120"/>
      <c r="DPL20" s="120"/>
      <c r="DPN20" s="120"/>
      <c r="DPP20" s="120"/>
      <c r="DPR20" s="120"/>
      <c r="DPT20" s="120"/>
      <c r="DPV20" s="120"/>
      <c r="DPX20" s="120"/>
      <c r="DPZ20" s="120"/>
      <c r="DQB20" s="120"/>
      <c r="DQD20" s="120"/>
      <c r="DQF20" s="120"/>
      <c r="DQH20" s="120"/>
      <c r="DQJ20" s="120"/>
      <c r="DQL20" s="120"/>
      <c r="DQN20" s="120"/>
      <c r="DQP20" s="120"/>
      <c r="DQR20" s="120"/>
      <c r="DQT20" s="120"/>
      <c r="DQV20" s="120"/>
      <c r="DQX20" s="120"/>
      <c r="DQZ20" s="120"/>
      <c r="DRB20" s="120"/>
      <c r="DRD20" s="120"/>
      <c r="DRF20" s="120"/>
      <c r="DRH20" s="120"/>
      <c r="DRJ20" s="120"/>
      <c r="DRL20" s="120"/>
      <c r="DRN20" s="120"/>
      <c r="DRP20" s="120"/>
      <c r="DRR20" s="120"/>
      <c r="DRT20" s="120"/>
      <c r="DRV20" s="120"/>
      <c r="DRX20" s="120"/>
      <c r="DRZ20" s="120"/>
      <c r="DSB20" s="120"/>
      <c r="DSD20" s="120"/>
      <c r="DSF20" s="120"/>
      <c r="DSH20" s="120"/>
      <c r="DSJ20" s="120"/>
      <c r="DSL20" s="120"/>
      <c r="DSN20" s="120"/>
      <c r="DSP20" s="120"/>
      <c r="DSR20" s="120"/>
      <c r="DST20" s="120"/>
      <c r="DSV20" s="120"/>
      <c r="DSX20" s="120"/>
      <c r="DSZ20" s="120"/>
      <c r="DTB20" s="120"/>
      <c r="DTD20" s="120"/>
      <c r="DTF20" s="120"/>
      <c r="DTH20" s="120"/>
      <c r="DTJ20" s="120"/>
      <c r="DTL20" s="120"/>
      <c r="DTN20" s="120"/>
      <c r="DTP20" s="120"/>
      <c r="DTR20" s="120"/>
      <c r="DTT20" s="120"/>
      <c r="DTV20" s="120"/>
      <c r="DTX20" s="120"/>
      <c r="DTZ20" s="120"/>
      <c r="DUB20" s="120"/>
      <c r="DUD20" s="120"/>
      <c r="DUF20" s="120"/>
      <c r="DUH20" s="120"/>
      <c r="DUJ20" s="120"/>
      <c r="DUL20" s="120"/>
      <c r="DUN20" s="120"/>
      <c r="DUP20" s="120"/>
      <c r="DUR20" s="120"/>
      <c r="DUT20" s="120"/>
      <c r="DUV20" s="120"/>
      <c r="DUX20" s="120"/>
      <c r="DUZ20" s="120"/>
      <c r="DVB20" s="120"/>
      <c r="DVD20" s="120"/>
      <c r="DVF20" s="120"/>
      <c r="DVH20" s="120"/>
      <c r="DVJ20" s="120"/>
      <c r="DVL20" s="120"/>
      <c r="DVN20" s="120"/>
      <c r="DVP20" s="120"/>
      <c r="DVR20" s="120"/>
      <c r="DVT20" s="120"/>
      <c r="DVV20" s="120"/>
      <c r="DVX20" s="120"/>
      <c r="DVZ20" s="120"/>
      <c r="DWB20" s="120"/>
      <c r="DWD20" s="120"/>
      <c r="DWF20" s="120"/>
      <c r="DWH20" s="120"/>
      <c r="DWJ20" s="120"/>
      <c r="DWL20" s="120"/>
      <c r="DWN20" s="120"/>
      <c r="DWP20" s="120"/>
      <c r="DWR20" s="120"/>
      <c r="DWT20" s="120"/>
      <c r="DWV20" s="120"/>
      <c r="DWX20" s="120"/>
      <c r="DWZ20" s="120"/>
      <c r="DXB20" s="120"/>
      <c r="DXD20" s="120"/>
      <c r="DXF20" s="120"/>
      <c r="DXH20" s="120"/>
      <c r="DXJ20" s="120"/>
      <c r="DXL20" s="120"/>
      <c r="DXN20" s="120"/>
      <c r="DXP20" s="120"/>
      <c r="DXR20" s="120"/>
      <c r="DXT20" s="120"/>
      <c r="DXV20" s="120"/>
      <c r="DXX20" s="120"/>
      <c r="DXZ20" s="120"/>
      <c r="DYB20" s="120"/>
      <c r="DYD20" s="120"/>
      <c r="DYF20" s="120"/>
      <c r="DYH20" s="120"/>
      <c r="DYJ20" s="120"/>
      <c r="DYL20" s="120"/>
      <c r="DYN20" s="120"/>
      <c r="DYP20" s="120"/>
      <c r="DYR20" s="120"/>
      <c r="DYT20" s="120"/>
      <c r="DYV20" s="120"/>
      <c r="DYX20" s="120"/>
      <c r="DYZ20" s="120"/>
      <c r="DZB20" s="120"/>
      <c r="DZD20" s="120"/>
      <c r="DZF20" s="120"/>
      <c r="DZH20" s="120"/>
      <c r="DZJ20" s="120"/>
      <c r="DZL20" s="120"/>
      <c r="DZN20" s="120"/>
      <c r="DZP20" s="120"/>
      <c r="DZR20" s="120"/>
      <c r="DZT20" s="120"/>
      <c r="DZV20" s="120"/>
      <c r="DZX20" s="120"/>
      <c r="DZZ20" s="120"/>
      <c r="EAB20" s="120"/>
      <c r="EAD20" s="120"/>
      <c r="EAF20" s="120"/>
      <c r="EAH20" s="120"/>
      <c r="EAJ20" s="120"/>
      <c r="EAL20" s="120"/>
      <c r="EAN20" s="120"/>
      <c r="EAP20" s="120"/>
      <c r="EAR20" s="120"/>
      <c r="EAT20" s="120"/>
      <c r="EAV20" s="120"/>
      <c r="EAX20" s="120"/>
      <c r="EAZ20" s="120"/>
      <c r="EBB20" s="120"/>
      <c r="EBD20" s="120"/>
      <c r="EBF20" s="120"/>
      <c r="EBH20" s="120"/>
      <c r="EBJ20" s="120"/>
      <c r="EBL20" s="120"/>
      <c r="EBN20" s="120"/>
      <c r="EBP20" s="120"/>
      <c r="EBR20" s="120"/>
      <c r="EBT20" s="120"/>
      <c r="EBV20" s="120"/>
      <c r="EBX20" s="120"/>
      <c r="EBZ20" s="120"/>
      <c r="ECB20" s="120"/>
      <c r="ECD20" s="120"/>
      <c r="ECF20" s="120"/>
      <c r="ECH20" s="120"/>
      <c r="ECJ20" s="120"/>
      <c r="ECL20" s="120"/>
      <c r="ECN20" s="120"/>
      <c r="ECP20" s="120"/>
      <c r="ECR20" s="120"/>
      <c r="ECT20" s="120"/>
      <c r="ECV20" s="120"/>
      <c r="ECX20" s="120"/>
      <c r="ECZ20" s="120"/>
      <c r="EDB20" s="120"/>
      <c r="EDD20" s="120"/>
      <c r="EDF20" s="120"/>
      <c r="EDH20" s="120"/>
      <c r="EDJ20" s="120"/>
      <c r="EDL20" s="120"/>
      <c r="EDN20" s="120"/>
      <c r="EDP20" s="120"/>
      <c r="EDR20" s="120"/>
      <c r="EDT20" s="120"/>
      <c r="EDV20" s="120"/>
      <c r="EDX20" s="120"/>
      <c r="EDZ20" s="120"/>
      <c r="EEB20" s="120"/>
      <c r="EED20" s="120"/>
      <c r="EEF20" s="120"/>
      <c r="EEH20" s="120"/>
      <c r="EEJ20" s="120"/>
      <c r="EEL20" s="120"/>
      <c r="EEN20" s="120"/>
      <c r="EEP20" s="120"/>
      <c r="EER20" s="120"/>
      <c r="EET20" s="120"/>
      <c r="EEV20" s="120"/>
      <c r="EEX20" s="120"/>
      <c r="EEZ20" s="120"/>
      <c r="EFB20" s="120"/>
      <c r="EFD20" s="120"/>
      <c r="EFF20" s="120"/>
      <c r="EFH20" s="120"/>
      <c r="EFJ20" s="120"/>
      <c r="EFL20" s="120"/>
      <c r="EFN20" s="120"/>
      <c r="EFP20" s="120"/>
      <c r="EFR20" s="120"/>
      <c r="EFT20" s="120"/>
      <c r="EFV20" s="120"/>
      <c r="EFX20" s="120"/>
      <c r="EFZ20" s="120"/>
      <c r="EGB20" s="120"/>
      <c r="EGD20" s="120"/>
      <c r="EGF20" s="120"/>
      <c r="EGH20" s="120"/>
      <c r="EGJ20" s="120"/>
      <c r="EGL20" s="120"/>
      <c r="EGN20" s="120"/>
      <c r="EGP20" s="120"/>
      <c r="EGR20" s="120"/>
      <c r="EGT20" s="120"/>
      <c r="EGV20" s="120"/>
      <c r="EGX20" s="120"/>
      <c r="EGZ20" s="120"/>
      <c r="EHB20" s="120"/>
      <c r="EHD20" s="120"/>
      <c r="EHF20" s="120"/>
      <c r="EHH20" s="120"/>
      <c r="EHJ20" s="120"/>
      <c r="EHL20" s="120"/>
      <c r="EHN20" s="120"/>
      <c r="EHP20" s="120"/>
      <c r="EHR20" s="120"/>
      <c r="EHT20" s="120"/>
      <c r="EHV20" s="120"/>
      <c r="EHX20" s="120"/>
      <c r="EHZ20" s="120"/>
      <c r="EIB20" s="120"/>
      <c r="EID20" s="120"/>
      <c r="EIF20" s="120"/>
      <c r="EIH20" s="120"/>
      <c r="EIJ20" s="120"/>
      <c r="EIL20" s="120"/>
      <c r="EIN20" s="120"/>
      <c r="EIP20" s="120"/>
      <c r="EIR20" s="120"/>
      <c r="EIT20" s="120"/>
      <c r="EIV20" s="120"/>
      <c r="EIX20" s="120"/>
      <c r="EIZ20" s="120"/>
      <c r="EJB20" s="120"/>
      <c r="EJD20" s="120"/>
      <c r="EJF20" s="120"/>
      <c r="EJH20" s="120"/>
      <c r="EJJ20" s="120"/>
      <c r="EJL20" s="120"/>
      <c r="EJN20" s="120"/>
      <c r="EJP20" s="120"/>
      <c r="EJR20" s="120"/>
      <c r="EJT20" s="120"/>
      <c r="EJV20" s="120"/>
      <c r="EJX20" s="120"/>
      <c r="EJZ20" s="120"/>
      <c r="EKB20" s="120"/>
      <c r="EKD20" s="120"/>
      <c r="EKF20" s="120"/>
      <c r="EKH20" s="120"/>
      <c r="EKJ20" s="120"/>
      <c r="EKL20" s="120"/>
      <c r="EKN20" s="120"/>
      <c r="EKP20" s="120"/>
      <c r="EKR20" s="120"/>
      <c r="EKT20" s="120"/>
      <c r="EKV20" s="120"/>
      <c r="EKX20" s="120"/>
      <c r="EKZ20" s="120"/>
      <c r="ELB20" s="120"/>
      <c r="ELD20" s="120"/>
      <c r="ELF20" s="120"/>
      <c r="ELH20" s="120"/>
      <c r="ELJ20" s="120"/>
      <c r="ELL20" s="120"/>
      <c r="ELN20" s="120"/>
      <c r="ELP20" s="120"/>
      <c r="ELR20" s="120"/>
      <c r="ELT20" s="120"/>
      <c r="ELV20" s="120"/>
      <c r="ELX20" s="120"/>
      <c r="ELZ20" s="120"/>
      <c r="EMB20" s="120"/>
      <c r="EMD20" s="120"/>
      <c r="EMF20" s="120"/>
      <c r="EMH20" s="120"/>
      <c r="EMJ20" s="120"/>
      <c r="EML20" s="120"/>
      <c r="EMN20" s="120"/>
      <c r="EMP20" s="120"/>
      <c r="EMR20" s="120"/>
      <c r="EMT20" s="120"/>
      <c r="EMV20" s="120"/>
      <c r="EMX20" s="120"/>
      <c r="EMZ20" s="120"/>
      <c r="ENB20" s="120"/>
      <c r="END20" s="120"/>
      <c r="ENF20" s="120"/>
      <c r="ENH20" s="120"/>
      <c r="ENJ20" s="120"/>
      <c r="ENL20" s="120"/>
      <c r="ENN20" s="120"/>
      <c r="ENP20" s="120"/>
      <c r="ENR20" s="120"/>
      <c r="ENT20" s="120"/>
      <c r="ENV20" s="120"/>
      <c r="ENX20" s="120"/>
      <c r="ENZ20" s="120"/>
      <c r="EOB20" s="120"/>
      <c r="EOD20" s="120"/>
      <c r="EOF20" s="120"/>
      <c r="EOH20" s="120"/>
      <c r="EOJ20" s="120"/>
      <c r="EOL20" s="120"/>
      <c r="EON20" s="120"/>
      <c r="EOP20" s="120"/>
      <c r="EOR20" s="120"/>
      <c r="EOT20" s="120"/>
      <c r="EOV20" s="120"/>
      <c r="EOX20" s="120"/>
      <c r="EOZ20" s="120"/>
      <c r="EPB20" s="120"/>
      <c r="EPD20" s="120"/>
      <c r="EPF20" s="120"/>
      <c r="EPH20" s="120"/>
      <c r="EPJ20" s="120"/>
      <c r="EPL20" s="120"/>
      <c r="EPN20" s="120"/>
      <c r="EPP20" s="120"/>
      <c r="EPR20" s="120"/>
      <c r="EPT20" s="120"/>
      <c r="EPV20" s="120"/>
      <c r="EPX20" s="120"/>
      <c r="EPZ20" s="120"/>
      <c r="EQB20" s="120"/>
      <c r="EQD20" s="120"/>
      <c r="EQF20" s="120"/>
      <c r="EQH20" s="120"/>
      <c r="EQJ20" s="120"/>
      <c r="EQL20" s="120"/>
      <c r="EQN20" s="120"/>
      <c r="EQP20" s="120"/>
      <c r="EQR20" s="120"/>
      <c r="EQT20" s="120"/>
      <c r="EQV20" s="120"/>
      <c r="EQX20" s="120"/>
      <c r="EQZ20" s="120"/>
      <c r="ERB20" s="120"/>
      <c r="ERD20" s="120"/>
      <c r="ERF20" s="120"/>
      <c r="ERH20" s="120"/>
      <c r="ERJ20" s="120"/>
      <c r="ERL20" s="120"/>
      <c r="ERN20" s="120"/>
      <c r="ERP20" s="120"/>
      <c r="ERR20" s="120"/>
      <c r="ERT20" s="120"/>
      <c r="ERV20" s="120"/>
      <c r="ERX20" s="120"/>
      <c r="ERZ20" s="120"/>
      <c r="ESB20" s="120"/>
      <c r="ESD20" s="120"/>
      <c r="ESF20" s="120"/>
      <c r="ESH20" s="120"/>
      <c r="ESJ20" s="120"/>
      <c r="ESL20" s="120"/>
      <c r="ESN20" s="120"/>
      <c r="ESP20" s="120"/>
      <c r="ESR20" s="120"/>
      <c r="EST20" s="120"/>
      <c r="ESV20" s="120"/>
      <c r="ESX20" s="120"/>
      <c r="ESZ20" s="120"/>
      <c r="ETB20" s="120"/>
      <c r="ETD20" s="120"/>
      <c r="ETF20" s="120"/>
      <c r="ETH20" s="120"/>
      <c r="ETJ20" s="120"/>
      <c r="ETL20" s="120"/>
      <c r="ETN20" s="120"/>
      <c r="ETP20" s="120"/>
      <c r="ETR20" s="120"/>
      <c r="ETT20" s="120"/>
      <c r="ETV20" s="120"/>
      <c r="ETX20" s="120"/>
      <c r="ETZ20" s="120"/>
      <c r="EUB20" s="120"/>
      <c r="EUD20" s="120"/>
      <c r="EUF20" s="120"/>
      <c r="EUH20" s="120"/>
      <c r="EUJ20" s="120"/>
      <c r="EUL20" s="120"/>
      <c r="EUN20" s="120"/>
      <c r="EUP20" s="120"/>
      <c r="EUR20" s="120"/>
      <c r="EUT20" s="120"/>
      <c r="EUV20" s="120"/>
      <c r="EUX20" s="120"/>
      <c r="EUZ20" s="120"/>
      <c r="EVB20" s="120"/>
      <c r="EVD20" s="120"/>
      <c r="EVF20" s="120"/>
      <c r="EVH20" s="120"/>
      <c r="EVJ20" s="120"/>
      <c r="EVL20" s="120"/>
      <c r="EVN20" s="120"/>
      <c r="EVP20" s="120"/>
      <c r="EVR20" s="120"/>
      <c r="EVT20" s="120"/>
      <c r="EVV20" s="120"/>
      <c r="EVX20" s="120"/>
      <c r="EVZ20" s="120"/>
      <c r="EWB20" s="120"/>
      <c r="EWD20" s="120"/>
      <c r="EWF20" s="120"/>
      <c r="EWH20" s="120"/>
      <c r="EWJ20" s="120"/>
      <c r="EWL20" s="120"/>
      <c r="EWN20" s="120"/>
      <c r="EWP20" s="120"/>
      <c r="EWR20" s="120"/>
      <c r="EWT20" s="120"/>
      <c r="EWV20" s="120"/>
      <c r="EWX20" s="120"/>
      <c r="EWZ20" s="120"/>
      <c r="EXB20" s="120"/>
      <c r="EXD20" s="120"/>
      <c r="EXF20" s="120"/>
      <c r="EXH20" s="120"/>
      <c r="EXJ20" s="120"/>
      <c r="EXL20" s="120"/>
      <c r="EXN20" s="120"/>
      <c r="EXP20" s="120"/>
      <c r="EXR20" s="120"/>
      <c r="EXT20" s="120"/>
      <c r="EXV20" s="120"/>
      <c r="EXX20" s="120"/>
      <c r="EXZ20" s="120"/>
      <c r="EYB20" s="120"/>
      <c r="EYD20" s="120"/>
      <c r="EYF20" s="120"/>
      <c r="EYH20" s="120"/>
      <c r="EYJ20" s="120"/>
      <c r="EYL20" s="120"/>
      <c r="EYN20" s="120"/>
      <c r="EYP20" s="120"/>
      <c r="EYR20" s="120"/>
      <c r="EYT20" s="120"/>
      <c r="EYV20" s="120"/>
      <c r="EYX20" s="120"/>
      <c r="EYZ20" s="120"/>
      <c r="EZB20" s="120"/>
      <c r="EZD20" s="120"/>
      <c r="EZF20" s="120"/>
      <c r="EZH20" s="120"/>
      <c r="EZJ20" s="120"/>
      <c r="EZL20" s="120"/>
      <c r="EZN20" s="120"/>
      <c r="EZP20" s="120"/>
      <c r="EZR20" s="120"/>
      <c r="EZT20" s="120"/>
      <c r="EZV20" s="120"/>
      <c r="EZX20" s="120"/>
      <c r="EZZ20" s="120"/>
      <c r="FAB20" s="120"/>
      <c r="FAD20" s="120"/>
      <c r="FAF20" s="120"/>
      <c r="FAH20" s="120"/>
      <c r="FAJ20" s="120"/>
      <c r="FAL20" s="120"/>
      <c r="FAN20" s="120"/>
      <c r="FAP20" s="120"/>
      <c r="FAR20" s="120"/>
      <c r="FAT20" s="120"/>
      <c r="FAV20" s="120"/>
      <c r="FAX20" s="120"/>
      <c r="FAZ20" s="120"/>
      <c r="FBB20" s="120"/>
      <c r="FBD20" s="120"/>
      <c r="FBF20" s="120"/>
      <c r="FBH20" s="120"/>
      <c r="FBJ20" s="120"/>
      <c r="FBL20" s="120"/>
      <c r="FBN20" s="120"/>
      <c r="FBP20" s="120"/>
      <c r="FBR20" s="120"/>
      <c r="FBT20" s="120"/>
      <c r="FBV20" s="120"/>
      <c r="FBX20" s="120"/>
      <c r="FBZ20" s="120"/>
      <c r="FCB20" s="120"/>
      <c r="FCD20" s="120"/>
      <c r="FCF20" s="120"/>
      <c r="FCH20" s="120"/>
      <c r="FCJ20" s="120"/>
      <c r="FCL20" s="120"/>
      <c r="FCN20" s="120"/>
      <c r="FCP20" s="120"/>
      <c r="FCR20" s="120"/>
      <c r="FCT20" s="120"/>
      <c r="FCV20" s="120"/>
      <c r="FCX20" s="120"/>
      <c r="FCZ20" s="120"/>
      <c r="FDB20" s="120"/>
      <c r="FDD20" s="120"/>
      <c r="FDF20" s="120"/>
      <c r="FDH20" s="120"/>
      <c r="FDJ20" s="120"/>
      <c r="FDL20" s="120"/>
      <c r="FDN20" s="120"/>
      <c r="FDP20" s="120"/>
      <c r="FDR20" s="120"/>
      <c r="FDT20" s="120"/>
      <c r="FDV20" s="120"/>
      <c r="FDX20" s="120"/>
      <c r="FDZ20" s="120"/>
      <c r="FEB20" s="120"/>
      <c r="FED20" s="120"/>
      <c r="FEF20" s="120"/>
      <c r="FEH20" s="120"/>
      <c r="FEJ20" s="120"/>
      <c r="FEL20" s="120"/>
      <c r="FEN20" s="120"/>
      <c r="FEP20" s="120"/>
      <c r="FER20" s="120"/>
      <c r="FET20" s="120"/>
      <c r="FEV20" s="120"/>
      <c r="FEX20" s="120"/>
      <c r="FEZ20" s="120"/>
      <c r="FFB20" s="120"/>
      <c r="FFD20" s="120"/>
      <c r="FFF20" s="120"/>
      <c r="FFH20" s="120"/>
      <c r="FFJ20" s="120"/>
      <c r="FFL20" s="120"/>
      <c r="FFN20" s="120"/>
      <c r="FFP20" s="120"/>
      <c r="FFR20" s="120"/>
      <c r="FFT20" s="120"/>
      <c r="FFV20" s="120"/>
      <c r="FFX20" s="120"/>
      <c r="FFZ20" s="120"/>
      <c r="FGB20" s="120"/>
      <c r="FGD20" s="120"/>
      <c r="FGF20" s="120"/>
      <c r="FGH20" s="120"/>
      <c r="FGJ20" s="120"/>
      <c r="FGL20" s="120"/>
      <c r="FGN20" s="120"/>
      <c r="FGP20" s="120"/>
      <c r="FGR20" s="120"/>
      <c r="FGT20" s="120"/>
      <c r="FGV20" s="120"/>
      <c r="FGX20" s="120"/>
      <c r="FGZ20" s="120"/>
      <c r="FHB20" s="120"/>
      <c r="FHD20" s="120"/>
      <c r="FHF20" s="120"/>
      <c r="FHH20" s="120"/>
      <c r="FHJ20" s="120"/>
      <c r="FHL20" s="120"/>
      <c r="FHN20" s="120"/>
      <c r="FHP20" s="120"/>
      <c r="FHR20" s="120"/>
      <c r="FHT20" s="120"/>
      <c r="FHV20" s="120"/>
      <c r="FHX20" s="120"/>
      <c r="FHZ20" s="120"/>
      <c r="FIB20" s="120"/>
      <c r="FID20" s="120"/>
      <c r="FIF20" s="120"/>
      <c r="FIH20" s="120"/>
      <c r="FIJ20" s="120"/>
      <c r="FIL20" s="120"/>
      <c r="FIN20" s="120"/>
      <c r="FIP20" s="120"/>
      <c r="FIR20" s="120"/>
      <c r="FIT20" s="120"/>
      <c r="FIV20" s="120"/>
      <c r="FIX20" s="120"/>
      <c r="FIZ20" s="120"/>
      <c r="FJB20" s="120"/>
      <c r="FJD20" s="120"/>
      <c r="FJF20" s="120"/>
      <c r="FJH20" s="120"/>
      <c r="FJJ20" s="120"/>
      <c r="FJL20" s="120"/>
      <c r="FJN20" s="120"/>
      <c r="FJP20" s="120"/>
      <c r="FJR20" s="120"/>
      <c r="FJT20" s="120"/>
      <c r="FJV20" s="120"/>
      <c r="FJX20" s="120"/>
      <c r="FJZ20" s="120"/>
      <c r="FKB20" s="120"/>
      <c r="FKD20" s="120"/>
      <c r="FKF20" s="120"/>
      <c r="FKH20" s="120"/>
      <c r="FKJ20" s="120"/>
      <c r="FKL20" s="120"/>
      <c r="FKN20" s="120"/>
      <c r="FKP20" s="120"/>
      <c r="FKR20" s="120"/>
      <c r="FKT20" s="120"/>
      <c r="FKV20" s="120"/>
      <c r="FKX20" s="120"/>
      <c r="FKZ20" s="120"/>
      <c r="FLB20" s="120"/>
      <c r="FLD20" s="120"/>
      <c r="FLF20" s="120"/>
      <c r="FLH20" s="120"/>
      <c r="FLJ20" s="120"/>
      <c r="FLL20" s="120"/>
      <c r="FLN20" s="120"/>
      <c r="FLP20" s="120"/>
      <c r="FLR20" s="120"/>
      <c r="FLT20" s="120"/>
      <c r="FLV20" s="120"/>
      <c r="FLX20" s="120"/>
      <c r="FLZ20" s="120"/>
      <c r="FMB20" s="120"/>
      <c r="FMD20" s="120"/>
      <c r="FMF20" s="120"/>
      <c r="FMH20" s="120"/>
      <c r="FMJ20" s="120"/>
      <c r="FML20" s="120"/>
      <c r="FMN20" s="120"/>
      <c r="FMP20" s="120"/>
      <c r="FMR20" s="120"/>
      <c r="FMT20" s="120"/>
      <c r="FMV20" s="120"/>
      <c r="FMX20" s="120"/>
      <c r="FMZ20" s="120"/>
      <c r="FNB20" s="120"/>
      <c r="FND20" s="120"/>
      <c r="FNF20" s="120"/>
      <c r="FNH20" s="120"/>
      <c r="FNJ20" s="120"/>
      <c r="FNL20" s="120"/>
      <c r="FNN20" s="120"/>
      <c r="FNP20" s="120"/>
      <c r="FNR20" s="120"/>
      <c r="FNT20" s="120"/>
      <c r="FNV20" s="120"/>
      <c r="FNX20" s="120"/>
      <c r="FNZ20" s="120"/>
      <c r="FOB20" s="120"/>
      <c r="FOD20" s="120"/>
      <c r="FOF20" s="120"/>
      <c r="FOH20" s="120"/>
      <c r="FOJ20" s="120"/>
      <c r="FOL20" s="120"/>
      <c r="FON20" s="120"/>
      <c r="FOP20" s="120"/>
      <c r="FOR20" s="120"/>
      <c r="FOT20" s="120"/>
      <c r="FOV20" s="120"/>
      <c r="FOX20" s="120"/>
      <c r="FOZ20" s="120"/>
      <c r="FPB20" s="120"/>
      <c r="FPD20" s="120"/>
      <c r="FPF20" s="120"/>
      <c r="FPH20" s="120"/>
      <c r="FPJ20" s="120"/>
      <c r="FPL20" s="120"/>
      <c r="FPN20" s="120"/>
      <c r="FPP20" s="120"/>
      <c r="FPR20" s="120"/>
      <c r="FPT20" s="120"/>
      <c r="FPV20" s="120"/>
      <c r="FPX20" s="120"/>
      <c r="FPZ20" s="120"/>
      <c r="FQB20" s="120"/>
      <c r="FQD20" s="120"/>
      <c r="FQF20" s="120"/>
      <c r="FQH20" s="120"/>
      <c r="FQJ20" s="120"/>
      <c r="FQL20" s="120"/>
      <c r="FQN20" s="120"/>
      <c r="FQP20" s="120"/>
      <c r="FQR20" s="120"/>
      <c r="FQT20" s="120"/>
      <c r="FQV20" s="120"/>
      <c r="FQX20" s="120"/>
      <c r="FQZ20" s="120"/>
      <c r="FRB20" s="120"/>
      <c r="FRD20" s="120"/>
      <c r="FRF20" s="120"/>
      <c r="FRH20" s="120"/>
      <c r="FRJ20" s="120"/>
      <c r="FRL20" s="120"/>
      <c r="FRN20" s="120"/>
      <c r="FRP20" s="120"/>
      <c r="FRR20" s="120"/>
      <c r="FRT20" s="120"/>
      <c r="FRV20" s="120"/>
      <c r="FRX20" s="120"/>
      <c r="FRZ20" s="120"/>
      <c r="FSB20" s="120"/>
      <c r="FSD20" s="120"/>
      <c r="FSF20" s="120"/>
      <c r="FSH20" s="120"/>
      <c r="FSJ20" s="120"/>
      <c r="FSL20" s="120"/>
      <c r="FSN20" s="120"/>
      <c r="FSP20" s="120"/>
      <c r="FSR20" s="120"/>
      <c r="FST20" s="120"/>
      <c r="FSV20" s="120"/>
      <c r="FSX20" s="120"/>
      <c r="FSZ20" s="120"/>
      <c r="FTB20" s="120"/>
      <c r="FTD20" s="120"/>
      <c r="FTF20" s="120"/>
      <c r="FTH20" s="120"/>
      <c r="FTJ20" s="120"/>
      <c r="FTL20" s="120"/>
      <c r="FTN20" s="120"/>
      <c r="FTP20" s="120"/>
      <c r="FTR20" s="120"/>
      <c r="FTT20" s="120"/>
      <c r="FTV20" s="120"/>
      <c r="FTX20" s="120"/>
      <c r="FTZ20" s="120"/>
      <c r="FUB20" s="120"/>
      <c r="FUD20" s="120"/>
      <c r="FUF20" s="120"/>
      <c r="FUH20" s="120"/>
      <c r="FUJ20" s="120"/>
      <c r="FUL20" s="120"/>
      <c r="FUN20" s="120"/>
      <c r="FUP20" s="120"/>
      <c r="FUR20" s="120"/>
      <c r="FUT20" s="120"/>
      <c r="FUV20" s="120"/>
      <c r="FUX20" s="120"/>
      <c r="FUZ20" s="120"/>
      <c r="FVB20" s="120"/>
      <c r="FVD20" s="120"/>
      <c r="FVF20" s="120"/>
      <c r="FVH20" s="120"/>
      <c r="FVJ20" s="120"/>
      <c r="FVL20" s="120"/>
      <c r="FVN20" s="120"/>
      <c r="FVP20" s="120"/>
      <c r="FVR20" s="120"/>
      <c r="FVT20" s="120"/>
      <c r="FVV20" s="120"/>
      <c r="FVX20" s="120"/>
      <c r="FVZ20" s="120"/>
      <c r="FWB20" s="120"/>
      <c r="FWD20" s="120"/>
      <c r="FWF20" s="120"/>
      <c r="FWH20" s="120"/>
      <c r="FWJ20" s="120"/>
      <c r="FWL20" s="120"/>
      <c r="FWN20" s="120"/>
      <c r="FWP20" s="120"/>
      <c r="FWR20" s="120"/>
      <c r="FWT20" s="120"/>
      <c r="FWV20" s="120"/>
      <c r="FWX20" s="120"/>
      <c r="FWZ20" s="120"/>
      <c r="FXB20" s="120"/>
      <c r="FXD20" s="120"/>
      <c r="FXF20" s="120"/>
      <c r="FXH20" s="120"/>
      <c r="FXJ20" s="120"/>
      <c r="FXL20" s="120"/>
      <c r="FXN20" s="120"/>
      <c r="FXP20" s="120"/>
      <c r="FXR20" s="120"/>
      <c r="FXT20" s="120"/>
      <c r="FXV20" s="120"/>
      <c r="FXX20" s="120"/>
      <c r="FXZ20" s="120"/>
      <c r="FYB20" s="120"/>
      <c r="FYD20" s="120"/>
      <c r="FYF20" s="120"/>
      <c r="FYH20" s="120"/>
      <c r="FYJ20" s="120"/>
      <c r="FYL20" s="120"/>
      <c r="FYN20" s="120"/>
      <c r="FYP20" s="120"/>
      <c r="FYR20" s="120"/>
      <c r="FYT20" s="120"/>
      <c r="FYV20" s="120"/>
      <c r="FYX20" s="120"/>
      <c r="FYZ20" s="120"/>
      <c r="FZB20" s="120"/>
      <c r="FZD20" s="120"/>
      <c r="FZF20" s="120"/>
      <c r="FZH20" s="120"/>
      <c r="FZJ20" s="120"/>
      <c r="FZL20" s="120"/>
      <c r="FZN20" s="120"/>
      <c r="FZP20" s="120"/>
      <c r="FZR20" s="120"/>
      <c r="FZT20" s="120"/>
      <c r="FZV20" s="120"/>
      <c r="FZX20" s="120"/>
      <c r="FZZ20" s="120"/>
      <c r="GAB20" s="120"/>
      <c r="GAD20" s="120"/>
      <c r="GAF20" s="120"/>
      <c r="GAH20" s="120"/>
      <c r="GAJ20" s="120"/>
      <c r="GAL20" s="120"/>
      <c r="GAN20" s="120"/>
      <c r="GAP20" s="120"/>
      <c r="GAR20" s="120"/>
      <c r="GAT20" s="120"/>
      <c r="GAV20" s="120"/>
      <c r="GAX20" s="120"/>
      <c r="GAZ20" s="120"/>
      <c r="GBB20" s="120"/>
      <c r="GBD20" s="120"/>
      <c r="GBF20" s="120"/>
      <c r="GBH20" s="120"/>
      <c r="GBJ20" s="120"/>
      <c r="GBL20" s="120"/>
      <c r="GBN20" s="120"/>
      <c r="GBP20" s="120"/>
      <c r="GBR20" s="120"/>
      <c r="GBT20" s="120"/>
      <c r="GBV20" s="120"/>
      <c r="GBX20" s="120"/>
      <c r="GBZ20" s="120"/>
      <c r="GCB20" s="120"/>
      <c r="GCD20" s="120"/>
      <c r="GCF20" s="120"/>
      <c r="GCH20" s="120"/>
      <c r="GCJ20" s="120"/>
      <c r="GCL20" s="120"/>
      <c r="GCN20" s="120"/>
      <c r="GCP20" s="120"/>
      <c r="GCR20" s="120"/>
      <c r="GCT20" s="120"/>
      <c r="GCV20" s="120"/>
      <c r="GCX20" s="120"/>
      <c r="GCZ20" s="120"/>
      <c r="GDB20" s="120"/>
      <c r="GDD20" s="120"/>
      <c r="GDF20" s="120"/>
      <c r="GDH20" s="120"/>
      <c r="GDJ20" s="120"/>
      <c r="GDL20" s="120"/>
      <c r="GDN20" s="120"/>
      <c r="GDP20" s="120"/>
      <c r="GDR20" s="120"/>
      <c r="GDT20" s="120"/>
      <c r="GDV20" s="120"/>
      <c r="GDX20" s="120"/>
      <c r="GDZ20" s="120"/>
      <c r="GEB20" s="120"/>
      <c r="GED20" s="120"/>
      <c r="GEF20" s="120"/>
      <c r="GEH20" s="120"/>
      <c r="GEJ20" s="120"/>
      <c r="GEL20" s="120"/>
      <c r="GEN20" s="120"/>
      <c r="GEP20" s="120"/>
      <c r="GER20" s="120"/>
      <c r="GET20" s="120"/>
      <c r="GEV20" s="120"/>
      <c r="GEX20" s="120"/>
      <c r="GEZ20" s="120"/>
      <c r="GFB20" s="120"/>
      <c r="GFD20" s="120"/>
      <c r="GFF20" s="120"/>
      <c r="GFH20" s="120"/>
      <c r="GFJ20" s="120"/>
      <c r="GFL20" s="120"/>
      <c r="GFN20" s="120"/>
      <c r="GFP20" s="120"/>
      <c r="GFR20" s="120"/>
      <c r="GFT20" s="120"/>
      <c r="GFV20" s="120"/>
      <c r="GFX20" s="120"/>
      <c r="GFZ20" s="120"/>
      <c r="GGB20" s="120"/>
      <c r="GGD20" s="120"/>
      <c r="GGF20" s="120"/>
      <c r="GGH20" s="120"/>
      <c r="GGJ20" s="120"/>
      <c r="GGL20" s="120"/>
      <c r="GGN20" s="120"/>
      <c r="GGP20" s="120"/>
      <c r="GGR20" s="120"/>
      <c r="GGT20" s="120"/>
      <c r="GGV20" s="120"/>
      <c r="GGX20" s="120"/>
      <c r="GGZ20" s="120"/>
      <c r="GHB20" s="120"/>
      <c r="GHD20" s="120"/>
      <c r="GHF20" s="120"/>
      <c r="GHH20" s="120"/>
      <c r="GHJ20" s="120"/>
      <c r="GHL20" s="120"/>
      <c r="GHN20" s="120"/>
      <c r="GHP20" s="120"/>
      <c r="GHR20" s="120"/>
      <c r="GHT20" s="120"/>
      <c r="GHV20" s="120"/>
      <c r="GHX20" s="120"/>
      <c r="GHZ20" s="120"/>
      <c r="GIB20" s="120"/>
      <c r="GID20" s="120"/>
      <c r="GIF20" s="120"/>
      <c r="GIH20" s="120"/>
      <c r="GIJ20" s="120"/>
      <c r="GIL20" s="120"/>
      <c r="GIN20" s="120"/>
      <c r="GIP20" s="120"/>
      <c r="GIR20" s="120"/>
      <c r="GIT20" s="120"/>
      <c r="GIV20" s="120"/>
      <c r="GIX20" s="120"/>
      <c r="GIZ20" s="120"/>
      <c r="GJB20" s="120"/>
      <c r="GJD20" s="120"/>
      <c r="GJF20" s="120"/>
      <c r="GJH20" s="120"/>
      <c r="GJJ20" s="120"/>
      <c r="GJL20" s="120"/>
      <c r="GJN20" s="120"/>
      <c r="GJP20" s="120"/>
      <c r="GJR20" s="120"/>
      <c r="GJT20" s="120"/>
      <c r="GJV20" s="120"/>
      <c r="GJX20" s="120"/>
      <c r="GJZ20" s="120"/>
      <c r="GKB20" s="120"/>
      <c r="GKD20" s="120"/>
      <c r="GKF20" s="120"/>
      <c r="GKH20" s="120"/>
      <c r="GKJ20" s="120"/>
      <c r="GKL20" s="120"/>
      <c r="GKN20" s="120"/>
      <c r="GKP20" s="120"/>
      <c r="GKR20" s="120"/>
      <c r="GKT20" s="120"/>
      <c r="GKV20" s="120"/>
      <c r="GKX20" s="120"/>
      <c r="GKZ20" s="120"/>
      <c r="GLB20" s="120"/>
      <c r="GLD20" s="120"/>
      <c r="GLF20" s="120"/>
      <c r="GLH20" s="120"/>
      <c r="GLJ20" s="120"/>
      <c r="GLL20" s="120"/>
      <c r="GLN20" s="120"/>
      <c r="GLP20" s="120"/>
      <c r="GLR20" s="120"/>
      <c r="GLT20" s="120"/>
      <c r="GLV20" s="120"/>
      <c r="GLX20" s="120"/>
      <c r="GLZ20" s="120"/>
      <c r="GMB20" s="120"/>
      <c r="GMD20" s="120"/>
      <c r="GMF20" s="120"/>
      <c r="GMH20" s="120"/>
      <c r="GMJ20" s="120"/>
      <c r="GML20" s="120"/>
      <c r="GMN20" s="120"/>
      <c r="GMP20" s="120"/>
      <c r="GMR20" s="120"/>
      <c r="GMT20" s="120"/>
      <c r="GMV20" s="120"/>
      <c r="GMX20" s="120"/>
      <c r="GMZ20" s="120"/>
      <c r="GNB20" s="120"/>
      <c r="GND20" s="120"/>
      <c r="GNF20" s="120"/>
      <c r="GNH20" s="120"/>
      <c r="GNJ20" s="120"/>
      <c r="GNL20" s="120"/>
      <c r="GNN20" s="120"/>
      <c r="GNP20" s="120"/>
      <c r="GNR20" s="120"/>
      <c r="GNT20" s="120"/>
      <c r="GNV20" s="120"/>
      <c r="GNX20" s="120"/>
      <c r="GNZ20" s="120"/>
      <c r="GOB20" s="120"/>
      <c r="GOD20" s="120"/>
      <c r="GOF20" s="120"/>
      <c r="GOH20" s="120"/>
      <c r="GOJ20" s="120"/>
      <c r="GOL20" s="120"/>
      <c r="GON20" s="120"/>
      <c r="GOP20" s="120"/>
      <c r="GOR20" s="120"/>
      <c r="GOT20" s="120"/>
      <c r="GOV20" s="120"/>
      <c r="GOX20" s="120"/>
      <c r="GOZ20" s="120"/>
      <c r="GPB20" s="120"/>
      <c r="GPD20" s="120"/>
      <c r="GPF20" s="120"/>
      <c r="GPH20" s="120"/>
      <c r="GPJ20" s="120"/>
      <c r="GPL20" s="120"/>
      <c r="GPN20" s="120"/>
      <c r="GPP20" s="120"/>
      <c r="GPR20" s="120"/>
      <c r="GPT20" s="120"/>
      <c r="GPV20" s="120"/>
      <c r="GPX20" s="120"/>
      <c r="GPZ20" s="120"/>
      <c r="GQB20" s="120"/>
      <c r="GQD20" s="120"/>
      <c r="GQF20" s="120"/>
      <c r="GQH20" s="120"/>
      <c r="GQJ20" s="120"/>
      <c r="GQL20" s="120"/>
      <c r="GQN20" s="120"/>
      <c r="GQP20" s="120"/>
      <c r="GQR20" s="120"/>
      <c r="GQT20" s="120"/>
      <c r="GQV20" s="120"/>
      <c r="GQX20" s="120"/>
      <c r="GQZ20" s="120"/>
      <c r="GRB20" s="120"/>
      <c r="GRD20" s="120"/>
      <c r="GRF20" s="120"/>
      <c r="GRH20" s="120"/>
      <c r="GRJ20" s="120"/>
      <c r="GRL20" s="120"/>
      <c r="GRN20" s="120"/>
      <c r="GRP20" s="120"/>
      <c r="GRR20" s="120"/>
      <c r="GRT20" s="120"/>
      <c r="GRV20" s="120"/>
      <c r="GRX20" s="120"/>
      <c r="GRZ20" s="120"/>
      <c r="GSB20" s="120"/>
      <c r="GSD20" s="120"/>
      <c r="GSF20" s="120"/>
      <c r="GSH20" s="120"/>
      <c r="GSJ20" s="120"/>
      <c r="GSL20" s="120"/>
      <c r="GSN20" s="120"/>
      <c r="GSP20" s="120"/>
      <c r="GSR20" s="120"/>
      <c r="GST20" s="120"/>
      <c r="GSV20" s="120"/>
      <c r="GSX20" s="120"/>
      <c r="GSZ20" s="120"/>
      <c r="GTB20" s="120"/>
      <c r="GTD20" s="120"/>
      <c r="GTF20" s="120"/>
      <c r="GTH20" s="120"/>
      <c r="GTJ20" s="120"/>
      <c r="GTL20" s="120"/>
      <c r="GTN20" s="120"/>
      <c r="GTP20" s="120"/>
      <c r="GTR20" s="120"/>
      <c r="GTT20" s="120"/>
      <c r="GTV20" s="120"/>
      <c r="GTX20" s="120"/>
      <c r="GTZ20" s="120"/>
      <c r="GUB20" s="120"/>
      <c r="GUD20" s="120"/>
      <c r="GUF20" s="120"/>
      <c r="GUH20" s="120"/>
      <c r="GUJ20" s="120"/>
      <c r="GUL20" s="120"/>
      <c r="GUN20" s="120"/>
      <c r="GUP20" s="120"/>
      <c r="GUR20" s="120"/>
      <c r="GUT20" s="120"/>
      <c r="GUV20" s="120"/>
      <c r="GUX20" s="120"/>
      <c r="GUZ20" s="120"/>
      <c r="GVB20" s="120"/>
      <c r="GVD20" s="120"/>
      <c r="GVF20" s="120"/>
      <c r="GVH20" s="120"/>
      <c r="GVJ20" s="120"/>
      <c r="GVL20" s="120"/>
      <c r="GVN20" s="120"/>
      <c r="GVP20" s="120"/>
      <c r="GVR20" s="120"/>
      <c r="GVT20" s="120"/>
      <c r="GVV20" s="120"/>
      <c r="GVX20" s="120"/>
      <c r="GVZ20" s="120"/>
      <c r="GWB20" s="120"/>
      <c r="GWD20" s="120"/>
      <c r="GWF20" s="120"/>
      <c r="GWH20" s="120"/>
      <c r="GWJ20" s="120"/>
      <c r="GWL20" s="120"/>
      <c r="GWN20" s="120"/>
      <c r="GWP20" s="120"/>
      <c r="GWR20" s="120"/>
      <c r="GWT20" s="120"/>
      <c r="GWV20" s="120"/>
      <c r="GWX20" s="120"/>
      <c r="GWZ20" s="120"/>
      <c r="GXB20" s="120"/>
      <c r="GXD20" s="120"/>
      <c r="GXF20" s="120"/>
      <c r="GXH20" s="120"/>
      <c r="GXJ20" s="120"/>
      <c r="GXL20" s="120"/>
      <c r="GXN20" s="120"/>
      <c r="GXP20" s="120"/>
      <c r="GXR20" s="120"/>
      <c r="GXT20" s="120"/>
      <c r="GXV20" s="120"/>
      <c r="GXX20" s="120"/>
      <c r="GXZ20" s="120"/>
      <c r="GYB20" s="120"/>
      <c r="GYD20" s="120"/>
      <c r="GYF20" s="120"/>
      <c r="GYH20" s="120"/>
      <c r="GYJ20" s="120"/>
      <c r="GYL20" s="120"/>
      <c r="GYN20" s="120"/>
      <c r="GYP20" s="120"/>
      <c r="GYR20" s="120"/>
      <c r="GYT20" s="120"/>
      <c r="GYV20" s="120"/>
      <c r="GYX20" s="120"/>
      <c r="GYZ20" s="120"/>
      <c r="GZB20" s="120"/>
      <c r="GZD20" s="120"/>
      <c r="GZF20" s="120"/>
      <c r="GZH20" s="120"/>
      <c r="GZJ20" s="120"/>
      <c r="GZL20" s="120"/>
      <c r="GZN20" s="120"/>
      <c r="GZP20" s="120"/>
      <c r="GZR20" s="120"/>
      <c r="GZT20" s="120"/>
      <c r="GZV20" s="120"/>
      <c r="GZX20" s="120"/>
      <c r="GZZ20" s="120"/>
      <c r="HAB20" s="120"/>
      <c r="HAD20" s="120"/>
      <c r="HAF20" s="120"/>
      <c r="HAH20" s="120"/>
      <c r="HAJ20" s="120"/>
      <c r="HAL20" s="120"/>
      <c r="HAN20" s="120"/>
      <c r="HAP20" s="120"/>
      <c r="HAR20" s="120"/>
      <c r="HAT20" s="120"/>
      <c r="HAV20" s="120"/>
      <c r="HAX20" s="120"/>
      <c r="HAZ20" s="120"/>
      <c r="HBB20" s="120"/>
      <c r="HBD20" s="120"/>
      <c r="HBF20" s="120"/>
      <c r="HBH20" s="120"/>
      <c r="HBJ20" s="120"/>
      <c r="HBL20" s="120"/>
      <c r="HBN20" s="120"/>
      <c r="HBP20" s="120"/>
      <c r="HBR20" s="120"/>
      <c r="HBT20" s="120"/>
      <c r="HBV20" s="120"/>
      <c r="HBX20" s="120"/>
      <c r="HBZ20" s="120"/>
      <c r="HCB20" s="120"/>
      <c r="HCD20" s="120"/>
      <c r="HCF20" s="120"/>
      <c r="HCH20" s="120"/>
      <c r="HCJ20" s="120"/>
      <c r="HCL20" s="120"/>
      <c r="HCN20" s="120"/>
      <c r="HCP20" s="120"/>
      <c r="HCR20" s="120"/>
      <c r="HCT20" s="120"/>
      <c r="HCV20" s="120"/>
      <c r="HCX20" s="120"/>
      <c r="HCZ20" s="120"/>
      <c r="HDB20" s="120"/>
      <c r="HDD20" s="120"/>
      <c r="HDF20" s="120"/>
      <c r="HDH20" s="120"/>
      <c r="HDJ20" s="120"/>
      <c r="HDL20" s="120"/>
      <c r="HDN20" s="120"/>
      <c r="HDP20" s="120"/>
      <c r="HDR20" s="120"/>
      <c r="HDT20" s="120"/>
      <c r="HDV20" s="120"/>
      <c r="HDX20" s="120"/>
      <c r="HDZ20" s="120"/>
      <c r="HEB20" s="120"/>
      <c r="HED20" s="120"/>
      <c r="HEF20" s="120"/>
      <c r="HEH20" s="120"/>
      <c r="HEJ20" s="120"/>
      <c r="HEL20" s="120"/>
      <c r="HEN20" s="120"/>
      <c r="HEP20" s="120"/>
      <c r="HER20" s="120"/>
      <c r="HET20" s="120"/>
      <c r="HEV20" s="120"/>
      <c r="HEX20" s="120"/>
      <c r="HEZ20" s="120"/>
      <c r="HFB20" s="120"/>
      <c r="HFD20" s="120"/>
      <c r="HFF20" s="120"/>
      <c r="HFH20" s="120"/>
      <c r="HFJ20" s="120"/>
      <c r="HFL20" s="120"/>
      <c r="HFN20" s="120"/>
      <c r="HFP20" s="120"/>
      <c r="HFR20" s="120"/>
      <c r="HFT20" s="120"/>
      <c r="HFV20" s="120"/>
      <c r="HFX20" s="120"/>
      <c r="HFZ20" s="120"/>
      <c r="HGB20" s="120"/>
      <c r="HGD20" s="120"/>
      <c r="HGF20" s="120"/>
      <c r="HGH20" s="120"/>
      <c r="HGJ20" s="120"/>
      <c r="HGL20" s="120"/>
      <c r="HGN20" s="120"/>
      <c r="HGP20" s="120"/>
      <c r="HGR20" s="120"/>
      <c r="HGT20" s="120"/>
      <c r="HGV20" s="120"/>
      <c r="HGX20" s="120"/>
      <c r="HGZ20" s="120"/>
      <c r="HHB20" s="120"/>
      <c r="HHD20" s="120"/>
      <c r="HHF20" s="120"/>
      <c r="HHH20" s="120"/>
      <c r="HHJ20" s="120"/>
      <c r="HHL20" s="120"/>
      <c r="HHN20" s="120"/>
      <c r="HHP20" s="120"/>
      <c r="HHR20" s="120"/>
      <c r="HHT20" s="120"/>
      <c r="HHV20" s="120"/>
      <c r="HHX20" s="120"/>
      <c r="HHZ20" s="120"/>
      <c r="HIB20" s="120"/>
      <c r="HID20" s="120"/>
      <c r="HIF20" s="120"/>
      <c r="HIH20" s="120"/>
      <c r="HIJ20" s="120"/>
      <c r="HIL20" s="120"/>
      <c r="HIN20" s="120"/>
      <c r="HIP20" s="120"/>
      <c r="HIR20" s="120"/>
      <c r="HIT20" s="120"/>
      <c r="HIV20" s="120"/>
      <c r="HIX20" s="120"/>
      <c r="HIZ20" s="120"/>
      <c r="HJB20" s="120"/>
      <c r="HJD20" s="120"/>
      <c r="HJF20" s="120"/>
      <c r="HJH20" s="120"/>
      <c r="HJJ20" s="120"/>
      <c r="HJL20" s="120"/>
      <c r="HJN20" s="120"/>
      <c r="HJP20" s="120"/>
      <c r="HJR20" s="120"/>
      <c r="HJT20" s="120"/>
      <c r="HJV20" s="120"/>
      <c r="HJX20" s="120"/>
      <c r="HJZ20" s="120"/>
      <c r="HKB20" s="120"/>
      <c r="HKD20" s="120"/>
      <c r="HKF20" s="120"/>
      <c r="HKH20" s="120"/>
      <c r="HKJ20" s="120"/>
      <c r="HKL20" s="120"/>
      <c r="HKN20" s="120"/>
      <c r="HKP20" s="120"/>
      <c r="HKR20" s="120"/>
      <c r="HKT20" s="120"/>
      <c r="HKV20" s="120"/>
      <c r="HKX20" s="120"/>
      <c r="HKZ20" s="120"/>
      <c r="HLB20" s="120"/>
      <c r="HLD20" s="120"/>
      <c r="HLF20" s="120"/>
      <c r="HLH20" s="120"/>
      <c r="HLJ20" s="120"/>
      <c r="HLL20" s="120"/>
      <c r="HLN20" s="120"/>
      <c r="HLP20" s="120"/>
      <c r="HLR20" s="120"/>
      <c r="HLT20" s="120"/>
      <c r="HLV20" s="120"/>
      <c r="HLX20" s="120"/>
      <c r="HLZ20" s="120"/>
      <c r="HMB20" s="120"/>
      <c r="HMD20" s="120"/>
      <c r="HMF20" s="120"/>
      <c r="HMH20" s="120"/>
      <c r="HMJ20" s="120"/>
      <c r="HML20" s="120"/>
      <c r="HMN20" s="120"/>
      <c r="HMP20" s="120"/>
      <c r="HMR20" s="120"/>
      <c r="HMT20" s="120"/>
      <c r="HMV20" s="120"/>
      <c r="HMX20" s="120"/>
      <c r="HMZ20" s="120"/>
      <c r="HNB20" s="120"/>
      <c r="HND20" s="120"/>
      <c r="HNF20" s="120"/>
      <c r="HNH20" s="120"/>
      <c r="HNJ20" s="120"/>
      <c r="HNL20" s="120"/>
      <c r="HNN20" s="120"/>
      <c r="HNP20" s="120"/>
      <c r="HNR20" s="120"/>
      <c r="HNT20" s="120"/>
      <c r="HNV20" s="120"/>
      <c r="HNX20" s="120"/>
      <c r="HNZ20" s="120"/>
      <c r="HOB20" s="120"/>
      <c r="HOD20" s="120"/>
      <c r="HOF20" s="120"/>
      <c r="HOH20" s="120"/>
      <c r="HOJ20" s="120"/>
      <c r="HOL20" s="120"/>
      <c r="HON20" s="120"/>
      <c r="HOP20" s="120"/>
      <c r="HOR20" s="120"/>
      <c r="HOT20" s="120"/>
      <c r="HOV20" s="120"/>
      <c r="HOX20" s="120"/>
      <c r="HOZ20" s="120"/>
      <c r="HPB20" s="120"/>
      <c r="HPD20" s="120"/>
      <c r="HPF20" s="120"/>
      <c r="HPH20" s="120"/>
      <c r="HPJ20" s="120"/>
      <c r="HPL20" s="120"/>
      <c r="HPN20" s="120"/>
      <c r="HPP20" s="120"/>
      <c r="HPR20" s="120"/>
      <c r="HPT20" s="120"/>
      <c r="HPV20" s="120"/>
      <c r="HPX20" s="120"/>
      <c r="HPZ20" s="120"/>
      <c r="HQB20" s="120"/>
      <c r="HQD20" s="120"/>
      <c r="HQF20" s="120"/>
      <c r="HQH20" s="120"/>
      <c r="HQJ20" s="120"/>
      <c r="HQL20" s="120"/>
      <c r="HQN20" s="120"/>
      <c r="HQP20" s="120"/>
      <c r="HQR20" s="120"/>
      <c r="HQT20" s="120"/>
      <c r="HQV20" s="120"/>
      <c r="HQX20" s="120"/>
      <c r="HQZ20" s="120"/>
      <c r="HRB20" s="120"/>
      <c r="HRD20" s="120"/>
      <c r="HRF20" s="120"/>
      <c r="HRH20" s="120"/>
      <c r="HRJ20" s="120"/>
      <c r="HRL20" s="120"/>
      <c r="HRN20" s="120"/>
      <c r="HRP20" s="120"/>
      <c r="HRR20" s="120"/>
      <c r="HRT20" s="120"/>
      <c r="HRV20" s="120"/>
      <c r="HRX20" s="120"/>
      <c r="HRZ20" s="120"/>
      <c r="HSB20" s="120"/>
      <c r="HSD20" s="120"/>
      <c r="HSF20" s="120"/>
      <c r="HSH20" s="120"/>
      <c r="HSJ20" s="120"/>
      <c r="HSL20" s="120"/>
      <c r="HSN20" s="120"/>
      <c r="HSP20" s="120"/>
      <c r="HSR20" s="120"/>
      <c r="HST20" s="120"/>
      <c r="HSV20" s="120"/>
      <c r="HSX20" s="120"/>
      <c r="HSZ20" s="120"/>
      <c r="HTB20" s="120"/>
      <c r="HTD20" s="120"/>
      <c r="HTF20" s="120"/>
      <c r="HTH20" s="120"/>
      <c r="HTJ20" s="120"/>
      <c r="HTL20" s="120"/>
      <c r="HTN20" s="120"/>
      <c r="HTP20" s="120"/>
      <c r="HTR20" s="120"/>
      <c r="HTT20" s="120"/>
      <c r="HTV20" s="120"/>
      <c r="HTX20" s="120"/>
      <c r="HTZ20" s="120"/>
      <c r="HUB20" s="120"/>
      <c r="HUD20" s="120"/>
      <c r="HUF20" s="120"/>
      <c r="HUH20" s="120"/>
      <c r="HUJ20" s="120"/>
      <c r="HUL20" s="120"/>
      <c r="HUN20" s="120"/>
      <c r="HUP20" s="120"/>
      <c r="HUR20" s="120"/>
      <c r="HUT20" s="120"/>
      <c r="HUV20" s="120"/>
      <c r="HUX20" s="120"/>
      <c r="HUZ20" s="120"/>
      <c r="HVB20" s="120"/>
      <c r="HVD20" s="120"/>
      <c r="HVF20" s="120"/>
      <c r="HVH20" s="120"/>
      <c r="HVJ20" s="120"/>
      <c r="HVL20" s="120"/>
      <c r="HVN20" s="120"/>
      <c r="HVP20" s="120"/>
      <c r="HVR20" s="120"/>
      <c r="HVT20" s="120"/>
      <c r="HVV20" s="120"/>
      <c r="HVX20" s="120"/>
      <c r="HVZ20" s="120"/>
      <c r="HWB20" s="120"/>
      <c r="HWD20" s="120"/>
      <c r="HWF20" s="120"/>
      <c r="HWH20" s="120"/>
      <c r="HWJ20" s="120"/>
      <c r="HWL20" s="120"/>
      <c r="HWN20" s="120"/>
      <c r="HWP20" s="120"/>
      <c r="HWR20" s="120"/>
      <c r="HWT20" s="120"/>
      <c r="HWV20" s="120"/>
      <c r="HWX20" s="120"/>
      <c r="HWZ20" s="120"/>
      <c r="HXB20" s="120"/>
      <c r="HXD20" s="120"/>
      <c r="HXF20" s="120"/>
      <c r="HXH20" s="120"/>
      <c r="HXJ20" s="120"/>
      <c r="HXL20" s="120"/>
      <c r="HXN20" s="120"/>
      <c r="HXP20" s="120"/>
      <c r="HXR20" s="120"/>
      <c r="HXT20" s="120"/>
      <c r="HXV20" s="120"/>
      <c r="HXX20" s="120"/>
      <c r="HXZ20" s="120"/>
      <c r="HYB20" s="120"/>
      <c r="HYD20" s="120"/>
      <c r="HYF20" s="120"/>
      <c r="HYH20" s="120"/>
      <c r="HYJ20" s="120"/>
      <c r="HYL20" s="120"/>
      <c r="HYN20" s="120"/>
      <c r="HYP20" s="120"/>
      <c r="HYR20" s="120"/>
      <c r="HYT20" s="120"/>
      <c r="HYV20" s="120"/>
      <c r="HYX20" s="120"/>
      <c r="HYZ20" s="120"/>
      <c r="HZB20" s="120"/>
      <c r="HZD20" s="120"/>
      <c r="HZF20" s="120"/>
      <c r="HZH20" s="120"/>
      <c r="HZJ20" s="120"/>
      <c r="HZL20" s="120"/>
      <c r="HZN20" s="120"/>
      <c r="HZP20" s="120"/>
      <c r="HZR20" s="120"/>
      <c r="HZT20" s="120"/>
      <c r="HZV20" s="120"/>
      <c r="HZX20" s="120"/>
      <c r="HZZ20" s="120"/>
      <c r="IAB20" s="120"/>
      <c r="IAD20" s="120"/>
      <c r="IAF20" s="120"/>
      <c r="IAH20" s="120"/>
      <c r="IAJ20" s="120"/>
      <c r="IAL20" s="120"/>
      <c r="IAN20" s="120"/>
      <c r="IAP20" s="120"/>
      <c r="IAR20" s="120"/>
      <c r="IAT20" s="120"/>
      <c r="IAV20" s="120"/>
      <c r="IAX20" s="120"/>
      <c r="IAZ20" s="120"/>
      <c r="IBB20" s="120"/>
      <c r="IBD20" s="120"/>
      <c r="IBF20" s="120"/>
      <c r="IBH20" s="120"/>
      <c r="IBJ20" s="120"/>
      <c r="IBL20" s="120"/>
      <c r="IBN20" s="120"/>
      <c r="IBP20" s="120"/>
      <c r="IBR20" s="120"/>
      <c r="IBT20" s="120"/>
      <c r="IBV20" s="120"/>
      <c r="IBX20" s="120"/>
      <c r="IBZ20" s="120"/>
      <c r="ICB20" s="120"/>
      <c r="ICD20" s="120"/>
      <c r="ICF20" s="120"/>
      <c r="ICH20" s="120"/>
      <c r="ICJ20" s="120"/>
      <c r="ICL20" s="120"/>
      <c r="ICN20" s="120"/>
      <c r="ICP20" s="120"/>
      <c r="ICR20" s="120"/>
      <c r="ICT20" s="120"/>
      <c r="ICV20" s="120"/>
      <c r="ICX20" s="120"/>
      <c r="ICZ20" s="120"/>
      <c r="IDB20" s="120"/>
      <c r="IDD20" s="120"/>
      <c r="IDF20" s="120"/>
      <c r="IDH20" s="120"/>
      <c r="IDJ20" s="120"/>
      <c r="IDL20" s="120"/>
      <c r="IDN20" s="120"/>
      <c r="IDP20" s="120"/>
      <c r="IDR20" s="120"/>
      <c r="IDT20" s="120"/>
      <c r="IDV20" s="120"/>
      <c r="IDX20" s="120"/>
      <c r="IDZ20" s="120"/>
      <c r="IEB20" s="120"/>
      <c r="IED20" s="120"/>
      <c r="IEF20" s="120"/>
      <c r="IEH20" s="120"/>
      <c r="IEJ20" s="120"/>
      <c r="IEL20" s="120"/>
      <c r="IEN20" s="120"/>
      <c r="IEP20" s="120"/>
      <c r="IER20" s="120"/>
      <c r="IET20" s="120"/>
      <c r="IEV20" s="120"/>
      <c r="IEX20" s="120"/>
      <c r="IEZ20" s="120"/>
      <c r="IFB20" s="120"/>
      <c r="IFD20" s="120"/>
      <c r="IFF20" s="120"/>
      <c r="IFH20" s="120"/>
      <c r="IFJ20" s="120"/>
      <c r="IFL20" s="120"/>
      <c r="IFN20" s="120"/>
      <c r="IFP20" s="120"/>
      <c r="IFR20" s="120"/>
      <c r="IFT20" s="120"/>
      <c r="IFV20" s="120"/>
      <c r="IFX20" s="120"/>
      <c r="IFZ20" s="120"/>
      <c r="IGB20" s="120"/>
      <c r="IGD20" s="120"/>
      <c r="IGF20" s="120"/>
      <c r="IGH20" s="120"/>
      <c r="IGJ20" s="120"/>
      <c r="IGL20" s="120"/>
      <c r="IGN20" s="120"/>
      <c r="IGP20" s="120"/>
      <c r="IGR20" s="120"/>
      <c r="IGT20" s="120"/>
      <c r="IGV20" s="120"/>
      <c r="IGX20" s="120"/>
      <c r="IGZ20" s="120"/>
      <c r="IHB20" s="120"/>
      <c r="IHD20" s="120"/>
      <c r="IHF20" s="120"/>
      <c r="IHH20" s="120"/>
      <c r="IHJ20" s="120"/>
      <c r="IHL20" s="120"/>
      <c r="IHN20" s="120"/>
      <c r="IHP20" s="120"/>
      <c r="IHR20" s="120"/>
      <c r="IHT20" s="120"/>
      <c r="IHV20" s="120"/>
      <c r="IHX20" s="120"/>
      <c r="IHZ20" s="120"/>
      <c r="IIB20" s="120"/>
      <c r="IID20" s="120"/>
      <c r="IIF20" s="120"/>
      <c r="IIH20" s="120"/>
      <c r="IIJ20" s="120"/>
      <c r="IIL20" s="120"/>
      <c r="IIN20" s="120"/>
      <c r="IIP20" s="120"/>
      <c r="IIR20" s="120"/>
      <c r="IIT20" s="120"/>
      <c r="IIV20" s="120"/>
      <c r="IIX20" s="120"/>
      <c r="IIZ20" s="120"/>
      <c r="IJB20" s="120"/>
      <c r="IJD20" s="120"/>
      <c r="IJF20" s="120"/>
      <c r="IJH20" s="120"/>
      <c r="IJJ20" s="120"/>
      <c r="IJL20" s="120"/>
      <c r="IJN20" s="120"/>
      <c r="IJP20" s="120"/>
      <c r="IJR20" s="120"/>
      <c r="IJT20" s="120"/>
      <c r="IJV20" s="120"/>
      <c r="IJX20" s="120"/>
      <c r="IJZ20" s="120"/>
      <c r="IKB20" s="120"/>
      <c r="IKD20" s="120"/>
      <c r="IKF20" s="120"/>
      <c r="IKH20" s="120"/>
      <c r="IKJ20" s="120"/>
      <c r="IKL20" s="120"/>
      <c r="IKN20" s="120"/>
      <c r="IKP20" s="120"/>
      <c r="IKR20" s="120"/>
      <c r="IKT20" s="120"/>
      <c r="IKV20" s="120"/>
      <c r="IKX20" s="120"/>
      <c r="IKZ20" s="120"/>
      <c r="ILB20" s="120"/>
      <c r="ILD20" s="120"/>
      <c r="ILF20" s="120"/>
      <c r="ILH20" s="120"/>
      <c r="ILJ20" s="120"/>
      <c r="ILL20" s="120"/>
      <c r="ILN20" s="120"/>
      <c r="ILP20" s="120"/>
      <c r="ILR20" s="120"/>
      <c r="ILT20" s="120"/>
      <c r="ILV20" s="120"/>
      <c r="ILX20" s="120"/>
      <c r="ILZ20" s="120"/>
      <c r="IMB20" s="120"/>
      <c r="IMD20" s="120"/>
      <c r="IMF20" s="120"/>
      <c r="IMH20" s="120"/>
      <c r="IMJ20" s="120"/>
      <c r="IML20" s="120"/>
      <c r="IMN20" s="120"/>
      <c r="IMP20" s="120"/>
      <c r="IMR20" s="120"/>
      <c r="IMT20" s="120"/>
      <c r="IMV20" s="120"/>
      <c r="IMX20" s="120"/>
      <c r="IMZ20" s="120"/>
      <c r="INB20" s="120"/>
      <c r="IND20" s="120"/>
      <c r="INF20" s="120"/>
      <c r="INH20" s="120"/>
      <c r="INJ20" s="120"/>
      <c r="INL20" s="120"/>
      <c r="INN20" s="120"/>
      <c r="INP20" s="120"/>
      <c r="INR20" s="120"/>
      <c r="INT20" s="120"/>
      <c r="INV20" s="120"/>
      <c r="INX20" s="120"/>
      <c r="INZ20" s="120"/>
      <c r="IOB20" s="120"/>
      <c r="IOD20" s="120"/>
      <c r="IOF20" s="120"/>
      <c r="IOH20" s="120"/>
      <c r="IOJ20" s="120"/>
      <c r="IOL20" s="120"/>
      <c r="ION20" s="120"/>
      <c r="IOP20" s="120"/>
      <c r="IOR20" s="120"/>
      <c r="IOT20" s="120"/>
      <c r="IOV20" s="120"/>
      <c r="IOX20" s="120"/>
      <c r="IOZ20" s="120"/>
      <c r="IPB20" s="120"/>
      <c r="IPD20" s="120"/>
      <c r="IPF20" s="120"/>
      <c r="IPH20" s="120"/>
      <c r="IPJ20" s="120"/>
      <c r="IPL20" s="120"/>
      <c r="IPN20" s="120"/>
      <c r="IPP20" s="120"/>
      <c r="IPR20" s="120"/>
      <c r="IPT20" s="120"/>
      <c r="IPV20" s="120"/>
      <c r="IPX20" s="120"/>
      <c r="IPZ20" s="120"/>
      <c r="IQB20" s="120"/>
      <c r="IQD20" s="120"/>
      <c r="IQF20" s="120"/>
      <c r="IQH20" s="120"/>
      <c r="IQJ20" s="120"/>
      <c r="IQL20" s="120"/>
      <c r="IQN20" s="120"/>
      <c r="IQP20" s="120"/>
      <c r="IQR20" s="120"/>
      <c r="IQT20" s="120"/>
      <c r="IQV20" s="120"/>
      <c r="IQX20" s="120"/>
      <c r="IQZ20" s="120"/>
      <c r="IRB20" s="120"/>
      <c r="IRD20" s="120"/>
      <c r="IRF20" s="120"/>
      <c r="IRH20" s="120"/>
      <c r="IRJ20" s="120"/>
      <c r="IRL20" s="120"/>
      <c r="IRN20" s="120"/>
      <c r="IRP20" s="120"/>
      <c r="IRR20" s="120"/>
      <c r="IRT20" s="120"/>
      <c r="IRV20" s="120"/>
      <c r="IRX20" s="120"/>
      <c r="IRZ20" s="120"/>
      <c r="ISB20" s="120"/>
      <c r="ISD20" s="120"/>
      <c r="ISF20" s="120"/>
      <c r="ISH20" s="120"/>
      <c r="ISJ20" s="120"/>
      <c r="ISL20" s="120"/>
      <c r="ISN20" s="120"/>
      <c r="ISP20" s="120"/>
      <c r="ISR20" s="120"/>
      <c r="IST20" s="120"/>
      <c r="ISV20" s="120"/>
      <c r="ISX20" s="120"/>
      <c r="ISZ20" s="120"/>
      <c r="ITB20" s="120"/>
      <c r="ITD20" s="120"/>
      <c r="ITF20" s="120"/>
      <c r="ITH20" s="120"/>
      <c r="ITJ20" s="120"/>
      <c r="ITL20" s="120"/>
      <c r="ITN20" s="120"/>
      <c r="ITP20" s="120"/>
      <c r="ITR20" s="120"/>
      <c r="ITT20" s="120"/>
      <c r="ITV20" s="120"/>
      <c r="ITX20" s="120"/>
      <c r="ITZ20" s="120"/>
      <c r="IUB20" s="120"/>
      <c r="IUD20" s="120"/>
      <c r="IUF20" s="120"/>
      <c r="IUH20" s="120"/>
      <c r="IUJ20" s="120"/>
      <c r="IUL20" s="120"/>
      <c r="IUN20" s="120"/>
      <c r="IUP20" s="120"/>
      <c r="IUR20" s="120"/>
      <c r="IUT20" s="120"/>
      <c r="IUV20" s="120"/>
      <c r="IUX20" s="120"/>
      <c r="IUZ20" s="120"/>
      <c r="IVB20" s="120"/>
      <c r="IVD20" s="120"/>
      <c r="IVF20" s="120"/>
      <c r="IVH20" s="120"/>
      <c r="IVJ20" s="120"/>
      <c r="IVL20" s="120"/>
      <c r="IVN20" s="120"/>
      <c r="IVP20" s="120"/>
      <c r="IVR20" s="120"/>
      <c r="IVT20" s="120"/>
      <c r="IVV20" s="120"/>
      <c r="IVX20" s="120"/>
      <c r="IVZ20" s="120"/>
      <c r="IWB20" s="120"/>
      <c r="IWD20" s="120"/>
      <c r="IWF20" s="120"/>
      <c r="IWH20" s="120"/>
      <c r="IWJ20" s="120"/>
      <c r="IWL20" s="120"/>
      <c r="IWN20" s="120"/>
      <c r="IWP20" s="120"/>
      <c r="IWR20" s="120"/>
      <c r="IWT20" s="120"/>
      <c r="IWV20" s="120"/>
      <c r="IWX20" s="120"/>
      <c r="IWZ20" s="120"/>
      <c r="IXB20" s="120"/>
      <c r="IXD20" s="120"/>
      <c r="IXF20" s="120"/>
      <c r="IXH20" s="120"/>
      <c r="IXJ20" s="120"/>
      <c r="IXL20" s="120"/>
      <c r="IXN20" s="120"/>
      <c r="IXP20" s="120"/>
      <c r="IXR20" s="120"/>
      <c r="IXT20" s="120"/>
      <c r="IXV20" s="120"/>
      <c r="IXX20" s="120"/>
      <c r="IXZ20" s="120"/>
      <c r="IYB20" s="120"/>
      <c r="IYD20" s="120"/>
      <c r="IYF20" s="120"/>
      <c r="IYH20" s="120"/>
      <c r="IYJ20" s="120"/>
      <c r="IYL20" s="120"/>
      <c r="IYN20" s="120"/>
      <c r="IYP20" s="120"/>
      <c r="IYR20" s="120"/>
      <c r="IYT20" s="120"/>
      <c r="IYV20" s="120"/>
      <c r="IYX20" s="120"/>
      <c r="IYZ20" s="120"/>
      <c r="IZB20" s="120"/>
      <c r="IZD20" s="120"/>
      <c r="IZF20" s="120"/>
      <c r="IZH20" s="120"/>
      <c r="IZJ20" s="120"/>
      <c r="IZL20" s="120"/>
      <c r="IZN20" s="120"/>
      <c r="IZP20" s="120"/>
      <c r="IZR20" s="120"/>
      <c r="IZT20" s="120"/>
      <c r="IZV20" s="120"/>
      <c r="IZX20" s="120"/>
      <c r="IZZ20" s="120"/>
      <c r="JAB20" s="120"/>
      <c r="JAD20" s="120"/>
      <c r="JAF20" s="120"/>
      <c r="JAH20" s="120"/>
      <c r="JAJ20" s="120"/>
      <c r="JAL20" s="120"/>
      <c r="JAN20" s="120"/>
      <c r="JAP20" s="120"/>
      <c r="JAR20" s="120"/>
      <c r="JAT20" s="120"/>
      <c r="JAV20" s="120"/>
      <c r="JAX20" s="120"/>
      <c r="JAZ20" s="120"/>
      <c r="JBB20" s="120"/>
      <c r="JBD20" s="120"/>
      <c r="JBF20" s="120"/>
      <c r="JBH20" s="120"/>
      <c r="JBJ20" s="120"/>
      <c r="JBL20" s="120"/>
      <c r="JBN20" s="120"/>
      <c r="JBP20" s="120"/>
      <c r="JBR20" s="120"/>
      <c r="JBT20" s="120"/>
      <c r="JBV20" s="120"/>
      <c r="JBX20" s="120"/>
      <c r="JBZ20" s="120"/>
      <c r="JCB20" s="120"/>
      <c r="JCD20" s="120"/>
      <c r="JCF20" s="120"/>
      <c r="JCH20" s="120"/>
      <c r="JCJ20" s="120"/>
      <c r="JCL20" s="120"/>
      <c r="JCN20" s="120"/>
      <c r="JCP20" s="120"/>
      <c r="JCR20" s="120"/>
      <c r="JCT20" s="120"/>
      <c r="JCV20" s="120"/>
      <c r="JCX20" s="120"/>
      <c r="JCZ20" s="120"/>
      <c r="JDB20" s="120"/>
      <c r="JDD20" s="120"/>
      <c r="JDF20" s="120"/>
      <c r="JDH20" s="120"/>
      <c r="JDJ20" s="120"/>
      <c r="JDL20" s="120"/>
      <c r="JDN20" s="120"/>
      <c r="JDP20" s="120"/>
      <c r="JDR20" s="120"/>
      <c r="JDT20" s="120"/>
      <c r="JDV20" s="120"/>
      <c r="JDX20" s="120"/>
      <c r="JDZ20" s="120"/>
      <c r="JEB20" s="120"/>
      <c r="JED20" s="120"/>
      <c r="JEF20" s="120"/>
      <c r="JEH20" s="120"/>
      <c r="JEJ20" s="120"/>
      <c r="JEL20" s="120"/>
      <c r="JEN20" s="120"/>
      <c r="JEP20" s="120"/>
      <c r="JER20" s="120"/>
      <c r="JET20" s="120"/>
      <c r="JEV20" s="120"/>
      <c r="JEX20" s="120"/>
      <c r="JEZ20" s="120"/>
      <c r="JFB20" s="120"/>
      <c r="JFD20" s="120"/>
      <c r="JFF20" s="120"/>
      <c r="JFH20" s="120"/>
      <c r="JFJ20" s="120"/>
      <c r="JFL20" s="120"/>
      <c r="JFN20" s="120"/>
      <c r="JFP20" s="120"/>
      <c r="JFR20" s="120"/>
      <c r="JFT20" s="120"/>
      <c r="JFV20" s="120"/>
      <c r="JFX20" s="120"/>
      <c r="JFZ20" s="120"/>
      <c r="JGB20" s="120"/>
      <c r="JGD20" s="120"/>
      <c r="JGF20" s="120"/>
      <c r="JGH20" s="120"/>
      <c r="JGJ20" s="120"/>
      <c r="JGL20" s="120"/>
      <c r="JGN20" s="120"/>
      <c r="JGP20" s="120"/>
      <c r="JGR20" s="120"/>
      <c r="JGT20" s="120"/>
      <c r="JGV20" s="120"/>
      <c r="JGX20" s="120"/>
      <c r="JGZ20" s="120"/>
      <c r="JHB20" s="120"/>
      <c r="JHD20" s="120"/>
      <c r="JHF20" s="120"/>
      <c r="JHH20" s="120"/>
      <c r="JHJ20" s="120"/>
      <c r="JHL20" s="120"/>
      <c r="JHN20" s="120"/>
      <c r="JHP20" s="120"/>
      <c r="JHR20" s="120"/>
      <c r="JHT20" s="120"/>
      <c r="JHV20" s="120"/>
      <c r="JHX20" s="120"/>
      <c r="JHZ20" s="120"/>
      <c r="JIB20" s="120"/>
      <c r="JID20" s="120"/>
      <c r="JIF20" s="120"/>
      <c r="JIH20" s="120"/>
      <c r="JIJ20" s="120"/>
      <c r="JIL20" s="120"/>
      <c r="JIN20" s="120"/>
      <c r="JIP20" s="120"/>
      <c r="JIR20" s="120"/>
      <c r="JIT20" s="120"/>
      <c r="JIV20" s="120"/>
      <c r="JIX20" s="120"/>
      <c r="JIZ20" s="120"/>
      <c r="JJB20" s="120"/>
      <c r="JJD20" s="120"/>
      <c r="JJF20" s="120"/>
      <c r="JJH20" s="120"/>
      <c r="JJJ20" s="120"/>
      <c r="JJL20" s="120"/>
      <c r="JJN20" s="120"/>
      <c r="JJP20" s="120"/>
      <c r="JJR20" s="120"/>
      <c r="JJT20" s="120"/>
      <c r="JJV20" s="120"/>
      <c r="JJX20" s="120"/>
      <c r="JJZ20" s="120"/>
      <c r="JKB20" s="120"/>
      <c r="JKD20" s="120"/>
      <c r="JKF20" s="120"/>
      <c r="JKH20" s="120"/>
      <c r="JKJ20" s="120"/>
      <c r="JKL20" s="120"/>
      <c r="JKN20" s="120"/>
      <c r="JKP20" s="120"/>
      <c r="JKR20" s="120"/>
      <c r="JKT20" s="120"/>
      <c r="JKV20" s="120"/>
      <c r="JKX20" s="120"/>
      <c r="JKZ20" s="120"/>
      <c r="JLB20" s="120"/>
      <c r="JLD20" s="120"/>
      <c r="JLF20" s="120"/>
      <c r="JLH20" s="120"/>
      <c r="JLJ20" s="120"/>
      <c r="JLL20" s="120"/>
      <c r="JLN20" s="120"/>
      <c r="JLP20" s="120"/>
      <c r="JLR20" s="120"/>
      <c r="JLT20" s="120"/>
      <c r="JLV20" s="120"/>
      <c r="JLX20" s="120"/>
      <c r="JLZ20" s="120"/>
      <c r="JMB20" s="120"/>
      <c r="JMD20" s="120"/>
      <c r="JMF20" s="120"/>
      <c r="JMH20" s="120"/>
      <c r="JMJ20" s="120"/>
      <c r="JML20" s="120"/>
      <c r="JMN20" s="120"/>
      <c r="JMP20" s="120"/>
      <c r="JMR20" s="120"/>
      <c r="JMT20" s="120"/>
      <c r="JMV20" s="120"/>
      <c r="JMX20" s="120"/>
      <c r="JMZ20" s="120"/>
      <c r="JNB20" s="120"/>
      <c r="JND20" s="120"/>
      <c r="JNF20" s="120"/>
      <c r="JNH20" s="120"/>
      <c r="JNJ20" s="120"/>
      <c r="JNL20" s="120"/>
      <c r="JNN20" s="120"/>
      <c r="JNP20" s="120"/>
      <c r="JNR20" s="120"/>
      <c r="JNT20" s="120"/>
      <c r="JNV20" s="120"/>
      <c r="JNX20" s="120"/>
      <c r="JNZ20" s="120"/>
      <c r="JOB20" s="120"/>
      <c r="JOD20" s="120"/>
      <c r="JOF20" s="120"/>
      <c r="JOH20" s="120"/>
      <c r="JOJ20" s="120"/>
      <c r="JOL20" s="120"/>
      <c r="JON20" s="120"/>
      <c r="JOP20" s="120"/>
      <c r="JOR20" s="120"/>
      <c r="JOT20" s="120"/>
      <c r="JOV20" s="120"/>
      <c r="JOX20" s="120"/>
      <c r="JOZ20" s="120"/>
      <c r="JPB20" s="120"/>
      <c r="JPD20" s="120"/>
      <c r="JPF20" s="120"/>
      <c r="JPH20" s="120"/>
      <c r="JPJ20" s="120"/>
      <c r="JPL20" s="120"/>
      <c r="JPN20" s="120"/>
      <c r="JPP20" s="120"/>
      <c r="JPR20" s="120"/>
      <c r="JPT20" s="120"/>
      <c r="JPV20" s="120"/>
      <c r="JPX20" s="120"/>
      <c r="JPZ20" s="120"/>
      <c r="JQB20" s="120"/>
      <c r="JQD20" s="120"/>
      <c r="JQF20" s="120"/>
      <c r="JQH20" s="120"/>
      <c r="JQJ20" s="120"/>
      <c r="JQL20" s="120"/>
      <c r="JQN20" s="120"/>
      <c r="JQP20" s="120"/>
      <c r="JQR20" s="120"/>
      <c r="JQT20" s="120"/>
      <c r="JQV20" s="120"/>
      <c r="JQX20" s="120"/>
      <c r="JQZ20" s="120"/>
      <c r="JRB20" s="120"/>
      <c r="JRD20" s="120"/>
      <c r="JRF20" s="120"/>
      <c r="JRH20" s="120"/>
      <c r="JRJ20" s="120"/>
      <c r="JRL20" s="120"/>
      <c r="JRN20" s="120"/>
      <c r="JRP20" s="120"/>
      <c r="JRR20" s="120"/>
      <c r="JRT20" s="120"/>
      <c r="JRV20" s="120"/>
      <c r="JRX20" s="120"/>
      <c r="JRZ20" s="120"/>
      <c r="JSB20" s="120"/>
      <c r="JSD20" s="120"/>
      <c r="JSF20" s="120"/>
      <c r="JSH20" s="120"/>
      <c r="JSJ20" s="120"/>
      <c r="JSL20" s="120"/>
      <c r="JSN20" s="120"/>
      <c r="JSP20" s="120"/>
      <c r="JSR20" s="120"/>
      <c r="JST20" s="120"/>
      <c r="JSV20" s="120"/>
      <c r="JSX20" s="120"/>
      <c r="JSZ20" s="120"/>
      <c r="JTB20" s="120"/>
      <c r="JTD20" s="120"/>
      <c r="JTF20" s="120"/>
      <c r="JTH20" s="120"/>
      <c r="JTJ20" s="120"/>
      <c r="JTL20" s="120"/>
      <c r="JTN20" s="120"/>
      <c r="JTP20" s="120"/>
      <c r="JTR20" s="120"/>
      <c r="JTT20" s="120"/>
      <c r="JTV20" s="120"/>
      <c r="JTX20" s="120"/>
      <c r="JTZ20" s="120"/>
      <c r="JUB20" s="120"/>
      <c r="JUD20" s="120"/>
      <c r="JUF20" s="120"/>
      <c r="JUH20" s="120"/>
      <c r="JUJ20" s="120"/>
      <c r="JUL20" s="120"/>
      <c r="JUN20" s="120"/>
      <c r="JUP20" s="120"/>
      <c r="JUR20" s="120"/>
      <c r="JUT20" s="120"/>
      <c r="JUV20" s="120"/>
      <c r="JUX20" s="120"/>
      <c r="JUZ20" s="120"/>
      <c r="JVB20" s="120"/>
      <c r="JVD20" s="120"/>
      <c r="JVF20" s="120"/>
      <c r="JVH20" s="120"/>
      <c r="JVJ20" s="120"/>
      <c r="JVL20" s="120"/>
      <c r="JVN20" s="120"/>
      <c r="JVP20" s="120"/>
      <c r="JVR20" s="120"/>
      <c r="JVT20" s="120"/>
      <c r="JVV20" s="120"/>
      <c r="JVX20" s="120"/>
      <c r="JVZ20" s="120"/>
      <c r="JWB20" s="120"/>
      <c r="JWD20" s="120"/>
      <c r="JWF20" s="120"/>
      <c r="JWH20" s="120"/>
      <c r="JWJ20" s="120"/>
      <c r="JWL20" s="120"/>
      <c r="JWN20" s="120"/>
      <c r="JWP20" s="120"/>
      <c r="JWR20" s="120"/>
      <c r="JWT20" s="120"/>
      <c r="JWV20" s="120"/>
      <c r="JWX20" s="120"/>
      <c r="JWZ20" s="120"/>
      <c r="JXB20" s="120"/>
      <c r="JXD20" s="120"/>
      <c r="JXF20" s="120"/>
      <c r="JXH20" s="120"/>
      <c r="JXJ20" s="120"/>
      <c r="JXL20" s="120"/>
      <c r="JXN20" s="120"/>
      <c r="JXP20" s="120"/>
      <c r="JXR20" s="120"/>
      <c r="JXT20" s="120"/>
      <c r="JXV20" s="120"/>
      <c r="JXX20" s="120"/>
      <c r="JXZ20" s="120"/>
      <c r="JYB20" s="120"/>
      <c r="JYD20" s="120"/>
      <c r="JYF20" s="120"/>
      <c r="JYH20" s="120"/>
      <c r="JYJ20" s="120"/>
      <c r="JYL20" s="120"/>
      <c r="JYN20" s="120"/>
      <c r="JYP20" s="120"/>
      <c r="JYR20" s="120"/>
      <c r="JYT20" s="120"/>
      <c r="JYV20" s="120"/>
      <c r="JYX20" s="120"/>
      <c r="JYZ20" s="120"/>
      <c r="JZB20" s="120"/>
      <c r="JZD20" s="120"/>
      <c r="JZF20" s="120"/>
      <c r="JZH20" s="120"/>
      <c r="JZJ20" s="120"/>
      <c r="JZL20" s="120"/>
      <c r="JZN20" s="120"/>
      <c r="JZP20" s="120"/>
      <c r="JZR20" s="120"/>
      <c r="JZT20" s="120"/>
      <c r="JZV20" s="120"/>
      <c r="JZX20" s="120"/>
      <c r="JZZ20" s="120"/>
      <c r="KAB20" s="120"/>
      <c r="KAD20" s="120"/>
      <c r="KAF20" s="120"/>
      <c r="KAH20" s="120"/>
      <c r="KAJ20" s="120"/>
      <c r="KAL20" s="120"/>
      <c r="KAN20" s="120"/>
      <c r="KAP20" s="120"/>
      <c r="KAR20" s="120"/>
      <c r="KAT20" s="120"/>
      <c r="KAV20" s="120"/>
      <c r="KAX20" s="120"/>
      <c r="KAZ20" s="120"/>
      <c r="KBB20" s="120"/>
      <c r="KBD20" s="120"/>
      <c r="KBF20" s="120"/>
      <c r="KBH20" s="120"/>
      <c r="KBJ20" s="120"/>
      <c r="KBL20" s="120"/>
      <c r="KBN20" s="120"/>
      <c r="KBP20" s="120"/>
      <c r="KBR20" s="120"/>
      <c r="KBT20" s="120"/>
      <c r="KBV20" s="120"/>
      <c r="KBX20" s="120"/>
      <c r="KBZ20" s="120"/>
      <c r="KCB20" s="120"/>
      <c r="KCD20" s="120"/>
      <c r="KCF20" s="120"/>
      <c r="KCH20" s="120"/>
      <c r="KCJ20" s="120"/>
      <c r="KCL20" s="120"/>
      <c r="KCN20" s="120"/>
      <c r="KCP20" s="120"/>
      <c r="KCR20" s="120"/>
      <c r="KCT20" s="120"/>
      <c r="KCV20" s="120"/>
      <c r="KCX20" s="120"/>
      <c r="KCZ20" s="120"/>
      <c r="KDB20" s="120"/>
      <c r="KDD20" s="120"/>
      <c r="KDF20" s="120"/>
      <c r="KDH20" s="120"/>
      <c r="KDJ20" s="120"/>
      <c r="KDL20" s="120"/>
      <c r="KDN20" s="120"/>
      <c r="KDP20" s="120"/>
      <c r="KDR20" s="120"/>
      <c r="KDT20" s="120"/>
      <c r="KDV20" s="120"/>
      <c r="KDX20" s="120"/>
      <c r="KDZ20" s="120"/>
      <c r="KEB20" s="120"/>
      <c r="KED20" s="120"/>
      <c r="KEF20" s="120"/>
      <c r="KEH20" s="120"/>
      <c r="KEJ20" s="120"/>
      <c r="KEL20" s="120"/>
      <c r="KEN20" s="120"/>
      <c r="KEP20" s="120"/>
      <c r="KER20" s="120"/>
      <c r="KET20" s="120"/>
      <c r="KEV20" s="120"/>
      <c r="KEX20" s="120"/>
      <c r="KEZ20" s="120"/>
      <c r="KFB20" s="120"/>
      <c r="KFD20" s="120"/>
      <c r="KFF20" s="120"/>
      <c r="KFH20" s="120"/>
      <c r="KFJ20" s="120"/>
      <c r="KFL20" s="120"/>
      <c r="KFN20" s="120"/>
      <c r="KFP20" s="120"/>
      <c r="KFR20" s="120"/>
      <c r="KFT20" s="120"/>
      <c r="KFV20" s="120"/>
      <c r="KFX20" s="120"/>
      <c r="KFZ20" s="120"/>
      <c r="KGB20" s="120"/>
      <c r="KGD20" s="120"/>
      <c r="KGF20" s="120"/>
      <c r="KGH20" s="120"/>
      <c r="KGJ20" s="120"/>
      <c r="KGL20" s="120"/>
      <c r="KGN20" s="120"/>
      <c r="KGP20" s="120"/>
      <c r="KGR20" s="120"/>
      <c r="KGT20" s="120"/>
      <c r="KGV20" s="120"/>
      <c r="KGX20" s="120"/>
      <c r="KGZ20" s="120"/>
      <c r="KHB20" s="120"/>
      <c r="KHD20" s="120"/>
      <c r="KHF20" s="120"/>
      <c r="KHH20" s="120"/>
      <c r="KHJ20" s="120"/>
      <c r="KHL20" s="120"/>
      <c r="KHN20" s="120"/>
      <c r="KHP20" s="120"/>
      <c r="KHR20" s="120"/>
      <c r="KHT20" s="120"/>
      <c r="KHV20" s="120"/>
      <c r="KHX20" s="120"/>
      <c r="KHZ20" s="120"/>
      <c r="KIB20" s="120"/>
      <c r="KID20" s="120"/>
      <c r="KIF20" s="120"/>
      <c r="KIH20" s="120"/>
      <c r="KIJ20" s="120"/>
      <c r="KIL20" s="120"/>
      <c r="KIN20" s="120"/>
      <c r="KIP20" s="120"/>
      <c r="KIR20" s="120"/>
      <c r="KIT20" s="120"/>
      <c r="KIV20" s="120"/>
      <c r="KIX20" s="120"/>
      <c r="KIZ20" s="120"/>
      <c r="KJB20" s="120"/>
      <c r="KJD20" s="120"/>
      <c r="KJF20" s="120"/>
      <c r="KJH20" s="120"/>
      <c r="KJJ20" s="120"/>
      <c r="KJL20" s="120"/>
      <c r="KJN20" s="120"/>
      <c r="KJP20" s="120"/>
      <c r="KJR20" s="120"/>
      <c r="KJT20" s="120"/>
      <c r="KJV20" s="120"/>
      <c r="KJX20" s="120"/>
      <c r="KJZ20" s="120"/>
      <c r="KKB20" s="120"/>
      <c r="KKD20" s="120"/>
      <c r="KKF20" s="120"/>
      <c r="KKH20" s="120"/>
      <c r="KKJ20" s="120"/>
      <c r="KKL20" s="120"/>
      <c r="KKN20" s="120"/>
      <c r="KKP20" s="120"/>
      <c r="KKR20" s="120"/>
      <c r="KKT20" s="120"/>
      <c r="KKV20" s="120"/>
      <c r="KKX20" s="120"/>
      <c r="KKZ20" s="120"/>
      <c r="KLB20" s="120"/>
      <c r="KLD20" s="120"/>
      <c r="KLF20" s="120"/>
      <c r="KLH20" s="120"/>
      <c r="KLJ20" s="120"/>
      <c r="KLL20" s="120"/>
      <c r="KLN20" s="120"/>
      <c r="KLP20" s="120"/>
      <c r="KLR20" s="120"/>
      <c r="KLT20" s="120"/>
      <c r="KLV20" s="120"/>
      <c r="KLX20" s="120"/>
      <c r="KLZ20" s="120"/>
      <c r="KMB20" s="120"/>
      <c r="KMD20" s="120"/>
      <c r="KMF20" s="120"/>
      <c r="KMH20" s="120"/>
      <c r="KMJ20" s="120"/>
      <c r="KML20" s="120"/>
      <c r="KMN20" s="120"/>
      <c r="KMP20" s="120"/>
      <c r="KMR20" s="120"/>
      <c r="KMT20" s="120"/>
      <c r="KMV20" s="120"/>
      <c r="KMX20" s="120"/>
      <c r="KMZ20" s="120"/>
      <c r="KNB20" s="120"/>
      <c r="KND20" s="120"/>
      <c r="KNF20" s="120"/>
      <c r="KNH20" s="120"/>
      <c r="KNJ20" s="120"/>
      <c r="KNL20" s="120"/>
      <c r="KNN20" s="120"/>
      <c r="KNP20" s="120"/>
      <c r="KNR20" s="120"/>
      <c r="KNT20" s="120"/>
      <c r="KNV20" s="120"/>
      <c r="KNX20" s="120"/>
      <c r="KNZ20" s="120"/>
      <c r="KOB20" s="120"/>
      <c r="KOD20" s="120"/>
      <c r="KOF20" s="120"/>
      <c r="KOH20" s="120"/>
      <c r="KOJ20" s="120"/>
      <c r="KOL20" s="120"/>
      <c r="KON20" s="120"/>
      <c r="KOP20" s="120"/>
      <c r="KOR20" s="120"/>
      <c r="KOT20" s="120"/>
      <c r="KOV20" s="120"/>
      <c r="KOX20" s="120"/>
      <c r="KOZ20" s="120"/>
      <c r="KPB20" s="120"/>
      <c r="KPD20" s="120"/>
      <c r="KPF20" s="120"/>
      <c r="KPH20" s="120"/>
      <c r="KPJ20" s="120"/>
      <c r="KPL20" s="120"/>
      <c r="KPN20" s="120"/>
      <c r="KPP20" s="120"/>
      <c r="KPR20" s="120"/>
      <c r="KPT20" s="120"/>
      <c r="KPV20" s="120"/>
      <c r="KPX20" s="120"/>
      <c r="KPZ20" s="120"/>
      <c r="KQB20" s="120"/>
      <c r="KQD20" s="120"/>
      <c r="KQF20" s="120"/>
      <c r="KQH20" s="120"/>
      <c r="KQJ20" s="120"/>
      <c r="KQL20" s="120"/>
      <c r="KQN20" s="120"/>
      <c r="KQP20" s="120"/>
      <c r="KQR20" s="120"/>
      <c r="KQT20" s="120"/>
      <c r="KQV20" s="120"/>
      <c r="KQX20" s="120"/>
      <c r="KQZ20" s="120"/>
      <c r="KRB20" s="120"/>
      <c r="KRD20" s="120"/>
      <c r="KRF20" s="120"/>
      <c r="KRH20" s="120"/>
      <c r="KRJ20" s="120"/>
      <c r="KRL20" s="120"/>
      <c r="KRN20" s="120"/>
      <c r="KRP20" s="120"/>
      <c r="KRR20" s="120"/>
      <c r="KRT20" s="120"/>
      <c r="KRV20" s="120"/>
      <c r="KRX20" s="120"/>
      <c r="KRZ20" s="120"/>
      <c r="KSB20" s="120"/>
      <c r="KSD20" s="120"/>
      <c r="KSF20" s="120"/>
      <c r="KSH20" s="120"/>
      <c r="KSJ20" s="120"/>
      <c r="KSL20" s="120"/>
      <c r="KSN20" s="120"/>
      <c r="KSP20" s="120"/>
      <c r="KSR20" s="120"/>
      <c r="KST20" s="120"/>
      <c r="KSV20" s="120"/>
      <c r="KSX20" s="120"/>
      <c r="KSZ20" s="120"/>
      <c r="KTB20" s="120"/>
      <c r="KTD20" s="120"/>
      <c r="KTF20" s="120"/>
      <c r="KTH20" s="120"/>
      <c r="KTJ20" s="120"/>
      <c r="KTL20" s="120"/>
      <c r="KTN20" s="120"/>
      <c r="KTP20" s="120"/>
      <c r="KTR20" s="120"/>
      <c r="KTT20" s="120"/>
      <c r="KTV20" s="120"/>
      <c r="KTX20" s="120"/>
      <c r="KTZ20" s="120"/>
      <c r="KUB20" s="120"/>
      <c r="KUD20" s="120"/>
      <c r="KUF20" s="120"/>
      <c r="KUH20" s="120"/>
      <c r="KUJ20" s="120"/>
      <c r="KUL20" s="120"/>
      <c r="KUN20" s="120"/>
      <c r="KUP20" s="120"/>
      <c r="KUR20" s="120"/>
      <c r="KUT20" s="120"/>
      <c r="KUV20" s="120"/>
      <c r="KUX20" s="120"/>
      <c r="KUZ20" s="120"/>
      <c r="KVB20" s="120"/>
      <c r="KVD20" s="120"/>
      <c r="KVF20" s="120"/>
      <c r="KVH20" s="120"/>
      <c r="KVJ20" s="120"/>
      <c r="KVL20" s="120"/>
      <c r="KVN20" s="120"/>
      <c r="KVP20" s="120"/>
      <c r="KVR20" s="120"/>
      <c r="KVT20" s="120"/>
      <c r="KVV20" s="120"/>
      <c r="KVX20" s="120"/>
      <c r="KVZ20" s="120"/>
      <c r="KWB20" s="120"/>
      <c r="KWD20" s="120"/>
      <c r="KWF20" s="120"/>
      <c r="KWH20" s="120"/>
      <c r="KWJ20" s="120"/>
      <c r="KWL20" s="120"/>
      <c r="KWN20" s="120"/>
      <c r="KWP20" s="120"/>
      <c r="KWR20" s="120"/>
      <c r="KWT20" s="120"/>
      <c r="KWV20" s="120"/>
      <c r="KWX20" s="120"/>
      <c r="KWZ20" s="120"/>
      <c r="KXB20" s="120"/>
      <c r="KXD20" s="120"/>
      <c r="KXF20" s="120"/>
      <c r="KXH20" s="120"/>
      <c r="KXJ20" s="120"/>
      <c r="KXL20" s="120"/>
      <c r="KXN20" s="120"/>
      <c r="KXP20" s="120"/>
      <c r="KXR20" s="120"/>
      <c r="KXT20" s="120"/>
      <c r="KXV20" s="120"/>
      <c r="KXX20" s="120"/>
      <c r="KXZ20" s="120"/>
      <c r="KYB20" s="120"/>
      <c r="KYD20" s="120"/>
      <c r="KYF20" s="120"/>
      <c r="KYH20" s="120"/>
      <c r="KYJ20" s="120"/>
      <c r="KYL20" s="120"/>
      <c r="KYN20" s="120"/>
      <c r="KYP20" s="120"/>
      <c r="KYR20" s="120"/>
      <c r="KYT20" s="120"/>
      <c r="KYV20" s="120"/>
      <c r="KYX20" s="120"/>
      <c r="KYZ20" s="120"/>
      <c r="KZB20" s="120"/>
      <c r="KZD20" s="120"/>
      <c r="KZF20" s="120"/>
      <c r="KZH20" s="120"/>
      <c r="KZJ20" s="120"/>
      <c r="KZL20" s="120"/>
      <c r="KZN20" s="120"/>
      <c r="KZP20" s="120"/>
      <c r="KZR20" s="120"/>
      <c r="KZT20" s="120"/>
      <c r="KZV20" s="120"/>
      <c r="KZX20" s="120"/>
      <c r="KZZ20" s="120"/>
      <c r="LAB20" s="120"/>
      <c r="LAD20" s="120"/>
      <c r="LAF20" s="120"/>
      <c r="LAH20" s="120"/>
      <c r="LAJ20" s="120"/>
      <c r="LAL20" s="120"/>
      <c r="LAN20" s="120"/>
      <c r="LAP20" s="120"/>
      <c r="LAR20" s="120"/>
      <c r="LAT20" s="120"/>
      <c r="LAV20" s="120"/>
      <c r="LAX20" s="120"/>
      <c r="LAZ20" s="120"/>
      <c r="LBB20" s="120"/>
      <c r="LBD20" s="120"/>
      <c r="LBF20" s="120"/>
      <c r="LBH20" s="120"/>
      <c r="LBJ20" s="120"/>
      <c r="LBL20" s="120"/>
      <c r="LBN20" s="120"/>
      <c r="LBP20" s="120"/>
      <c r="LBR20" s="120"/>
      <c r="LBT20" s="120"/>
      <c r="LBV20" s="120"/>
      <c r="LBX20" s="120"/>
      <c r="LBZ20" s="120"/>
      <c r="LCB20" s="120"/>
      <c r="LCD20" s="120"/>
      <c r="LCF20" s="120"/>
      <c r="LCH20" s="120"/>
      <c r="LCJ20" s="120"/>
      <c r="LCL20" s="120"/>
      <c r="LCN20" s="120"/>
      <c r="LCP20" s="120"/>
      <c r="LCR20" s="120"/>
      <c r="LCT20" s="120"/>
      <c r="LCV20" s="120"/>
      <c r="LCX20" s="120"/>
      <c r="LCZ20" s="120"/>
      <c r="LDB20" s="120"/>
      <c r="LDD20" s="120"/>
      <c r="LDF20" s="120"/>
      <c r="LDH20" s="120"/>
      <c r="LDJ20" s="120"/>
      <c r="LDL20" s="120"/>
      <c r="LDN20" s="120"/>
      <c r="LDP20" s="120"/>
      <c r="LDR20" s="120"/>
      <c r="LDT20" s="120"/>
      <c r="LDV20" s="120"/>
      <c r="LDX20" s="120"/>
      <c r="LDZ20" s="120"/>
      <c r="LEB20" s="120"/>
      <c r="LED20" s="120"/>
      <c r="LEF20" s="120"/>
      <c r="LEH20" s="120"/>
      <c r="LEJ20" s="120"/>
      <c r="LEL20" s="120"/>
      <c r="LEN20" s="120"/>
      <c r="LEP20" s="120"/>
      <c r="LER20" s="120"/>
      <c r="LET20" s="120"/>
      <c r="LEV20" s="120"/>
      <c r="LEX20" s="120"/>
      <c r="LEZ20" s="120"/>
      <c r="LFB20" s="120"/>
      <c r="LFD20" s="120"/>
      <c r="LFF20" s="120"/>
      <c r="LFH20" s="120"/>
      <c r="LFJ20" s="120"/>
      <c r="LFL20" s="120"/>
      <c r="LFN20" s="120"/>
      <c r="LFP20" s="120"/>
      <c r="LFR20" s="120"/>
      <c r="LFT20" s="120"/>
      <c r="LFV20" s="120"/>
      <c r="LFX20" s="120"/>
      <c r="LFZ20" s="120"/>
      <c r="LGB20" s="120"/>
      <c r="LGD20" s="120"/>
      <c r="LGF20" s="120"/>
      <c r="LGH20" s="120"/>
      <c r="LGJ20" s="120"/>
      <c r="LGL20" s="120"/>
      <c r="LGN20" s="120"/>
      <c r="LGP20" s="120"/>
      <c r="LGR20" s="120"/>
      <c r="LGT20" s="120"/>
      <c r="LGV20" s="120"/>
      <c r="LGX20" s="120"/>
      <c r="LGZ20" s="120"/>
      <c r="LHB20" s="120"/>
      <c r="LHD20" s="120"/>
      <c r="LHF20" s="120"/>
      <c r="LHH20" s="120"/>
      <c r="LHJ20" s="120"/>
      <c r="LHL20" s="120"/>
      <c r="LHN20" s="120"/>
      <c r="LHP20" s="120"/>
      <c r="LHR20" s="120"/>
      <c r="LHT20" s="120"/>
      <c r="LHV20" s="120"/>
      <c r="LHX20" s="120"/>
      <c r="LHZ20" s="120"/>
      <c r="LIB20" s="120"/>
      <c r="LID20" s="120"/>
      <c r="LIF20" s="120"/>
      <c r="LIH20" s="120"/>
      <c r="LIJ20" s="120"/>
      <c r="LIL20" s="120"/>
      <c r="LIN20" s="120"/>
      <c r="LIP20" s="120"/>
      <c r="LIR20" s="120"/>
      <c r="LIT20" s="120"/>
      <c r="LIV20" s="120"/>
      <c r="LIX20" s="120"/>
      <c r="LIZ20" s="120"/>
      <c r="LJB20" s="120"/>
      <c r="LJD20" s="120"/>
      <c r="LJF20" s="120"/>
      <c r="LJH20" s="120"/>
      <c r="LJJ20" s="120"/>
      <c r="LJL20" s="120"/>
      <c r="LJN20" s="120"/>
      <c r="LJP20" s="120"/>
      <c r="LJR20" s="120"/>
      <c r="LJT20" s="120"/>
      <c r="LJV20" s="120"/>
      <c r="LJX20" s="120"/>
      <c r="LJZ20" s="120"/>
      <c r="LKB20" s="120"/>
      <c r="LKD20" s="120"/>
      <c r="LKF20" s="120"/>
      <c r="LKH20" s="120"/>
      <c r="LKJ20" s="120"/>
      <c r="LKL20" s="120"/>
      <c r="LKN20" s="120"/>
      <c r="LKP20" s="120"/>
      <c r="LKR20" s="120"/>
      <c r="LKT20" s="120"/>
      <c r="LKV20" s="120"/>
      <c r="LKX20" s="120"/>
      <c r="LKZ20" s="120"/>
      <c r="LLB20" s="120"/>
      <c r="LLD20" s="120"/>
      <c r="LLF20" s="120"/>
      <c r="LLH20" s="120"/>
      <c r="LLJ20" s="120"/>
      <c r="LLL20" s="120"/>
      <c r="LLN20" s="120"/>
      <c r="LLP20" s="120"/>
      <c r="LLR20" s="120"/>
      <c r="LLT20" s="120"/>
      <c r="LLV20" s="120"/>
      <c r="LLX20" s="120"/>
      <c r="LLZ20" s="120"/>
      <c r="LMB20" s="120"/>
      <c r="LMD20" s="120"/>
      <c r="LMF20" s="120"/>
      <c r="LMH20" s="120"/>
      <c r="LMJ20" s="120"/>
      <c r="LML20" s="120"/>
      <c r="LMN20" s="120"/>
      <c r="LMP20" s="120"/>
      <c r="LMR20" s="120"/>
      <c r="LMT20" s="120"/>
      <c r="LMV20" s="120"/>
      <c r="LMX20" s="120"/>
      <c r="LMZ20" s="120"/>
      <c r="LNB20" s="120"/>
      <c r="LND20" s="120"/>
      <c r="LNF20" s="120"/>
      <c r="LNH20" s="120"/>
      <c r="LNJ20" s="120"/>
      <c r="LNL20" s="120"/>
      <c r="LNN20" s="120"/>
      <c r="LNP20" s="120"/>
      <c r="LNR20" s="120"/>
      <c r="LNT20" s="120"/>
      <c r="LNV20" s="120"/>
      <c r="LNX20" s="120"/>
      <c r="LNZ20" s="120"/>
      <c r="LOB20" s="120"/>
      <c r="LOD20" s="120"/>
      <c r="LOF20" s="120"/>
      <c r="LOH20" s="120"/>
      <c r="LOJ20" s="120"/>
      <c r="LOL20" s="120"/>
      <c r="LON20" s="120"/>
      <c r="LOP20" s="120"/>
      <c r="LOR20" s="120"/>
      <c r="LOT20" s="120"/>
      <c r="LOV20" s="120"/>
      <c r="LOX20" s="120"/>
      <c r="LOZ20" s="120"/>
      <c r="LPB20" s="120"/>
      <c r="LPD20" s="120"/>
      <c r="LPF20" s="120"/>
      <c r="LPH20" s="120"/>
      <c r="LPJ20" s="120"/>
      <c r="LPL20" s="120"/>
      <c r="LPN20" s="120"/>
      <c r="LPP20" s="120"/>
      <c r="LPR20" s="120"/>
      <c r="LPT20" s="120"/>
      <c r="LPV20" s="120"/>
      <c r="LPX20" s="120"/>
      <c r="LPZ20" s="120"/>
      <c r="LQB20" s="120"/>
      <c r="LQD20" s="120"/>
      <c r="LQF20" s="120"/>
      <c r="LQH20" s="120"/>
      <c r="LQJ20" s="120"/>
      <c r="LQL20" s="120"/>
      <c r="LQN20" s="120"/>
      <c r="LQP20" s="120"/>
      <c r="LQR20" s="120"/>
      <c r="LQT20" s="120"/>
      <c r="LQV20" s="120"/>
      <c r="LQX20" s="120"/>
      <c r="LQZ20" s="120"/>
      <c r="LRB20" s="120"/>
      <c r="LRD20" s="120"/>
      <c r="LRF20" s="120"/>
      <c r="LRH20" s="120"/>
      <c r="LRJ20" s="120"/>
      <c r="LRL20" s="120"/>
      <c r="LRN20" s="120"/>
      <c r="LRP20" s="120"/>
      <c r="LRR20" s="120"/>
      <c r="LRT20" s="120"/>
      <c r="LRV20" s="120"/>
      <c r="LRX20" s="120"/>
      <c r="LRZ20" s="120"/>
      <c r="LSB20" s="120"/>
      <c r="LSD20" s="120"/>
      <c r="LSF20" s="120"/>
      <c r="LSH20" s="120"/>
      <c r="LSJ20" s="120"/>
      <c r="LSL20" s="120"/>
      <c r="LSN20" s="120"/>
      <c r="LSP20" s="120"/>
      <c r="LSR20" s="120"/>
      <c r="LST20" s="120"/>
      <c r="LSV20" s="120"/>
      <c r="LSX20" s="120"/>
      <c r="LSZ20" s="120"/>
      <c r="LTB20" s="120"/>
      <c r="LTD20" s="120"/>
      <c r="LTF20" s="120"/>
      <c r="LTH20" s="120"/>
      <c r="LTJ20" s="120"/>
      <c r="LTL20" s="120"/>
      <c r="LTN20" s="120"/>
      <c r="LTP20" s="120"/>
      <c r="LTR20" s="120"/>
      <c r="LTT20" s="120"/>
      <c r="LTV20" s="120"/>
      <c r="LTX20" s="120"/>
      <c r="LTZ20" s="120"/>
      <c r="LUB20" s="120"/>
      <c r="LUD20" s="120"/>
      <c r="LUF20" s="120"/>
      <c r="LUH20" s="120"/>
      <c r="LUJ20" s="120"/>
      <c r="LUL20" s="120"/>
      <c r="LUN20" s="120"/>
      <c r="LUP20" s="120"/>
      <c r="LUR20" s="120"/>
      <c r="LUT20" s="120"/>
      <c r="LUV20" s="120"/>
      <c r="LUX20" s="120"/>
      <c r="LUZ20" s="120"/>
      <c r="LVB20" s="120"/>
      <c r="LVD20" s="120"/>
      <c r="LVF20" s="120"/>
      <c r="LVH20" s="120"/>
      <c r="LVJ20" s="120"/>
      <c r="LVL20" s="120"/>
      <c r="LVN20" s="120"/>
      <c r="LVP20" s="120"/>
      <c r="LVR20" s="120"/>
      <c r="LVT20" s="120"/>
      <c r="LVV20" s="120"/>
      <c r="LVX20" s="120"/>
      <c r="LVZ20" s="120"/>
      <c r="LWB20" s="120"/>
      <c r="LWD20" s="120"/>
      <c r="LWF20" s="120"/>
      <c r="LWH20" s="120"/>
      <c r="LWJ20" s="120"/>
      <c r="LWL20" s="120"/>
      <c r="LWN20" s="120"/>
      <c r="LWP20" s="120"/>
      <c r="LWR20" s="120"/>
      <c r="LWT20" s="120"/>
      <c r="LWV20" s="120"/>
      <c r="LWX20" s="120"/>
      <c r="LWZ20" s="120"/>
      <c r="LXB20" s="120"/>
      <c r="LXD20" s="120"/>
      <c r="LXF20" s="120"/>
      <c r="LXH20" s="120"/>
      <c r="LXJ20" s="120"/>
      <c r="LXL20" s="120"/>
      <c r="LXN20" s="120"/>
      <c r="LXP20" s="120"/>
      <c r="LXR20" s="120"/>
      <c r="LXT20" s="120"/>
      <c r="LXV20" s="120"/>
      <c r="LXX20" s="120"/>
      <c r="LXZ20" s="120"/>
      <c r="LYB20" s="120"/>
      <c r="LYD20" s="120"/>
      <c r="LYF20" s="120"/>
      <c r="LYH20" s="120"/>
      <c r="LYJ20" s="120"/>
      <c r="LYL20" s="120"/>
      <c r="LYN20" s="120"/>
      <c r="LYP20" s="120"/>
      <c r="LYR20" s="120"/>
      <c r="LYT20" s="120"/>
      <c r="LYV20" s="120"/>
      <c r="LYX20" s="120"/>
      <c r="LYZ20" s="120"/>
      <c r="LZB20" s="120"/>
      <c r="LZD20" s="120"/>
      <c r="LZF20" s="120"/>
      <c r="LZH20" s="120"/>
      <c r="LZJ20" s="120"/>
      <c r="LZL20" s="120"/>
      <c r="LZN20" s="120"/>
      <c r="LZP20" s="120"/>
      <c r="LZR20" s="120"/>
      <c r="LZT20" s="120"/>
      <c r="LZV20" s="120"/>
      <c r="LZX20" s="120"/>
      <c r="LZZ20" s="120"/>
      <c r="MAB20" s="120"/>
      <c r="MAD20" s="120"/>
      <c r="MAF20" s="120"/>
      <c r="MAH20" s="120"/>
      <c r="MAJ20" s="120"/>
      <c r="MAL20" s="120"/>
      <c r="MAN20" s="120"/>
      <c r="MAP20" s="120"/>
      <c r="MAR20" s="120"/>
      <c r="MAT20" s="120"/>
      <c r="MAV20" s="120"/>
      <c r="MAX20" s="120"/>
      <c r="MAZ20" s="120"/>
      <c r="MBB20" s="120"/>
      <c r="MBD20" s="120"/>
      <c r="MBF20" s="120"/>
      <c r="MBH20" s="120"/>
      <c r="MBJ20" s="120"/>
      <c r="MBL20" s="120"/>
      <c r="MBN20" s="120"/>
      <c r="MBP20" s="120"/>
      <c r="MBR20" s="120"/>
      <c r="MBT20" s="120"/>
      <c r="MBV20" s="120"/>
      <c r="MBX20" s="120"/>
      <c r="MBZ20" s="120"/>
      <c r="MCB20" s="120"/>
      <c r="MCD20" s="120"/>
      <c r="MCF20" s="120"/>
      <c r="MCH20" s="120"/>
      <c r="MCJ20" s="120"/>
      <c r="MCL20" s="120"/>
      <c r="MCN20" s="120"/>
      <c r="MCP20" s="120"/>
      <c r="MCR20" s="120"/>
      <c r="MCT20" s="120"/>
      <c r="MCV20" s="120"/>
      <c r="MCX20" s="120"/>
      <c r="MCZ20" s="120"/>
      <c r="MDB20" s="120"/>
      <c r="MDD20" s="120"/>
      <c r="MDF20" s="120"/>
      <c r="MDH20" s="120"/>
      <c r="MDJ20" s="120"/>
      <c r="MDL20" s="120"/>
      <c r="MDN20" s="120"/>
      <c r="MDP20" s="120"/>
      <c r="MDR20" s="120"/>
      <c r="MDT20" s="120"/>
      <c r="MDV20" s="120"/>
      <c r="MDX20" s="120"/>
      <c r="MDZ20" s="120"/>
      <c r="MEB20" s="120"/>
      <c r="MED20" s="120"/>
      <c r="MEF20" s="120"/>
      <c r="MEH20" s="120"/>
      <c r="MEJ20" s="120"/>
      <c r="MEL20" s="120"/>
      <c r="MEN20" s="120"/>
      <c r="MEP20" s="120"/>
      <c r="MER20" s="120"/>
      <c r="MET20" s="120"/>
      <c r="MEV20" s="120"/>
      <c r="MEX20" s="120"/>
      <c r="MEZ20" s="120"/>
      <c r="MFB20" s="120"/>
      <c r="MFD20" s="120"/>
      <c r="MFF20" s="120"/>
      <c r="MFH20" s="120"/>
      <c r="MFJ20" s="120"/>
      <c r="MFL20" s="120"/>
      <c r="MFN20" s="120"/>
      <c r="MFP20" s="120"/>
      <c r="MFR20" s="120"/>
      <c r="MFT20" s="120"/>
      <c r="MFV20" s="120"/>
      <c r="MFX20" s="120"/>
      <c r="MFZ20" s="120"/>
      <c r="MGB20" s="120"/>
      <c r="MGD20" s="120"/>
      <c r="MGF20" s="120"/>
      <c r="MGH20" s="120"/>
      <c r="MGJ20" s="120"/>
      <c r="MGL20" s="120"/>
      <c r="MGN20" s="120"/>
      <c r="MGP20" s="120"/>
      <c r="MGR20" s="120"/>
      <c r="MGT20" s="120"/>
      <c r="MGV20" s="120"/>
      <c r="MGX20" s="120"/>
      <c r="MGZ20" s="120"/>
      <c r="MHB20" s="120"/>
      <c r="MHD20" s="120"/>
      <c r="MHF20" s="120"/>
      <c r="MHH20" s="120"/>
      <c r="MHJ20" s="120"/>
      <c r="MHL20" s="120"/>
      <c r="MHN20" s="120"/>
      <c r="MHP20" s="120"/>
      <c r="MHR20" s="120"/>
      <c r="MHT20" s="120"/>
      <c r="MHV20" s="120"/>
      <c r="MHX20" s="120"/>
      <c r="MHZ20" s="120"/>
      <c r="MIB20" s="120"/>
      <c r="MID20" s="120"/>
      <c r="MIF20" s="120"/>
      <c r="MIH20" s="120"/>
      <c r="MIJ20" s="120"/>
      <c r="MIL20" s="120"/>
      <c r="MIN20" s="120"/>
      <c r="MIP20" s="120"/>
      <c r="MIR20" s="120"/>
      <c r="MIT20" s="120"/>
      <c r="MIV20" s="120"/>
      <c r="MIX20" s="120"/>
      <c r="MIZ20" s="120"/>
      <c r="MJB20" s="120"/>
      <c r="MJD20" s="120"/>
      <c r="MJF20" s="120"/>
      <c r="MJH20" s="120"/>
      <c r="MJJ20" s="120"/>
      <c r="MJL20" s="120"/>
      <c r="MJN20" s="120"/>
      <c r="MJP20" s="120"/>
      <c r="MJR20" s="120"/>
      <c r="MJT20" s="120"/>
      <c r="MJV20" s="120"/>
      <c r="MJX20" s="120"/>
      <c r="MJZ20" s="120"/>
      <c r="MKB20" s="120"/>
      <c r="MKD20" s="120"/>
      <c r="MKF20" s="120"/>
      <c r="MKH20" s="120"/>
      <c r="MKJ20" s="120"/>
      <c r="MKL20" s="120"/>
      <c r="MKN20" s="120"/>
      <c r="MKP20" s="120"/>
      <c r="MKR20" s="120"/>
      <c r="MKT20" s="120"/>
      <c r="MKV20" s="120"/>
      <c r="MKX20" s="120"/>
      <c r="MKZ20" s="120"/>
      <c r="MLB20" s="120"/>
      <c r="MLD20" s="120"/>
      <c r="MLF20" s="120"/>
      <c r="MLH20" s="120"/>
      <c r="MLJ20" s="120"/>
      <c r="MLL20" s="120"/>
      <c r="MLN20" s="120"/>
      <c r="MLP20" s="120"/>
      <c r="MLR20" s="120"/>
      <c r="MLT20" s="120"/>
      <c r="MLV20" s="120"/>
      <c r="MLX20" s="120"/>
      <c r="MLZ20" s="120"/>
      <c r="MMB20" s="120"/>
      <c r="MMD20" s="120"/>
      <c r="MMF20" s="120"/>
      <c r="MMH20" s="120"/>
      <c r="MMJ20" s="120"/>
      <c r="MML20" s="120"/>
      <c r="MMN20" s="120"/>
      <c r="MMP20" s="120"/>
      <c r="MMR20" s="120"/>
      <c r="MMT20" s="120"/>
      <c r="MMV20" s="120"/>
      <c r="MMX20" s="120"/>
      <c r="MMZ20" s="120"/>
      <c r="MNB20" s="120"/>
      <c r="MND20" s="120"/>
      <c r="MNF20" s="120"/>
      <c r="MNH20" s="120"/>
      <c r="MNJ20" s="120"/>
      <c r="MNL20" s="120"/>
      <c r="MNN20" s="120"/>
      <c r="MNP20" s="120"/>
      <c r="MNR20" s="120"/>
      <c r="MNT20" s="120"/>
      <c r="MNV20" s="120"/>
      <c r="MNX20" s="120"/>
      <c r="MNZ20" s="120"/>
      <c r="MOB20" s="120"/>
      <c r="MOD20" s="120"/>
      <c r="MOF20" s="120"/>
      <c r="MOH20" s="120"/>
      <c r="MOJ20" s="120"/>
      <c r="MOL20" s="120"/>
      <c r="MON20" s="120"/>
      <c r="MOP20" s="120"/>
      <c r="MOR20" s="120"/>
      <c r="MOT20" s="120"/>
      <c r="MOV20" s="120"/>
      <c r="MOX20" s="120"/>
      <c r="MOZ20" s="120"/>
      <c r="MPB20" s="120"/>
      <c r="MPD20" s="120"/>
      <c r="MPF20" s="120"/>
      <c r="MPH20" s="120"/>
      <c r="MPJ20" s="120"/>
      <c r="MPL20" s="120"/>
      <c r="MPN20" s="120"/>
      <c r="MPP20" s="120"/>
      <c r="MPR20" s="120"/>
      <c r="MPT20" s="120"/>
      <c r="MPV20" s="120"/>
      <c r="MPX20" s="120"/>
      <c r="MPZ20" s="120"/>
      <c r="MQB20" s="120"/>
      <c r="MQD20" s="120"/>
      <c r="MQF20" s="120"/>
      <c r="MQH20" s="120"/>
      <c r="MQJ20" s="120"/>
      <c r="MQL20" s="120"/>
      <c r="MQN20" s="120"/>
      <c r="MQP20" s="120"/>
      <c r="MQR20" s="120"/>
      <c r="MQT20" s="120"/>
      <c r="MQV20" s="120"/>
      <c r="MQX20" s="120"/>
      <c r="MQZ20" s="120"/>
      <c r="MRB20" s="120"/>
      <c r="MRD20" s="120"/>
      <c r="MRF20" s="120"/>
      <c r="MRH20" s="120"/>
      <c r="MRJ20" s="120"/>
      <c r="MRL20" s="120"/>
      <c r="MRN20" s="120"/>
      <c r="MRP20" s="120"/>
      <c r="MRR20" s="120"/>
      <c r="MRT20" s="120"/>
      <c r="MRV20" s="120"/>
      <c r="MRX20" s="120"/>
      <c r="MRZ20" s="120"/>
      <c r="MSB20" s="120"/>
      <c r="MSD20" s="120"/>
      <c r="MSF20" s="120"/>
      <c r="MSH20" s="120"/>
      <c r="MSJ20" s="120"/>
      <c r="MSL20" s="120"/>
      <c r="MSN20" s="120"/>
      <c r="MSP20" s="120"/>
      <c r="MSR20" s="120"/>
      <c r="MST20" s="120"/>
      <c r="MSV20" s="120"/>
      <c r="MSX20" s="120"/>
      <c r="MSZ20" s="120"/>
      <c r="MTB20" s="120"/>
      <c r="MTD20" s="120"/>
      <c r="MTF20" s="120"/>
      <c r="MTH20" s="120"/>
      <c r="MTJ20" s="120"/>
      <c r="MTL20" s="120"/>
      <c r="MTN20" s="120"/>
      <c r="MTP20" s="120"/>
      <c r="MTR20" s="120"/>
      <c r="MTT20" s="120"/>
      <c r="MTV20" s="120"/>
      <c r="MTX20" s="120"/>
      <c r="MTZ20" s="120"/>
      <c r="MUB20" s="120"/>
      <c r="MUD20" s="120"/>
      <c r="MUF20" s="120"/>
      <c r="MUH20" s="120"/>
      <c r="MUJ20" s="120"/>
      <c r="MUL20" s="120"/>
      <c r="MUN20" s="120"/>
      <c r="MUP20" s="120"/>
      <c r="MUR20" s="120"/>
      <c r="MUT20" s="120"/>
      <c r="MUV20" s="120"/>
      <c r="MUX20" s="120"/>
      <c r="MUZ20" s="120"/>
      <c r="MVB20" s="120"/>
      <c r="MVD20" s="120"/>
      <c r="MVF20" s="120"/>
      <c r="MVH20" s="120"/>
      <c r="MVJ20" s="120"/>
      <c r="MVL20" s="120"/>
      <c r="MVN20" s="120"/>
      <c r="MVP20" s="120"/>
      <c r="MVR20" s="120"/>
      <c r="MVT20" s="120"/>
      <c r="MVV20" s="120"/>
      <c r="MVX20" s="120"/>
      <c r="MVZ20" s="120"/>
      <c r="MWB20" s="120"/>
      <c r="MWD20" s="120"/>
      <c r="MWF20" s="120"/>
      <c r="MWH20" s="120"/>
      <c r="MWJ20" s="120"/>
      <c r="MWL20" s="120"/>
      <c r="MWN20" s="120"/>
      <c r="MWP20" s="120"/>
      <c r="MWR20" s="120"/>
      <c r="MWT20" s="120"/>
      <c r="MWV20" s="120"/>
      <c r="MWX20" s="120"/>
      <c r="MWZ20" s="120"/>
      <c r="MXB20" s="120"/>
      <c r="MXD20" s="120"/>
      <c r="MXF20" s="120"/>
      <c r="MXH20" s="120"/>
      <c r="MXJ20" s="120"/>
      <c r="MXL20" s="120"/>
      <c r="MXN20" s="120"/>
      <c r="MXP20" s="120"/>
      <c r="MXR20" s="120"/>
      <c r="MXT20" s="120"/>
      <c r="MXV20" s="120"/>
      <c r="MXX20" s="120"/>
      <c r="MXZ20" s="120"/>
      <c r="MYB20" s="120"/>
      <c r="MYD20" s="120"/>
      <c r="MYF20" s="120"/>
      <c r="MYH20" s="120"/>
      <c r="MYJ20" s="120"/>
      <c r="MYL20" s="120"/>
      <c r="MYN20" s="120"/>
      <c r="MYP20" s="120"/>
      <c r="MYR20" s="120"/>
      <c r="MYT20" s="120"/>
      <c r="MYV20" s="120"/>
      <c r="MYX20" s="120"/>
      <c r="MYZ20" s="120"/>
      <c r="MZB20" s="120"/>
      <c r="MZD20" s="120"/>
      <c r="MZF20" s="120"/>
      <c r="MZH20" s="120"/>
      <c r="MZJ20" s="120"/>
      <c r="MZL20" s="120"/>
      <c r="MZN20" s="120"/>
      <c r="MZP20" s="120"/>
      <c r="MZR20" s="120"/>
      <c r="MZT20" s="120"/>
      <c r="MZV20" s="120"/>
      <c r="MZX20" s="120"/>
      <c r="MZZ20" s="120"/>
      <c r="NAB20" s="120"/>
      <c r="NAD20" s="120"/>
      <c r="NAF20" s="120"/>
      <c r="NAH20" s="120"/>
      <c r="NAJ20" s="120"/>
      <c r="NAL20" s="120"/>
      <c r="NAN20" s="120"/>
      <c r="NAP20" s="120"/>
      <c r="NAR20" s="120"/>
      <c r="NAT20" s="120"/>
      <c r="NAV20" s="120"/>
      <c r="NAX20" s="120"/>
      <c r="NAZ20" s="120"/>
      <c r="NBB20" s="120"/>
      <c r="NBD20" s="120"/>
      <c r="NBF20" s="120"/>
      <c r="NBH20" s="120"/>
      <c r="NBJ20" s="120"/>
      <c r="NBL20" s="120"/>
      <c r="NBN20" s="120"/>
      <c r="NBP20" s="120"/>
      <c r="NBR20" s="120"/>
      <c r="NBT20" s="120"/>
      <c r="NBV20" s="120"/>
      <c r="NBX20" s="120"/>
      <c r="NBZ20" s="120"/>
      <c r="NCB20" s="120"/>
      <c r="NCD20" s="120"/>
      <c r="NCF20" s="120"/>
      <c r="NCH20" s="120"/>
      <c r="NCJ20" s="120"/>
      <c r="NCL20" s="120"/>
      <c r="NCN20" s="120"/>
      <c r="NCP20" s="120"/>
      <c r="NCR20" s="120"/>
      <c r="NCT20" s="120"/>
      <c r="NCV20" s="120"/>
      <c r="NCX20" s="120"/>
      <c r="NCZ20" s="120"/>
      <c r="NDB20" s="120"/>
      <c r="NDD20" s="120"/>
      <c r="NDF20" s="120"/>
      <c r="NDH20" s="120"/>
      <c r="NDJ20" s="120"/>
      <c r="NDL20" s="120"/>
      <c r="NDN20" s="120"/>
      <c r="NDP20" s="120"/>
      <c r="NDR20" s="120"/>
      <c r="NDT20" s="120"/>
      <c r="NDV20" s="120"/>
      <c r="NDX20" s="120"/>
      <c r="NDZ20" s="120"/>
      <c r="NEB20" s="120"/>
      <c r="NED20" s="120"/>
      <c r="NEF20" s="120"/>
      <c r="NEH20" s="120"/>
      <c r="NEJ20" s="120"/>
      <c r="NEL20" s="120"/>
      <c r="NEN20" s="120"/>
      <c r="NEP20" s="120"/>
      <c r="NER20" s="120"/>
      <c r="NET20" s="120"/>
      <c r="NEV20" s="120"/>
      <c r="NEX20" s="120"/>
      <c r="NEZ20" s="120"/>
      <c r="NFB20" s="120"/>
      <c r="NFD20" s="120"/>
      <c r="NFF20" s="120"/>
      <c r="NFH20" s="120"/>
      <c r="NFJ20" s="120"/>
      <c r="NFL20" s="120"/>
      <c r="NFN20" s="120"/>
      <c r="NFP20" s="120"/>
      <c r="NFR20" s="120"/>
      <c r="NFT20" s="120"/>
      <c r="NFV20" s="120"/>
      <c r="NFX20" s="120"/>
      <c r="NFZ20" s="120"/>
      <c r="NGB20" s="120"/>
      <c r="NGD20" s="120"/>
      <c r="NGF20" s="120"/>
      <c r="NGH20" s="120"/>
      <c r="NGJ20" s="120"/>
      <c r="NGL20" s="120"/>
      <c r="NGN20" s="120"/>
      <c r="NGP20" s="120"/>
      <c r="NGR20" s="120"/>
      <c r="NGT20" s="120"/>
      <c r="NGV20" s="120"/>
      <c r="NGX20" s="120"/>
      <c r="NGZ20" s="120"/>
      <c r="NHB20" s="120"/>
      <c r="NHD20" s="120"/>
      <c r="NHF20" s="120"/>
      <c r="NHH20" s="120"/>
      <c r="NHJ20" s="120"/>
      <c r="NHL20" s="120"/>
      <c r="NHN20" s="120"/>
      <c r="NHP20" s="120"/>
      <c r="NHR20" s="120"/>
      <c r="NHT20" s="120"/>
      <c r="NHV20" s="120"/>
      <c r="NHX20" s="120"/>
      <c r="NHZ20" s="120"/>
      <c r="NIB20" s="120"/>
      <c r="NID20" s="120"/>
      <c r="NIF20" s="120"/>
      <c r="NIH20" s="120"/>
      <c r="NIJ20" s="120"/>
      <c r="NIL20" s="120"/>
      <c r="NIN20" s="120"/>
      <c r="NIP20" s="120"/>
      <c r="NIR20" s="120"/>
      <c r="NIT20" s="120"/>
      <c r="NIV20" s="120"/>
      <c r="NIX20" s="120"/>
      <c r="NIZ20" s="120"/>
      <c r="NJB20" s="120"/>
      <c r="NJD20" s="120"/>
      <c r="NJF20" s="120"/>
      <c r="NJH20" s="120"/>
      <c r="NJJ20" s="120"/>
      <c r="NJL20" s="120"/>
      <c r="NJN20" s="120"/>
      <c r="NJP20" s="120"/>
      <c r="NJR20" s="120"/>
      <c r="NJT20" s="120"/>
      <c r="NJV20" s="120"/>
      <c r="NJX20" s="120"/>
      <c r="NJZ20" s="120"/>
      <c r="NKB20" s="120"/>
      <c r="NKD20" s="120"/>
      <c r="NKF20" s="120"/>
      <c r="NKH20" s="120"/>
      <c r="NKJ20" s="120"/>
      <c r="NKL20" s="120"/>
      <c r="NKN20" s="120"/>
      <c r="NKP20" s="120"/>
      <c r="NKR20" s="120"/>
      <c r="NKT20" s="120"/>
      <c r="NKV20" s="120"/>
      <c r="NKX20" s="120"/>
      <c r="NKZ20" s="120"/>
      <c r="NLB20" s="120"/>
      <c r="NLD20" s="120"/>
      <c r="NLF20" s="120"/>
      <c r="NLH20" s="120"/>
      <c r="NLJ20" s="120"/>
      <c r="NLL20" s="120"/>
      <c r="NLN20" s="120"/>
      <c r="NLP20" s="120"/>
      <c r="NLR20" s="120"/>
      <c r="NLT20" s="120"/>
      <c r="NLV20" s="120"/>
      <c r="NLX20" s="120"/>
      <c r="NLZ20" s="120"/>
      <c r="NMB20" s="120"/>
      <c r="NMD20" s="120"/>
      <c r="NMF20" s="120"/>
      <c r="NMH20" s="120"/>
      <c r="NMJ20" s="120"/>
      <c r="NML20" s="120"/>
      <c r="NMN20" s="120"/>
      <c r="NMP20" s="120"/>
      <c r="NMR20" s="120"/>
      <c r="NMT20" s="120"/>
      <c r="NMV20" s="120"/>
      <c r="NMX20" s="120"/>
      <c r="NMZ20" s="120"/>
      <c r="NNB20" s="120"/>
      <c r="NND20" s="120"/>
      <c r="NNF20" s="120"/>
      <c r="NNH20" s="120"/>
      <c r="NNJ20" s="120"/>
      <c r="NNL20" s="120"/>
      <c r="NNN20" s="120"/>
      <c r="NNP20" s="120"/>
      <c r="NNR20" s="120"/>
      <c r="NNT20" s="120"/>
      <c r="NNV20" s="120"/>
      <c r="NNX20" s="120"/>
      <c r="NNZ20" s="120"/>
      <c r="NOB20" s="120"/>
      <c r="NOD20" s="120"/>
      <c r="NOF20" s="120"/>
      <c r="NOH20" s="120"/>
      <c r="NOJ20" s="120"/>
      <c r="NOL20" s="120"/>
      <c r="NON20" s="120"/>
      <c r="NOP20" s="120"/>
      <c r="NOR20" s="120"/>
      <c r="NOT20" s="120"/>
      <c r="NOV20" s="120"/>
      <c r="NOX20" s="120"/>
      <c r="NOZ20" s="120"/>
      <c r="NPB20" s="120"/>
      <c r="NPD20" s="120"/>
      <c r="NPF20" s="120"/>
      <c r="NPH20" s="120"/>
      <c r="NPJ20" s="120"/>
      <c r="NPL20" s="120"/>
      <c r="NPN20" s="120"/>
      <c r="NPP20" s="120"/>
      <c r="NPR20" s="120"/>
      <c r="NPT20" s="120"/>
      <c r="NPV20" s="120"/>
      <c r="NPX20" s="120"/>
      <c r="NPZ20" s="120"/>
      <c r="NQB20" s="120"/>
      <c r="NQD20" s="120"/>
      <c r="NQF20" s="120"/>
      <c r="NQH20" s="120"/>
      <c r="NQJ20" s="120"/>
      <c r="NQL20" s="120"/>
      <c r="NQN20" s="120"/>
      <c r="NQP20" s="120"/>
      <c r="NQR20" s="120"/>
      <c r="NQT20" s="120"/>
      <c r="NQV20" s="120"/>
      <c r="NQX20" s="120"/>
      <c r="NQZ20" s="120"/>
      <c r="NRB20" s="120"/>
      <c r="NRD20" s="120"/>
      <c r="NRF20" s="120"/>
      <c r="NRH20" s="120"/>
      <c r="NRJ20" s="120"/>
      <c r="NRL20" s="120"/>
      <c r="NRN20" s="120"/>
      <c r="NRP20" s="120"/>
      <c r="NRR20" s="120"/>
      <c r="NRT20" s="120"/>
      <c r="NRV20" s="120"/>
      <c r="NRX20" s="120"/>
      <c r="NRZ20" s="120"/>
      <c r="NSB20" s="120"/>
      <c r="NSD20" s="120"/>
      <c r="NSF20" s="120"/>
      <c r="NSH20" s="120"/>
      <c r="NSJ20" s="120"/>
      <c r="NSL20" s="120"/>
      <c r="NSN20" s="120"/>
      <c r="NSP20" s="120"/>
      <c r="NSR20" s="120"/>
      <c r="NST20" s="120"/>
      <c r="NSV20" s="120"/>
      <c r="NSX20" s="120"/>
      <c r="NSZ20" s="120"/>
      <c r="NTB20" s="120"/>
      <c r="NTD20" s="120"/>
      <c r="NTF20" s="120"/>
      <c r="NTH20" s="120"/>
      <c r="NTJ20" s="120"/>
      <c r="NTL20" s="120"/>
      <c r="NTN20" s="120"/>
      <c r="NTP20" s="120"/>
      <c r="NTR20" s="120"/>
      <c r="NTT20" s="120"/>
      <c r="NTV20" s="120"/>
      <c r="NTX20" s="120"/>
      <c r="NTZ20" s="120"/>
      <c r="NUB20" s="120"/>
      <c r="NUD20" s="120"/>
      <c r="NUF20" s="120"/>
      <c r="NUH20" s="120"/>
      <c r="NUJ20" s="120"/>
      <c r="NUL20" s="120"/>
      <c r="NUN20" s="120"/>
      <c r="NUP20" s="120"/>
      <c r="NUR20" s="120"/>
      <c r="NUT20" s="120"/>
      <c r="NUV20" s="120"/>
      <c r="NUX20" s="120"/>
      <c r="NUZ20" s="120"/>
      <c r="NVB20" s="120"/>
      <c r="NVD20" s="120"/>
      <c r="NVF20" s="120"/>
      <c r="NVH20" s="120"/>
      <c r="NVJ20" s="120"/>
      <c r="NVL20" s="120"/>
      <c r="NVN20" s="120"/>
      <c r="NVP20" s="120"/>
      <c r="NVR20" s="120"/>
      <c r="NVT20" s="120"/>
      <c r="NVV20" s="120"/>
      <c r="NVX20" s="120"/>
      <c r="NVZ20" s="120"/>
      <c r="NWB20" s="120"/>
      <c r="NWD20" s="120"/>
      <c r="NWF20" s="120"/>
      <c r="NWH20" s="120"/>
      <c r="NWJ20" s="120"/>
      <c r="NWL20" s="120"/>
      <c r="NWN20" s="120"/>
      <c r="NWP20" s="120"/>
      <c r="NWR20" s="120"/>
      <c r="NWT20" s="120"/>
      <c r="NWV20" s="120"/>
      <c r="NWX20" s="120"/>
      <c r="NWZ20" s="120"/>
      <c r="NXB20" s="120"/>
      <c r="NXD20" s="120"/>
      <c r="NXF20" s="120"/>
      <c r="NXH20" s="120"/>
      <c r="NXJ20" s="120"/>
      <c r="NXL20" s="120"/>
      <c r="NXN20" s="120"/>
      <c r="NXP20" s="120"/>
      <c r="NXR20" s="120"/>
      <c r="NXT20" s="120"/>
      <c r="NXV20" s="120"/>
      <c r="NXX20" s="120"/>
      <c r="NXZ20" s="120"/>
      <c r="NYB20" s="120"/>
      <c r="NYD20" s="120"/>
      <c r="NYF20" s="120"/>
      <c r="NYH20" s="120"/>
      <c r="NYJ20" s="120"/>
      <c r="NYL20" s="120"/>
      <c r="NYN20" s="120"/>
      <c r="NYP20" s="120"/>
      <c r="NYR20" s="120"/>
      <c r="NYT20" s="120"/>
      <c r="NYV20" s="120"/>
      <c r="NYX20" s="120"/>
      <c r="NYZ20" s="120"/>
      <c r="NZB20" s="120"/>
      <c r="NZD20" s="120"/>
      <c r="NZF20" s="120"/>
      <c r="NZH20" s="120"/>
      <c r="NZJ20" s="120"/>
      <c r="NZL20" s="120"/>
      <c r="NZN20" s="120"/>
      <c r="NZP20" s="120"/>
      <c r="NZR20" s="120"/>
      <c r="NZT20" s="120"/>
      <c r="NZV20" s="120"/>
      <c r="NZX20" s="120"/>
      <c r="NZZ20" s="120"/>
      <c r="OAB20" s="120"/>
      <c r="OAD20" s="120"/>
      <c r="OAF20" s="120"/>
      <c r="OAH20" s="120"/>
      <c r="OAJ20" s="120"/>
      <c r="OAL20" s="120"/>
      <c r="OAN20" s="120"/>
      <c r="OAP20" s="120"/>
      <c r="OAR20" s="120"/>
      <c r="OAT20" s="120"/>
      <c r="OAV20" s="120"/>
      <c r="OAX20" s="120"/>
      <c r="OAZ20" s="120"/>
      <c r="OBB20" s="120"/>
      <c r="OBD20" s="120"/>
      <c r="OBF20" s="120"/>
      <c r="OBH20" s="120"/>
      <c r="OBJ20" s="120"/>
      <c r="OBL20" s="120"/>
      <c r="OBN20" s="120"/>
      <c r="OBP20" s="120"/>
      <c r="OBR20" s="120"/>
      <c r="OBT20" s="120"/>
      <c r="OBV20" s="120"/>
      <c r="OBX20" s="120"/>
      <c r="OBZ20" s="120"/>
      <c r="OCB20" s="120"/>
      <c r="OCD20" s="120"/>
      <c r="OCF20" s="120"/>
      <c r="OCH20" s="120"/>
      <c r="OCJ20" s="120"/>
      <c r="OCL20" s="120"/>
      <c r="OCN20" s="120"/>
      <c r="OCP20" s="120"/>
      <c r="OCR20" s="120"/>
      <c r="OCT20" s="120"/>
      <c r="OCV20" s="120"/>
      <c r="OCX20" s="120"/>
      <c r="OCZ20" s="120"/>
      <c r="ODB20" s="120"/>
      <c r="ODD20" s="120"/>
      <c r="ODF20" s="120"/>
      <c r="ODH20" s="120"/>
      <c r="ODJ20" s="120"/>
      <c r="ODL20" s="120"/>
      <c r="ODN20" s="120"/>
      <c r="ODP20" s="120"/>
      <c r="ODR20" s="120"/>
      <c r="ODT20" s="120"/>
      <c r="ODV20" s="120"/>
      <c r="ODX20" s="120"/>
      <c r="ODZ20" s="120"/>
      <c r="OEB20" s="120"/>
      <c r="OED20" s="120"/>
      <c r="OEF20" s="120"/>
      <c r="OEH20" s="120"/>
      <c r="OEJ20" s="120"/>
      <c r="OEL20" s="120"/>
      <c r="OEN20" s="120"/>
      <c r="OEP20" s="120"/>
      <c r="OER20" s="120"/>
      <c r="OET20" s="120"/>
      <c r="OEV20" s="120"/>
      <c r="OEX20" s="120"/>
      <c r="OEZ20" s="120"/>
      <c r="OFB20" s="120"/>
      <c r="OFD20" s="120"/>
      <c r="OFF20" s="120"/>
      <c r="OFH20" s="120"/>
      <c r="OFJ20" s="120"/>
      <c r="OFL20" s="120"/>
      <c r="OFN20" s="120"/>
      <c r="OFP20" s="120"/>
      <c r="OFR20" s="120"/>
      <c r="OFT20" s="120"/>
      <c r="OFV20" s="120"/>
      <c r="OFX20" s="120"/>
      <c r="OFZ20" s="120"/>
      <c r="OGB20" s="120"/>
      <c r="OGD20" s="120"/>
      <c r="OGF20" s="120"/>
      <c r="OGH20" s="120"/>
      <c r="OGJ20" s="120"/>
      <c r="OGL20" s="120"/>
      <c r="OGN20" s="120"/>
      <c r="OGP20" s="120"/>
      <c r="OGR20" s="120"/>
      <c r="OGT20" s="120"/>
      <c r="OGV20" s="120"/>
      <c r="OGX20" s="120"/>
      <c r="OGZ20" s="120"/>
      <c r="OHB20" s="120"/>
      <c r="OHD20" s="120"/>
      <c r="OHF20" s="120"/>
      <c r="OHH20" s="120"/>
      <c r="OHJ20" s="120"/>
      <c r="OHL20" s="120"/>
      <c r="OHN20" s="120"/>
      <c r="OHP20" s="120"/>
      <c r="OHR20" s="120"/>
      <c r="OHT20" s="120"/>
      <c r="OHV20" s="120"/>
      <c r="OHX20" s="120"/>
      <c r="OHZ20" s="120"/>
      <c r="OIB20" s="120"/>
      <c r="OID20" s="120"/>
      <c r="OIF20" s="120"/>
      <c r="OIH20" s="120"/>
      <c r="OIJ20" s="120"/>
      <c r="OIL20" s="120"/>
      <c r="OIN20" s="120"/>
      <c r="OIP20" s="120"/>
      <c r="OIR20" s="120"/>
      <c r="OIT20" s="120"/>
      <c r="OIV20" s="120"/>
      <c r="OIX20" s="120"/>
      <c r="OIZ20" s="120"/>
      <c r="OJB20" s="120"/>
      <c r="OJD20" s="120"/>
      <c r="OJF20" s="120"/>
      <c r="OJH20" s="120"/>
      <c r="OJJ20" s="120"/>
      <c r="OJL20" s="120"/>
      <c r="OJN20" s="120"/>
      <c r="OJP20" s="120"/>
      <c r="OJR20" s="120"/>
      <c r="OJT20" s="120"/>
      <c r="OJV20" s="120"/>
      <c r="OJX20" s="120"/>
      <c r="OJZ20" s="120"/>
      <c r="OKB20" s="120"/>
      <c r="OKD20" s="120"/>
      <c r="OKF20" s="120"/>
      <c r="OKH20" s="120"/>
      <c r="OKJ20" s="120"/>
      <c r="OKL20" s="120"/>
      <c r="OKN20" s="120"/>
      <c r="OKP20" s="120"/>
      <c r="OKR20" s="120"/>
      <c r="OKT20" s="120"/>
      <c r="OKV20" s="120"/>
      <c r="OKX20" s="120"/>
      <c r="OKZ20" s="120"/>
      <c r="OLB20" s="120"/>
      <c r="OLD20" s="120"/>
      <c r="OLF20" s="120"/>
      <c r="OLH20" s="120"/>
      <c r="OLJ20" s="120"/>
      <c r="OLL20" s="120"/>
      <c r="OLN20" s="120"/>
      <c r="OLP20" s="120"/>
      <c r="OLR20" s="120"/>
      <c r="OLT20" s="120"/>
      <c r="OLV20" s="120"/>
      <c r="OLX20" s="120"/>
      <c r="OLZ20" s="120"/>
      <c r="OMB20" s="120"/>
      <c r="OMD20" s="120"/>
      <c r="OMF20" s="120"/>
      <c r="OMH20" s="120"/>
      <c r="OMJ20" s="120"/>
      <c r="OML20" s="120"/>
      <c r="OMN20" s="120"/>
      <c r="OMP20" s="120"/>
      <c r="OMR20" s="120"/>
      <c r="OMT20" s="120"/>
      <c r="OMV20" s="120"/>
      <c r="OMX20" s="120"/>
      <c r="OMZ20" s="120"/>
      <c r="ONB20" s="120"/>
      <c r="OND20" s="120"/>
      <c r="ONF20" s="120"/>
      <c r="ONH20" s="120"/>
      <c r="ONJ20" s="120"/>
      <c r="ONL20" s="120"/>
      <c r="ONN20" s="120"/>
      <c r="ONP20" s="120"/>
      <c r="ONR20" s="120"/>
      <c r="ONT20" s="120"/>
      <c r="ONV20" s="120"/>
      <c r="ONX20" s="120"/>
      <c r="ONZ20" s="120"/>
      <c r="OOB20" s="120"/>
      <c r="OOD20" s="120"/>
      <c r="OOF20" s="120"/>
      <c r="OOH20" s="120"/>
      <c r="OOJ20" s="120"/>
      <c r="OOL20" s="120"/>
      <c r="OON20" s="120"/>
      <c r="OOP20" s="120"/>
      <c r="OOR20" s="120"/>
      <c r="OOT20" s="120"/>
      <c r="OOV20" s="120"/>
      <c r="OOX20" s="120"/>
      <c r="OOZ20" s="120"/>
      <c r="OPB20" s="120"/>
      <c r="OPD20" s="120"/>
      <c r="OPF20" s="120"/>
      <c r="OPH20" s="120"/>
      <c r="OPJ20" s="120"/>
      <c r="OPL20" s="120"/>
      <c r="OPN20" s="120"/>
      <c r="OPP20" s="120"/>
      <c r="OPR20" s="120"/>
      <c r="OPT20" s="120"/>
      <c r="OPV20" s="120"/>
      <c r="OPX20" s="120"/>
      <c r="OPZ20" s="120"/>
      <c r="OQB20" s="120"/>
      <c r="OQD20" s="120"/>
      <c r="OQF20" s="120"/>
      <c r="OQH20" s="120"/>
      <c r="OQJ20" s="120"/>
      <c r="OQL20" s="120"/>
      <c r="OQN20" s="120"/>
      <c r="OQP20" s="120"/>
      <c r="OQR20" s="120"/>
      <c r="OQT20" s="120"/>
      <c r="OQV20" s="120"/>
      <c r="OQX20" s="120"/>
      <c r="OQZ20" s="120"/>
      <c r="ORB20" s="120"/>
      <c r="ORD20" s="120"/>
      <c r="ORF20" s="120"/>
      <c r="ORH20" s="120"/>
      <c r="ORJ20" s="120"/>
      <c r="ORL20" s="120"/>
      <c r="ORN20" s="120"/>
      <c r="ORP20" s="120"/>
      <c r="ORR20" s="120"/>
      <c r="ORT20" s="120"/>
      <c r="ORV20" s="120"/>
      <c r="ORX20" s="120"/>
      <c r="ORZ20" s="120"/>
      <c r="OSB20" s="120"/>
      <c r="OSD20" s="120"/>
      <c r="OSF20" s="120"/>
      <c r="OSH20" s="120"/>
      <c r="OSJ20" s="120"/>
      <c r="OSL20" s="120"/>
      <c r="OSN20" s="120"/>
      <c r="OSP20" s="120"/>
      <c r="OSR20" s="120"/>
      <c r="OST20" s="120"/>
      <c r="OSV20" s="120"/>
      <c r="OSX20" s="120"/>
      <c r="OSZ20" s="120"/>
      <c r="OTB20" s="120"/>
      <c r="OTD20" s="120"/>
      <c r="OTF20" s="120"/>
      <c r="OTH20" s="120"/>
      <c r="OTJ20" s="120"/>
      <c r="OTL20" s="120"/>
      <c r="OTN20" s="120"/>
      <c r="OTP20" s="120"/>
      <c r="OTR20" s="120"/>
      <c r="OTT20" s="120"/>
      <c r="OTV20" s="120"/>
      <c r="OTX20" s="120"/>
      <c r="OTZ20" s="120"/>
      <c r="OUB20" s="120"/>
      <c r="OUD20" s="120"/>
      <c r="OUF20" s="120"/>
      <c r="OUH20" s="120"/>
      <c r="OUJ20" s="120"/>
      <c r="OUL20" s="120"/>
      <c r="OUN20" s="120"/>
      <c r="OUP20" s="120"/>
      <c r="OUR20" s="120"/>
      <c r="OUT20" s="120"/>
      <c r="OUV20" s="120"/>
      <c r="OUX20" s="120"/>
      <c r="OUZ20" s="120"/>
      <c r="OVB20" s="120"/>
      <c r="OVD20" s="120"/>
      <c r="OVF20" s="120"/>
      <c r="OVH20" s="120"/>
      <c r="OVJ20" s="120"/>
      <c r="OVL20" s="120"/>
      <c r="OVN20" s="120"/>
      <c r="OVP20" s="120"/>
      <c r="OVR20" s="120"/>
      <c r="OVT20" s="120"/>
      <c r="OVV20" s="120"/>
      <c r="OVX20" s="120"/>
      <c r="OVZ20" s="120"/>
      <c r="OWB20" s="120"/>
      <c r="OWD20" s="120"/>
      <c r="OWF20" s="120"/>
      <c r="OWH20" s="120"/>
      <c r="OWJ20" s="120"/>
      <c r="OWL20" s="120"/>
      <c r="OWN20" s="120"/>
      <c r="OWP20" s="120"/>
      <c r="OWR20" s="120"/>
      <c r="OWT20" s="120"/>
      <c r="OWV20" s="120"/>
      <c r="OWX20" s="120"/>
      <c r="OWZ20" s="120"/>
      <c r="OXB20" s="120"/>
      <c r="OXD20" s="120"/>
      <c r="OXF20" s="120"/>
      <c r="OXH20" s="120"/>
      <c r="OXJ20" s="120"/>
      <c r="OXL20" s="120"/>
      <c r="OXN20" s="120"/>
      <c r="OXP20" s="120"/>
      <c r="OXR20" s="120"/>
      <c r="OXT20" s="120"/>
      <c r="OXV20" s="120"/>
      <c r="OXX20" s="120"/>
      <c r="OXZ20" s="120"/>
      <c r="OYB20" s="120"/>
      <c r="OYD20" s="120"/>
      <c r="OYF20" s="120"/>
      <c r="OYH20" s="120"/>
      <c r="OYJ20" s="120"/>
      <c r="OYL20" s="120"/>
      <c r="OYN20" s="120"/>
      <c r="OYP20" s="120"/>
      <c r="OYR20" s="120"/>
      <c r="OYT20" s="120"/>
      <c r="OYV20" s="120"/>
      <c r="OYX20" s="120"/>
      <c r="OYZ20" s="120"/>
      <c r="OZB20" s="120"/>
      <c r="OZD20" s="120"/>
      <c r="OZF20" s="120"/>
      <c r="OZH20" s="120"/>
      <c r="OZJ20" s="120"/>
      <c r="OZL20" s="120"/>
      <c r="OZN20" s="120"/>
      <c r="OZP20" s="120"/>
      <c r="OZR20" s="120"/>
      <c r="OZT20" s="120"/>
      <c r="OZV20" s="120"/>
      <c r="OZX20" s="120"/>
      <c r="OZZ20" s="120"/>
      <c r="PAB20" s="120"/>
      <c r="PAD20" s="120"/>
      <c r="PAF20" s="120"/>
      <c r="PAH20" s="120"/>
      <c r="PAJ20" s="120"/>
      <c r="PAL20" s="120"/>
      <c r="PAN20" s="120"/>
      <c r="PAP20" s="120"/>
      <c r="PAR20" s="120"/>
      <c r="PAT20" s="120"/>
      <c r="PAV20" s="120"/>
      <c r="PAX20" s="120"/>
      <c r="PAZ20" s="120"/>
      <c r="PBB20" s="120"/>
      <c r="PBD20" s="120"/>
      <c r="PBF20" s="120"/>
      <c r="PBH20" s="120"/>
      <c r="PBJ20" s="120"/>
      <c r="PBL20" s="120"/>
      <c r="PBN20" s="120"/>
      <c r="PBP20" s="120"/>
      <c r="PBR20" s="120"/>
      <c r="PBT20" s="120"/>
      <c r="PBV20" s="120"/>
      <c r="PBX20" s="120"/>
      <c r="PBZ20" s="120"/>
      <c r="PCB20" s="120"/>
      <c r="PCD20" s="120"/>
      <c r="PCF20" s="120"/>
      <c r="PCH20" s="120"/>
      <c r="PCJ20" s="120"/>
      <c r="PCL20" s="120"/>
      <c r="PCN20" s="120"/>
      <c r="PCP20" s="120"/>
      <c r="PCR20" s="120"/>
      <c r="PCT20" s="120"/>
      <c r="PCV20" s="120"/>
      <c r="PCX20" s="120"/>
      <c r="PCZ20" s="120"/>
      <c r="PDB20" s="120"/>
      <c r="PDD20" s="120"/>
      <c r="PDF20" s="120"/>
      <c r="PDH20" s="120"/>
      <c r="PDJ20" s="120"/>
      <c r="PDL20" s="120"/>
      <c r="PDN20" s="120"/>
      <c r="PDP20" s="120"/>
      <c r="PDR20" s="120"/>
      <c r="PDT20" s="120"/>
      <c r="PDV20" s="120"/>
      <c r="PDX20" s="120"/>
      <c r="PDZ20" s="120"/>
      <c r="PEB20" s="120"/>
      <c r="PED20" s="120"/>
      <c r="PEF20" s="120"/>
      <c r="PEH20" s="120"/>
      <c r="PEJ20" s="120"/>
      <c r="PEL20" s="120"/>
      <c r="PEN20" s="120"/>
      <c r="PEP20" s="120"/>
      <c r="PER20" s="120"/>
      <c r="PET20" s="120"/>
      <c r="PEV20" s="120"/>
      <c r="PEX20" s="120"/>
      <c r="PEZ20" s="120"/>
      <c r="PFB20" s="120"/>
      <c r="PFD20" s="120"/>
      <c r="PFF20" s="120"/>
      <c r="PFH20" s="120"/>
      <c r="PFJ20" s="120"/>
      <c r="PFL20" s="120"/>
      <c r="PFN20" s="120"/>
      <c r="PFP20" s="120"/>
      <c r="PFR20" s="120"/>
      <c r="PFT20" s="120"/>
      <c r="PFV20" s="120"/>
      <c r="PFX20" s="120"/>
      <c r="PFZ20" s="120"/>
      <c r="PGB20" s="120"/>
      <c r="PGD20" s="120"/>
      <c r="PGF20" s="120"/>
      <c r="PGH20" s="120"/>
      <c r="PGJ20" s="120"/>
      <c r="PGL20" s="120"/>
      <c r="PGN20" s="120"/>
      <c r="PGP20" s="120"/>
      <c r="PGR20" s="120"/>
      <c r="PGT20" s="120"/>
      <c r="PGV20" s="120"/>
      <c r="PGX20" s="120"/>
      <c r="PGZ20" s="120"/>
      <c r="PHB20" s="120"/>
      <c r="PHD20" s="120"/>
      <c r="PHF20" s="120"/>
      <c r="PHH20" s="120"/>
      <c r="PHJ20" s="120"/>
      <c r="PHL20" s="120"/>
      <c r="PHN20" s="120"/>
      <c r="PHP20" s="120"/>
      <c r="PHR20" s="120"/>
      <c r="PHT20" s="120"/>
      <c r="PHV20" s="120"/>
      <c r="PHX20" s="120"/>
      <c r="PHZ20" s="120"/>
      <c r="PIB20" s="120"/>
      <c r="PID20" s="120"/>
      <c r="PIF20" s="120"/>
      <c r="PIH20" s="120"/>
      <c r="PIJ20" s="120"/>
      <c r="PIL20" s="120"/>
      <c r="PIN20" s="120"/>
      <c r="PIP20" s="120"/>
      <c r="PIR20" s="120"/>
      <c r="PIT20" s="120"/>
      <c r="PIV20" s="120"/>
      <c r="PIX20" s="120"/>
      <c r="PIZ20" s="120"/>
      <c r="PJB20" s="120"/>
      <c r="PJD20" s="120"/>
      <c r="PJF20" s="120"/>
      <c r="PJH20" s="120"/>
      <c r="PJJ20" s="120"/>
      <c r="PJL20" s="120"/>
      <c r="PJN20" s="120"/>
      <c r="PJP20" s="120"/>
      <c r="PJR20" s="120"/>
      <c r="PJT20" s="120"/>
      <c r="PJV20" s="120"/>
      <c r="PJX20" s="120"/>
      <c r="PJZ20" s="120"/>
      <c r="PKB20" s="120"/>
      <c r="PKD20" s="120"/>
      <c r="PKF20" s="120"/>
      <c r="PKH20" s="120"/>
      <c r="PKJ20" s="120"/>
      <c r="PKL20" s="120"/>
      <c r="PKN20" s="120"/>
      <c r="PKP20" s="120"/>
      <c r="PKR20" s="120"/>
      <c r="PKT20" s="120"/>
      <c r="PKV20" s="120"/>
      <c r="PKX20" s="120"/>
      <c r="PKZ20" s="120"/>
      <c r="PLB20" s="120"/>
      <c r="PLD20" s="120"/>
      <c r="PLF20" s="120"/>
      <c r="PLH20" s="120"/>
      <c r="PLJ20" s="120"/>
      <c r="PLL20" s="120"/>
      <c r="PLN20" s="120"/>
      <c r="PLP20" s="120"/>
      <c r="PLR20" s="120"/>
      <c r="PLT20" s="120"/>
      <c r="PLV20" s="120"/>
      <c r="PLX20" s="120"/>
      <c r="PLZ20" s="120"/>
      <c r="PMB20" s="120"/>
      <c r="PMD20" s="120"/>
      <c r="PMF20" s="120"/>
      <c r="PMH20" s="120"/>
      <c r="PMJ20" s="120"/>
      <c r="PML20" s="120"/>
      <c r="PMN20" s="120"/>
      <c r="PMP20" s="120"/>
      <c r="PMR20" s="120"/>
      <c r="PMT20" s="120"/>
      <c r="PMV20" s="120"/>
      <c r="PMX20" s="120"/>
      <c r="PMZ20" s="120"/>
      <c r="PNB20" s="120"/>
      <c r="PND20" s="120"/>
      <c r="PNF20" s="120"/>
      <c r="PNH20" s="120"/>
      <c r="PNJ20" s="120"/>
      <c r="PNL20" s="120"/>
      <c r="PNN20" s="120"/>
      <c r="PNP20" s="120"/>
      <c r="PNR20" s="120"/>
      <c r="PNT20" s="120"/>
      <c r="PNV20" s="120"/>
      <c r="PNX20" s="120"/>
      <c r="PNZ20" s="120"/>
      <c r="POB20" s="120"/>
      <c r="POD20" s="120"/>
      <c r="POF20" s="120"/>
      <c r="POH20" s="120"/>
      <c r="POJ20" s="120"/>
      <c r="POL20" s="120"/>
      <c r="PON20" s="120"/>
      <c r="POP20" s="120"/>
      <c r="POR20" s="120"/>
      <c r="POT20" s="120"/>
      <c r="POV20" s="120"/>
      <c r="POX20" s="120"/>
      <c r="POZ20" s="120"/>
      <c r="PPB20" s="120"/>
      <c r="PPD20" s="120"/>
      <c r="PPF20" s="120"/>
      <c r="PPH20" s="120"/>
      <c r="PPJ20" s="120"/>
      <c r="PPL20" s="120"/>
      <c r="PPN20" s="120"/>
      <c r="PPP20" s="120"/>
      <c r="PPR20" s="120"/>
      <c r="PPT20" s="120"/>
      <c r="PPV20" s="120"/>
      <c r="PPX20" s="120"/>
      <c r="PPZ20" s="120"/>
      <c r="PQB20" s="120"/>
      <c r="PQD20" s="120"/>
      <c r="PQF20" s="120"/>
      <c r="PQH20" s="120"/>
      <c r="PQJ20" s="120"/>
      <c r="PQL20" s="120"/>
      <c r="PQN20" s="120"/>
      <c r="PQP20" s="120"/>
      <c r="PQR20" s="120"/>
      <c r="PQT20" s="120"/>
      <c r="PQV20" s="120"/>
      <c r="PQX20" s="120"/>
      <c r="PQZ20" s="120"/>
      <c r="PRB20" s="120"/>
      <c r="PRD20" s="120"/>
      <c r="PRF20" s="120"/>
      <c r="PRH20" s="120"/>
      <c r="PRJ20" s="120"/>
      <c r="PRL20" s="120"/>
      <c r="PRN20" s="120"/>
      <c r="PRP20" s="120"/>
      <c r="PRR20" s="120"/>
      <c r="PRT20" s="120"/>
      <c r="PRV20" s="120"/>
      <c r="PRX20" s="120"/>
      <c r="PRZ20" s="120"/>
      <c r="PSB20" s="120"/>
      <c r="PSD20" s="120"/>
      <c r="PSF20" s="120"/>
      <c r="PSH20" s="120"/>
      <c r="PSJ20" s="120"/>
      <c r="PSL20" s="120"/>
      <c r="PSN20" s="120"/>
      <c r="PSP20" s="120"/>
      <c r="PSR20" s="120"/>
      <c r="PST20" s="120"/>
      <c r="PSV20" s="120"/>
      <c r="PSX20" s="120"/>
      <c r="PSZ20" s="120"/>
      <c r="PTB20" s="120"/>
      <c r="PTD20" s="120"/>
      <c r="PTF20" s="120"/>
      <c r="PTH20" s="120"/>
      <c r="PTJ20" s="120"/>
      <c r="PTL20" s="120"/>
      <c r="PTN20" s="120"/>
      <c r="PTP20" s="120"/>
      <c r="PTR20" s="120"/>
      <c r="PTT20" s="120"/>
      <c r="PTV20" s="120"/>
      <c r="PTX20" s="120"/>
      <c r="PTZ20" s="120"/>
      <c r="PUB20" s="120"/>
      <c r="PUD20" s="120"/>
      <c r="PUF20" s="120"/>
      <c r="PUH20" s="120"/>
      <c r="PUJ20" s="120"/>
      <c r="PUL20" s="120"/>
      <c r="PUN20" s="120"/>
      <c r="PUP20" s="120"/>
      <c r="PUR20" s="120"/>
      <c r="PUT20" s="120"/>
      <c r="PUV20" s="120"/>
      <c r="PUX20" s="120"/>
      <c r="PUZ20" s="120"/>
      <c r="PVB20" s="120"/>
      <c r="PVD20" s="120"/>
      <c r="PVF20" s="120"/>
      <c r="PVH20" s="120"/>
      <c r="PVJ20" s="120"/>
      <c r="PVL20" s="120"/>
      <c r="PVN20" s="120"/>
      <c r="PVP20" s="120"/>
      <c r="PVR20" s="120"/>
      <c r="PVT20" s="120"/>
      <c r="PVV20" s="120"/>
      <c r="PVX20" s="120"/>
      <c r="PVZ20" s="120"/>
      <c r="PWB20" s="120"/>
      <c r="PWD20" s="120"/>
      <c r="PWF20" s="120"/>
      <c r="PWH20" s="120"/>
      <c r="PWJ20" s="120"/>
      <c r="PWL20" s="120"/>
      <c r="PWN20" s="120"/>
      <c r="PWP20" s="120"/>
      <c r="PWR20" s="120"/>
      <c r="PWT20" s="120"/>
      <c r="PWV20" s="120"/>
      <c r="PWX20" s="120"/>
      <c r="PWZ20" s="120"/>
      <c r="PXB20" s="120"/>
      <c r="PXD20" s="120"/>
      <c r="PXF20" s="120"/>
      <c r="PXH20" s="120"/>
      <c r="PXJ20" s="120"/>
      <c r="PXL20" s="120"/>
      <c r="PXN20" s="120"/>
      <c r="PXP20" s="120"/>
      <c r="PXR20" s="120"/>
      <c r="PXT20" s="120"/>
      <c r="PXV20" s="120"/>
      <c r="PXX20" s="120"/>
      <c r="PXZ20" s="120"/>
      <c r="PYB20" s="120"/>
      <c r="PYD20" s="120"/>
      <c r="PYF20" s="120"/>
      <c r="PYH20" s="120"/>
      <c r="PYJ20" s="120"/>
      <c r="PYL20" s="120"/>
      <c r="PYN20" s="120"/>
      <c r="PYP20" s="120"/>
      <c r="PYR20" s="120"/>
      <c r="PYT20" s="120"/>
      <c r="PYV20" s="120"/>
      <c r="PYX20" s="120"/>
      <c r="PYZ20" s="120"/>
      <c r="PZB20" s="120"/>
      <c r="PZD20" s="120"/>
      <c r="PZF20" s="120"/>
      <c r="PZH20" s="120"/>
      <c r="PZJ20" s="120"/>
      <c r="PZL20" s="120"/>
      <c r="PZN20" s="120"/>
      <c r="PZP20" s="120"/>
      <c r="PZR20" s="120"/>
      <c r="PZT20" s="120"/>
      <c r="PZV20" s="120"/>
      <c r="PZX20" s="120"/>
      <c r="PZZ20" s="120"/>
      <c r="QAB20" s="120"/>
      <c r="QAD20" s="120"/>
      <c r="QAF20" s="120"/>
      <c r="QAH20" s="120"/>
      <c r="QAJ20" s="120"/>
      <c r="QAL20" s="120"/>
      <c r="QAN20" s="120"/>
      <c r="QAP20" s="120"/>
      <c r="QAR20" s="120"/>
      <c r="QAT20" s="120"/>
      <c r="QAV20" s="120"/>
      <c r="QAX20" s="120"/>
      <c r="QAZ20" s="120"/>
      <c r="QBB20" s="120"/>
      <c r="QBD20" s="120"/>
      <c r="QBF20" s="120"/>
      <c r="QBH20" s="120"/>
      <c r="QBJ20" s="120"/>
      <c r="QBL20" s="120"/>
      <c r="QBN20" s="120"/>
      <c r="QBP20" s="120"/>
      <c r="QBR20" s="120"/>
      <c r="QBT20" s="120"/>
      <c r="QBV20" s="120"/>
      <c r="QBX20" s="120"/>
      <c r="QBZ20" s="120"/>
      <c r="QCB20" s="120"/>
      <c r="QCD20" s="120"/>
      <c r="QCF20" s="120"/>
      <c r="QCH20" s="120"/>
      <c r="QCJ20" s="120"/>
      <c r="QCL20" s="120"/>
      <c r="QCN20" s="120"/>
      <c r="QCP20" s="120"/>
      <c r="QCR20" s="120"/>
      <c r="QCT20" s="120"/>
      <c r="QCV20" s="120"/>
      <c r="QCX20" s="120"/>
      <c r="QCZ20" s="120"/>
      <c r="QDB20" s="120"/>
      <c r="QDD20" s="120"/>
      <c r="QDF20" s="120"/>
      <c r="QDH20" s="120"/>
      <c r="QDJ20" s="120"/>
      <c r="QDL20" s="120"/>
      <c r="QDN20" s="120"/>
      <c r="QDP20" s="120"/>
      <c r="QDR20" s="120"/>
      <c r="QDT20" s="120"/>
      <c r="QDV20" s="120"/>
      <c r="QDX20" s="120"/>
      <c r="QDZ20" s="120"/>
      <c r="QEB20" s="120"/>
      <c r="QED20" s="120"/>
      <c r="QEF20" s="120"/>
      <c r="QEH20" s="120"/>
      <c r="QEJ20" s="120"/>
      <c r="QEL20" s="120"/>
      <c r="QEN20" s="120"/>
      <c r="QEP20" s="120"/>
      <c r="QER20" s="120"/>
      <c r="QET20" s="120"/>
      <c r="QEV20" s="120"/>
      <c r="QEX20" s="120"/>
      <c r="QEZ20" s="120"/>
      <c r="QFB20" s="120"/>
      <c r="QFD20" s="120"/>
      <c r="QFF20" s="120"/>
      <c r="QFH20" s="120"/>
      <c r="QFJ20" s="120"/>
      <c r="QFL20" s="120"/>
      <c r="QFN20" s="120"/>
      <c r="QFP20" s="120"/>
      <c r="QFR20" s="120"/>
      <c r="QFT20" s="120"/>
      <c r="QFV20" s="120"/>
      <c r="QFX20" s="120"/>
      <c r="QFZ20" s="120"/>
      <c r="QGB20" s="120"/>
      <c r="QGD20" s="120"/>
      <c r="QGF20" s="120"/>
      <c r="QGH20" s="120"/>
      <c r="QGJ20" s="120"/>
      <c r="QGL20" s="120"/>
      <c r="QGN20" s="120"/>
      <c r="QGP20" s="120"/>
      <c r="QGR20" s="120"/>
      <c r="QGT20" s="120"/>
      <c r="QGV20" s="120"/>
      <c r="QGX20" s="120"/>
      <c r="QGZ20" s="120"/>
      <c r="QHB20" s="120"/>
      <c r="QHD20" s="120"/>
      <c r="QHF20" s="120"/>
      <c r="QHH20" s="120"/>
      <c r="QHJ20" s="120"/>
      <c r="QHL20" s="120"/>
      <c r="QHN20" s="120"/>
      <c r="QHP20" s="120"/>
      <c r="QHR20" s="120"/>
      <c r="QHT20" s="120"/>
      <c r="QHV20" s="120"/>
      <c r="QHX20" s="120"/>
      <c r="QHZ20" s="120"/>
      <c r="QIB20" s="120"/>
      <c r="QID20" s="120"/>
      <c r="QIF20" s="120"/>
      <c r="QIH20" s="120"/>
      <c r="QIJ20" s="120"/>
      <c r="QIL20" s="120"/>
      <c r="QIN20" s="120"/>
      <c r="QIP20" s="120"/>
      <c r="QIR20" s="120"/>
      <c r="QIT20" s="120"/>
      <c r="QIV20" s="120"/>
      <c r="QIX20" s="120"/>
      <c r="QIZ20" s="120"/>
      <c r="QJB20" s="120"/>
      <c r="QJD20" s="120"/>
      <c r="QJF20" s="120"/>
      <c r="QJH20" s="120"/>
      <c r="QJJ20" s="120"/>
      <c r="QJL20" s="120"/>
      <c r="QJN20" s="120"/>
      <c r="QJP20" s="120"/>
      <c r="QJR20" s="120"/>
      <c r="QJT20" s="120"/>
      <c r="QJV20" s="120"/>
      <c r="QJX20" s="120"/>
      <c r="QJZ20" s="120"/>
      <c r="QKB20" s="120"/>
      <c r="QKD20" s="120"/>
      <c r="QKF20" s="120"/>
      <c r="QKH20" s="120"/>
      <c r="QKJ20" s="120"/>
      <c r="QKL20" s="120"/>
      <c r="QKN20" s="120"/>
      <c r="QKP20" s="120"/>
      <c r="QKR20" s="120"/>
      <c r="QKT20" s="120"/>
      <c r="QKV20" s="120"/>
      <c r="QKX20" s="120"/>
      <c r="QKZ20" s="120"/>
      <c r="QLB20" s="120"/>
      <c r="QLD20" s="120"/>
      <c r="QLF20" s="120"/>
      <c r="QLH20" s="120"/>
      <c r="QLJ20" s="120"/>
      <c r="QLL20" s="120"/>
      <c r="QLN20" s="120"/>
      <c r="QLP20" s="120"/>
      <c r="QLR20" s="120"/>
      <c r="QLT20" s="120"/>
      <c r="QLV20" s="120"/>
      <c r="QLX20" s="120"/>
      <c r="QLZ20" s="120"/>
      <c r="QMB20" s="120"/>
      <c r="QMD20" s="120"/>
      <c r="QMF20" s="120"/>
      <c r="QMH20" s="120"/>
      <c r="QMJ20" s="120"/>
      <c r="QML20" s="120"/>
      <c r="QMN20" s="120"/>
      <c r="QMP20" s="120"/>
      <c r="QMR20" s="120"/>
      <c r="QMT20" s="120"/>
      <c r="QMV20" s="120"/>
      <c r="QMX20" s="120"/>
      <c r="QMZ20" s="120"/>
      <c r="QNB20" s="120"/>
      <c r="QND20" s="120"/>
      <c r="QNF20" s="120"/>
      <c r="QNH20" s="120"/>
      <c r="QNJ20" s="120"/>
      <c r="QNL20" s="120"/>
      <c r="QNN20" s="120"/>
      <c r="QNP20" s="120"/>
      <c r="QNR20" s="120"/>
      <c r="QNT20" s="120"/>
      <c r="QNV20" s="120"/>
      <c r="QNX20" s="120"/>
      <c r="QNZ20" s="120"/>
      <c r="QOB20" s="120"/>
      <c r="QOD20" s="120"/>
      <c r="QOF20" s="120"/>
      <c r="QOH20" s="120"/>
      <c r="QOJ20" s="120"/>
      <c r="QOL20" s="120"/>
      <c r="QON20" s="120"/>
      <c r="QOP20" s="120"/>
      <c r="QOR20" s="120"/>
      <c r="QOT20" s="120"/>
      <c r="QOV20" s="120"/>
      <c r="QOX20" s="120"/>
      <c r="QOZ20" s="120"/>
      <c r="QPB20" s="120"/>
      <c r="QPD20" s="120"/>
      <c r="QPF20" s="120"/>
      <c r="QPH20" s="120"/>
      <c r="QPJ20" s="120"/>
      <c r="QPL20" s="120"/>
      <c r="QPN20" s="120"/>
      <c r="QPP20" s="120"/>
      <c r="QPR20" s="120"/>
      <c r="QPT20" s="120"/>
      <c r="QPV20" s="120"/>
      <c r="QPX20" s="120"/>
      <c r="QPZ20" s="120"/>
      <c r="QQB20" s="120"/>
      <c r="QQD20" s="120"/>
      <c r="QQF20" s="120"/>
      <c r="QQH20" s="120"/>
      <c r="QQJ20" s="120"/>
      <c r="QQL20" s="120"/>
      <c r="QQN20" s="120"/>
      <c r="QQP20" s="120"/>
      <c r="QQR20" s="120"/>
      <c r="QQT20" s="120"/>
      <c r="QQV20" s="120"/>
      <c r="QQX20" s="120"/>
      <c r="QQZ20" s="120"/>
      <c r="QRB20" s="120"/>
      <c r="QRD20" s="120"/>
      <c r="QRF20" s="120"/>
      <c r="QRH20" s="120"/>
      <c r="QRJ20" s="120"/>
      <c r="QRL20" s="120"/>
      <c r="QRN20" s="120"/>
      <c r="QRP20" s="120"/>
      <c r="QRR20" s="120"/>
      <c r="QRT20" s="120"/>
      <c r="QRV20" s="120"/>
      <c r="QRX20" s="120"/>
      <c r="QRZ20" s="120"/>
      <c r="QSB20" s="120"/>
      <c r="QSD20" s="120"/>
      <c r="QSF20" s="120"/>
      <c r="QSH20" s="120"/>
      <c r="QSJ20" s="120"/>
      <c r="QSL20" s="120"/>
      <c r="QSN20" s="120"/>
      <c r="QSP20" s="120"/>
      <c r="QSR20" s="120"/>
      <c r="QST20" s="120"/>
      <c r="QSV20" s="120"/>
      <c r="QSX20" s="120"/>
      <c r="QSZ20" s="120"/>
      <c r="QTB20" s="120"/>
      <c r="QTD20" s="120"/>
      <c r="QTF20" s="120"/>
      <c r="QTH20" s="120"/>
      <c r="QTJ20" s="120"/>
      <c r="QTL20" s="120"/>
      <c r="QTN20" s="120"/>
      <c r="QTP20" s="120"/>
      <c r="QTR20" s="120"/>
      <c r="QTT20" s="120"/>
      <c r="QTV20" s="120"/>
      <c r="QTX20" s="120"/>
      <c r="QTZ20" s="120"/>
      <c r="QUB20" s="120"/>
      <c r="QUD20" s="120"/>
      <c r="QUF20" s="120"/>
      <c r="QUH20" s="120"/>
      <c r="QUJ20" s="120"/>
      <c r="QUL20" s="120"/>
      <c r="QUN20" s="120"/>
      <c r="QUP20" s="120"/>
      <c r="QUR20" s="120"/>
      <c r="QUT20" s="120"/>
      <c r="QUV20" s="120"/>
      <c r="QUX20" s="120"/>
      <c r="QUZ20" s="120"/>
      <c r="QVB20" s="120"/>
      <c r="QVD20" s="120"/>
      <c r="QVF20" s="120"/>
      <c r="QVH20" s="120"/>
      <c r="QVJ20" s="120"/>
      <c r="QVL20" s="120"/>
      <c r="QVN20" s="120"/>
      <c r="QVP20" s="120"/>
      <c r="QVR20" s="120"/>
      <c r="QVT20" s="120"/>
      <c r="QVV20" s="120"/>
      <c r="QVX20" s="120"/>
      <c r="QVZ20" s="120"/>
      <c r="QWB20" s="120"/>
      <c r="QWD20" s="120"/>
      <c r="QWF20" s="120"/>
      <c r="QWH20" s="120"/>
      <c r="QWJ20" s="120"/>
      <c r="QWL20" s="120"/>
      <c r="QWN20" s="120"/>
      <c r="QWP20" s="120"/>
      <c r="QWR20" s="120"/>
      <c r="QWT20" s="120"/>
      <c r="QWV20" s="120"/>
      <c r="QWX20" s="120"/>
      <c r="QWZ20" s="120"/>
      <c r="QXB20" s="120"/>
      <c r="QXD20" s="120"/>
      <c r="QXF20" s="120"/>
      <c r="QXH20" s="120"/>
      <c r="QXJ20" s="120"/>
      <c r="QXL20" s="120"/>
      <c r="QXN20" s="120"/>
      <c r="QXP20" s="120"/>
      <c r="QXR20" s="120"/>
      <c r="QXT20" s="120"/>
      <c r="QXV20" s="120"/>
      <c r="QXX20" s="120"/>
      <c r="QXZ20" s="120"/>
      <c r="QYB20" s="120"/>
      <c r="QYD20" s="120"/>
      <c r="QYF20" s="120"/>
      <c r="QYH20" s="120"/>
      <c r="QYJ20" s="120"/>
      <c r="QYL20" s="120"/>
      <c r="QYN20" s="120"/>
      <c r="QYP20" s="120"/>
      <c r="QYR20" s="120"/>
      <c r="QYT20" s="120"/>
      <c r="QYV20" s="120"/>
      <c r="QYX20" s="120"/>
      <c r="QYZ20" s="120"/>
      <c r="QZB20" s="120"/>
      <c r="QZD20" s="120"/>
      <c r="QZF20" s="120"/>
      <c r="QZH20" s="120"/>
      <c r="QZJ20" s="120"/>
      <c r="QZL20" s="120"/>
      <c r="QZN20" s="120"/>
      <c r="QZP20" s="120"/>
      <c r="QZR20" s="120"/>
      <c r="QZT20" s="120"/>
      <c r="QZV20" s="120"/>
      <c r="QZX20" s="120"/>
      <c r="QZZ20" s="120"/>
      <c r="RAB20" s="120"/>
      <c r="RAD20" s="120"/>
      <c r="RAF20" s="120"/>
      <c r="RAH20" s="120"/>
      <c r="RAJ20" s="120"/>
      <c r="RAL20" s="120"/>
      <c r="RAN20" s="120"/>
      <c r="RAP20" s="120"/>
      <c r="RAR20" s="120"/>
      <c r="RAT20" s="120"/>
      <c r="RAV20" s="120"/>
      <c r="RAX20" s="120"/>
      <c r="RAZ20" s="120"/>
      <c r="RBB20" s="120"/>
      <c r="RBD20" s="120"/>
      <c r="RBF20" s="120"/>
      <c r="RBH20" s="120"/>
      <c r="RBJ20" s="120"/>
      <c r="RBL20" s="120"/>
      <c r="RBN20" s="120"/>
      <c r="RBP20" s="120"/>
      <c r="RBR20" s="120"/>
      <c r="RBT20" s="120"/>
      <c r="RBV20" s="120"/>
      <c r="RBX20" s="120"/>
      <c r="RBZ20" s="120"/>
      <c r="RCB20" s="120"/>
      <c r="RCD20" s="120"/>
      <c r="RCF20" s="120"/>
      <c r="RCH20" s="120"/>
      <c r="RCJ20" s="120"/>
      <c r="RCL20" s="120"/>
      <c r="RCN20" s="120"/>
      <c r="RCP20" s="120"/>
      <c r="RCR20" s="120"/>
      <c r="RCT20" s="120"/>
      <c r="RCV20" s="120"/>
      <c r="RCX20" s="120"/>
      <c r="RCZ20" s="120"/>
      <c r="RDB20" s="120"/>
      <c r="RDD20" s="120"/>
      <c r="RDF20" s="120"/>
      <c r="RDH20" s="120"/>
      <c r="RDJ20" s="120"/>
      <c r="RDL20" s="120"/>
      <c r="RDN20" s="120"/>
      <c r="RDP20" s="120"/>
      <c r="RDR20" s="120"/>
      <c r="RDT20" s="120"/>
      <c r="RDV20" s="120"/>
      <c r="RDX20" s="120"/>
      <c r="RDZ20" s="120"/>
      <c r="REB20" s="120"/>
      <c r="RED20" s="120"/>
      <c r="REF20" s="120"/>
      <c r="REH20" s="120"/>
      <c r="REJ20" s="120"/>
      <c r="REL20" s="120"/>
      <c r="REN20" s="120"/>
      <c r="REP20" s="120"/>
      <c r="RER20" s="120"/>
      <c r="RET20" s="120"/>
      <c r="REV20" s="120"/>
      <c r="REX20" s="120"/>
      <c r="REZ20" s="120"/>
      <c r="RFB20" s="120"/>
      <c r="RFD20" s="120"/>
      <c r="RFF20" s="120"/>
      <c r="RFH20" s="120"/>
      <c r="RFJ20" s="120"/>
      <c r="RFL20" s="120"/>
      <c r="RFN20" s="120"/>
      <c r="RFP20" s="120"/>
      <c r="RFR20" s="120"/>
      <c r="RFT20" s="120"/>
      <c r="RFV20" s="120"/>
      <c r="RFX20" s="120"/>
      <c r="RFZ20" s="120"/>
      <c r="RGB20" s="120"/>
      <c r="RGD20" s="120"/>
      <c r="RGF20" s="120"/>
      <c r="RGH20" s="120"/>
      <c r="RGJ20" s="120"/>
      <c r="RGL20" s="120"/>
      <c r="RGN20" s="120"/>
      <c r="RGP20" s="120"/>
      <c r="RGR20" s="120"/>
      <c r="RGT20" s="120"/>
      <c r="RGV20" s="120"/>
      <c r="RGX20" s="120"/>
      <c r="RGZ20" s="120"/>
      <c r="RHB20" s="120"/>
      <c r="RHD20" s="120"/>
      <c r="RHF20" s="120"/>
      <c r="RHH20" s="120"/>
      <c r="RHJ20" s="120"/>
      <c r="RHL20" s="120"/>
      <c r="RHN20" s="120"/>
      <c r="RHP20" s="120"/>
      <c r="RHR20" s="120"/>
      <c r="RHT20" s="120"/>
      <c r="RHV20" s="120"/>
      <c r="RHX20" s="120"/>
      <c r="RHZ20" s="120"/>
      <c r="RIB20" s="120"/>
      <c r="RID20" s="120"/>
      <c r="RIF20" s="120"/>
      <c r="RIH20" s="120"/>
      <c r="RIJ20" s="120"/>
      <c r="RIL20" s="120"/>
      <c r="RIN20" s="120"/>
      <c r="RIP20" s="120"/>
      <c r="RIR20" s="120"/>
      <c r="RIT20" s="120"/>
      <c r="RIV20" s="120"/>
      <c r="RIX20" s="120"/>
      <c r="RIZ20" s="120"/>
      <c r="RJB20" s="120"/>
      <c r="RJD20" s="120"/>
      <c r="RJF20" s="120"/>
      <c r="RJH20" s="120"/>
      <c r="RJJ20" s="120"/>
      <c r="RJL20" s="120"/>
      <c r="RJN20" s="120"/>
      <c r="RJP20" s="120"/>
      <c r="RJR20" s="120"/>
      <c r="RJT20" s="120"/>
      <c r="RJV20" s="120"/>
      <c r="RJX20" s="120"/>
      <c r="RJZ20" s="120"/>
      <c r="RKB20" s="120"/>
      <c r="RKD20" s="120"/>
      <c r="RKF20" s="120"/>
      <c r="RKH20" s="120"/>
      <c r="RKJ20" s="120"/>
      <c r="RKL20" s="120"/>
      <c r="RKN20" s="120"/>
      <c r="RKP20" s="120"/>
      <c r="RKR20" s="120"/>
      <c r="RKT20" s="120"/>
      <c r="RKV20" s="120"/>
      <c r="RKX20" s="120"/>
      <c r="RKZ20" s="120"/>
      <c r="RLB20" s="120"/>
      <c r="RLD20" s="120"/>
      <c r="RLF20" s="120"/>
      <c r="RLH20" s="120"/>
      <c r="RLJ20" s="120"/>
      <c r="RLL20" s="120"/>
      <c r="RLN20" s="120"/>
      <c r="RLP20" s="120"/>
      <c r="RLR20" s="120"/>
      <c r="RLT20" s="120"/>
      <c r="RLV20" s="120"/>
      <c r="RLX20" s="120"/>
      <c r="RLZ20" s="120"/>
      <c r="RMB20" s="120"/>
      <c r="RMD20" s="120"/>
      <c r="RMF20" s="120"/>
      <c r="RMH20" s="120"/>
      <c r="RMJ20" s="120"/>
      <c r="RML20" s="120"/>
      <c r="RMN20" s="120"/>
      <c r="RMP20" s="120"/>
      <c r="RMR20" s="120"/>
      <c r="RMT20" s="120"/>
      <c r="RMV20" s="120"/>
      <c r="RMX20" s="120"/>
      <c r="RMZ20" s="120"/>
      <c r="RNB20" s="120"/>
      <c r="RND20" s="120"/>
      <c r="RNF20" s="120"/>
      <c r="RNH20" s="120"/>
      <c r="RNJ20" s="120"/>
      <c r="RNL20" s="120"/>
      <c r="RNN20" s="120"/>
      <c r="RNP20" s="120"/>
      <c r="RNR20" s="120"/>
      <c r="RNT20" s="120"/>
      <c r="RNV20" s="120"/>
      <c r="RNX20" s="120"/>
      <c r="RNZ20" s="120"/>
      <c r="ROB20" s="120"/>
      <c r="ROD20" s="120"/>
      <c r="ROF20" s="120"/>
      <c r="ROH20" s="120"/>
      <c r="ROJ20" s="120"/>
      <c r="ROL20" s="120"/>
      <c r="RON20" s="120"/>
      <c r="ROP20" s="120"/>
      <c r="ROR20" s="120"/>
      <c r="ROT20" s="120"/>
      <c r="ROV20" s="120"/>
      <c r="ROX20" s="120"/>
      <c r="ROZ20" s="120"/>
      <c r="RPB20" s="120"/>
      <c r="RPD20" s="120"/>
      <c r="RPF20" s="120"/>
      <c r="RPH20" s="120"/>
      <c r="RPJ20" s="120"/>
      <c r="RPL20" s="120"/>
      <c r="RPN20" s="120"/>
      <c r="RPP20" s="120"/>
      <c r="RPR20" s="120"/>
      <c r="RPT20" s="120"/>
      <c r="RPV20" s="120"/>
      <c r="RPX20" s="120"/>
      <c r="RPZ20" s="120"/>
      <c r="RQB20" s="120"/>
      <c r="RQD20" s="120"/>
      <c r="RQF20" s="120"/>
      <c r="RQH20" s="120"/>
      <c r="RQJ20" s="120"/>
      <c r="RQL20" s="120"/>
      <c r="RQN20" s="120"/>
      <c r="RQP20" s="120"/>
      <c r="RQR20" s="120"/>
      <c r="RQT20" s="120"/>
      <c r="RQV20" s="120"/>
      <c r="RQX20" s="120"/>
      <c r="RQZ20" s="120"/>
      <c r="RRB20" s="120"/>
      <c r="RRD20" s="120"/>
      <c r="RRF20" s="120"/>
      <c r="RRH20" s="120"/>
      <c r="RRJ20" s="120"/>
      <c r="RRL20" s="120"/>
      <c r="RRN20" s="120"/>
      <c r="RRP20" s="120"/>
      <c r="RRR20" s="120"/>
      <c r="RRT20" s="120"/>
      <c r="RRV20" s="120"/>
      <c r="RRX20" s="120"/>
      <c r="RRZ20" s="120"/>
      <c r="RSB20" s="120"/>
      <c r="RSD20" s="120"/>
      <c r="RSF20" s="120"/>
      <c r="RSH20" s="120"/>
      <c r="RSJ20" s="120"/>
      <c r="RSL20" s="120"/>
      <c r="RSN20" s="120"/>
      <c r="RSP20" s="120"/>
      <c r="RSR20" s="120"/>
      <c r="RST20" s="120"/>
      <c r="RSV20" s="120"/>
      <c r="RSX20" s="120"/>
      <c r="RSZ20" s="120"/>
      <c r="RTB20" s="120"/>
      <c r="RTD20" s="120"/>
      <c r="RTF20" s="120"/>
      <c r="RTH20" s="120"/>
      <c r="RTJ20" s="120"/>
      <c r="RTL20" s="120"/>
      <c r="RTN20" s="120"/>
      <c r="RTP20" s="120"/>
      <c r="RTR20" s="120"/>
      <c r="RTT20" s="120"/>
      <c r="RTV20" s="120"/>
      <c r="RTX20" s="120"/>
      <c r="RTZ20" s="120"/>
      <c r="RUB20" s="120"/>
      <c r="RUD20" s="120"/>
      <c r="RUF20" s="120"/>
      <c r="RUH20" s="120"/>
      <c r="RUJ20" s="120"/>
      <c r="RUL20" s="120"/>
      <c r="RUN20" s="120"/>
      <c r="RUP20" s="120"/>
      <c r="RUR20" s="120"/>
      <c r="RUT20" s="120"/>
      <c r="RUV20" s="120"/>
      <c r="RUX20" s="120"/>
      <c r="RUZ20" s="120"/>
      <c r="RVB20" s="120"/>
      <c r="RVD20" s="120"/>
      <c r="RVF20" s="120"/>
      <c r="RVH20" s="120"/>
      <c r="RVJ20" s="120"/>
      <c r="RVL20" s="120"/>
      <c r="RVN20" s="120"/>
      <c r="RVP20" s="120"/>
      <c r="RVR20" s="120"/>
      <c r="RVT20" s="120"/>
      <c r="RVV20" s="120"/>
      <c r="RVX20" s="120"/>
      <c r="RVZ20" s="120"/>
      <c r="RWB20" s="120"/>
      <c r="RWD20" s="120"/>
      <c r="RWF20" s="120"/>
      <c r="RWH20" s="120"/>
      <c r="RWJ20" s="120"/>
      <c r="RWL20" s="120"/>
      <c r="RWN20" s="120"/>
      <c r="RWP20" s="120"/>
      <c r="RWR20" s="120"/>
      <c r="RWT20" s="120"/>
      <c r="RWV20" s="120"/>
      <c r="RWX20" s="120"/>
      <c r="RWZ20" s="120"/>
      <c r="RXB20" s="120"/>
      <c r="RXD20" s="120"/>
      <c r="RXF20" s="120"/>
      <c r="RXH20" s="120"/>
      <c r="RXJ20" s="120"/>
      <c r="RXL20" s="120"/>
      <c r="RXN20" s="120"/>
      <c r="RXP20" s="120"/>
      <c r="RXR20" s="120"/>
      <c r="RXT20" s="120"/>
      <c r="RXV20" s="120"/>
      <c r="RXX20" s="120"/>
      <c r="RXZ20" s="120"/>
      <c r="RYB20" s="120"/>
      <c r="RYD20" s="120"/>
      <c r="RYF20" s="120"/>
      <c r="RYH20" s="120"/>
      <c r="RYJ20" s="120"/>
      <c r="RYL20" s="120"/>
      <c r="RYN20" s="120"/>
      <c r="RYP20" s="120"/>
      <c r="RYR20" s="120"/>
      <c r="RYT20" s="120"/>
      <c r="RYV20" s="120"/>
      <c r="RYX20" s="120"/>
      <c r="RYZ20" s="120"/>
      <c r="RZB20" s="120"/>
      <c r="RZD20" s="120"/>
      <c r="RZF20" s="120"/>
      <c r="RZH20" s="120"/>
      <c r="RZJ20" s="120"/>
      <c r="RZL20" s="120"/>
      <c r="RZN20" s="120"/>
      <c r="RZP20" s="120"/>
      <c r="RZR20" s="120"/>
      <c r="RZT20" s="120"/>
      <c r="RZV20" s="120"/>
      <c r="RZX20" s="120"/>
      <c r="RZZ20" s="120"/>
      <c r="SAB20" s="120"/>
      <c r="SAD20" s="120"/>
      <c r="SAF20" s="120"/>
      <c r="SAH20" s="120"/>
      <c r="SAJ20" s="120"/>
      <c r="SAL20" s="120"/>
      <c r="SAN20" s="120"/>
      <c r="SAP20" s="120"/>
      <c r="SAR20" s="120"/>
      <c r="SAT20" s="120"/>
      <c r="SAV20" s="120"/>
      <c r="SAX20" s="120"/>
      <c r="SAZ20" s="120"/>
      <c r="SBB20" s="120"/>
      <c r="SBD20" s="120"/>
      <c r="SBF20" s="120"/>
      <c r="SBH20" s="120"/>
      <c r="SBJ20" s="120"/>
      <c r="SBL20" s="120"/>
      <c r="SBN20" s="120"/>
      <c r="SBP20" s="120"/>
      <c r="SBR20" s="120"/>
      <c r="SBT20" s="120"/>
      <c r="SBV20" s="120"/>
      <c r="SBX20" s="120"/>
      <c r="SBZ20" s="120"/>
      <c r="SCB20" s="120"/>
      <c r="SCD20" s="120"/>
      <c r="SCF20" s="120"/>
      <c r="SCH20" s="120"/>
      <c r="SCJ20" s="120"/>
      <c r="SCL20" s="120"/>
      <c r="SCN20" s="120"/>
      <c r="SCP20" s="120"/>
      <c r="SCR20" s="120"/>
      <c r="SCT20" s="120"/>
      <c r="SCV20" s="120"/>
      <c r="SCX20" s="120"/>
      <c r="SCZ20" s="120"/>
      <c r="SDB20" s="120"/>
      <c r="SDD20" s="120"/>
      <c r="SDF20" s="120"/>
      <c r="SDH20" s="120"/>
      <c r="SDJ20" s="120"/>
      <c r="SDL20" s="120"/>
      <c r="SDN20" s="120"/>
      <c r="SDP20" s="120"/>
      <c r="SDR20" s="120"/>
      <c r="SDT20" s="120"/>
      <c r="SDV20" s="120"/>
      <c r="SDX20" s="120"/>
      <c r="SDZ20" s="120"/>
      <c r="SEB20" s="120"/>
      <c r="SED20" s="120"/>
      <c r="SEF20" s="120"/>
      <c r="SEH20" s="120"/>
      <c r="SEJ20" s="120"/>
      <c r="SEL20" s="120"/>
      <c r="SEN20" s="120"/>
      <c r="SEP20" s="120"/>
      <c r="SER20" s="120"/>
      <c r="SET20" s="120"/>
      <c r="SEV20" s="120"/>
      <c r="SEX20" s="120"/>
      <c r="SEZ20" s="120"/>
      <c r="SFB20" s="120"/>
      <c r="SFD20" s="120"/>
      <c r="SFF20" s="120"/>
      <c r="SFH20" s="120"/>
      <c r="SFJ20" s="120"/>
      <c r="SFL20" s="120"/>
      <c r="SFN20" s="120"/>
      <c r="SFP20" s="120"/>
      <c r="SFR20" s="120"/>
      <c r="SFT20" s="120"/>
      <c r="SFV20" s="120"/>
      <c r="SFX20" s="120"/>
      <c r="SFZ20" s="120"/>
      <c r="SGB20" s="120"/>
      <c r="SGD20" s="120"/>
      <c r="SGF20" s="120"/>
      <c r="SGH20" s="120"/>
      <c r="SGJ20" s="120"/>
      <c r="SGL20" s="120"/>
      <c r="SGN20" s="120"/>
      <c r="SGP20" s="120"/>
      <c r="SGR20" s="120"/>
      <c r="SGT20" s="120"/>
      <c r="SGV20" s="120"/>
      <c r="SGX20" s="120"/>
      <c r="SGZ20" s="120"/>
      <c r="SHB20" s="120"/>
      <c r="SHD20" s="120"/>
      <c r="SHF20" s="120"/>
      <c r="SHH20" s="120"/>
      <c r="SHJ20" s="120"/>
      <c r="SHL20" s="120"/>
      <c r="SHN20" s="120"/>
      <c r="SHP20" s="120"/>
      <c r="SHR20" s="120"/>
      <c r="SHT20" s="120"/>
      <c r="SHV20" s="120"/>
      <c r="SHX20" s="120"/>
      <c r="SHZ20" s="120"/>
      <c r="SIB20" s="120"/>
      <c r="SID20" s="120"/>
      <c r="SIF20" s="120"/>
      <c r="SIH20" s="120"/>
      <c r="SIJ20" s="120"/>
      <c r="SIL20" s="120"/>
      <c r="SIN20" s="120"/>
      <c r="SIP20" s="120"/>
      <c r="SIR20" s="120"/>
      <c r="SIT20" s="120"/>
      <c r="SIV20" s="120"/>
      <c r="SIX20" s="120"/>
      <c r="SIZ20" s="120"/>
      <c r="SJB20" s="120"/>
      <c r="SJD20" s="120"/>
      <c r="SJF20" s="120"/>
      <c r="SJH20" s="120"/>
      <c r="SJJ20" s="120"/>
      <c r="SJL20" s="120"/>
      <c r="SJN20" s="120"/>
      <c r="SJP20" s="120"/>
      <c r="SJR20" s="120"/>
      <c r="SJT20" s="120"/>
      <c r="SJV20" s="120"/>
      <c r="SJX20" s="120"/>
      <c r="SJZ20" s="120"/>
      <c r="SKB20" s="120"/>
      <c r="SKD20" s="120"/>
      <c r="SKF20" s="120"/>
      <c r="SKH20" s="120"/>
      <c r="SKJ20" s="120"/>
      <c r="SKL20" s="120"/>
      <c r="SKN20" s="120"/>
      <c r="SKP20" s="120"/>
      <c r="SKR20" s="120"/>
      <c r="SKT20" s="120"/>
      <c r="SKV20" s="120"/>
      <c r="SKX20" s="120"/>
      <c r="SKZ20" s="120"/>
      <c r="SLB20" s="120"/>
      <c r="SLD20" s="120"/>
      <c r="SLF20" s="120"/>
      <c r="SLH20" s="120"/>
      <c r="SLJ20" s="120"/>
      <c r="SLL20" s="120"/>
      <c r="SLN20" s="120"/>
      <c r="SLP20" s="120"/>
      <c r="SLR20" s="120"/>
      <c r="SLT20" s="120"/>
      <c r="SLV20" s="120"/>
      <c r="SLX20" s="120"/>
      <c r="SLZ20" s="120"/>
      <c r="SMB20" s="120"/>
      <c r="SMD20" s="120"/>
      <c r="SMF20" s="120"/>
      <c r="SMH20" s="120"/>
      <c r="SMJ20" s="120"/>
      <c r="SML20" s="120"/>
      <c r="SMN20" s="120"/>
      <c r="SMP20" s="120"/>
      <c r="SMR20" s="120"/>
      <c r="SMT20" s="120"/>
      <c r="SMV20" s="120"/>
      <c r="SMX20" s="120"/>
      <c r="SMZ20" s="120"/>
      <c r="SNB20" s="120"/>
      <c r="SND20" s="120"/>
      <c r="SNF20" s="120"/>
      <c r="SNH20" s="120"/>
      <c r="SNJ20" s="120"/>
      <c r="SNL20" s="120"/>
      <c r="SNN20" s="120"/>
      <c r="SNP20" s="120"/>
      <c r="SNR20" s="120"/>
      <c r="SNT20" s="120"/>
      <c r="SNV20" s="120"/>
      <c r="SNX20" s="120"/>
      <c r="SNZ20" s="120"/>
      <c r="SOB20" s="120"/>
      <c r="SOD20" s="120"/>
      <c r="SOF20" s="120"/>
      <c r="SOH20" s="120"/>
      <c r="SOJ20" s="120"/>
      <c r="SOL20" s="120"/>
      <c r="SON20" s="120"/>
      <c r="SOP20" s="120"/>
      <c r="SOR20" s="120"/>
      <c r="SOT20" s="120"/>
      <c r="SOV20" s="120"/>
      <c r="SOX20" s="120"/>
      <c r="SOZ20" s="120"/>
      <c r="SPB20" s="120"/>
      <c r="SPD20" s="120"/>
      <c r="SPF20" s="120"/>
      <c r="SPH20" s="120"/>
      <c r="SPJ20" s="120"/>
      <c r="SPL20" s="120"/>
      <c r="SPN20" s="120"/>
      <c r="SPP20" s="120"/>
      <c r="SPR20" s="120"/>
      <c r="SPT20" s="120"/>
      <c r="SPV20" s="120"/>
      <c r="SPX20" s="120"/>
      <c r="SPZ20" s="120"/>
      <c r="SQB20" s="120"/>
      <c r="SQD20" s="120"/>
      <c r="SQF20" s="120"/>
      <c r="SQH20" s="120"/>
      <c r="SQJ20" s="120"/>
      <c r="SQL20" s="120"/>
      <c r="SQN20" s="120"/>
      <c r="SQP20" s="120"/>
      <c r="SQR20" s="120"/>
      <c r="SQT20" s="120"/>
      <c r="SQV20" s="120"/>
      <c r="SQX20" s="120"/>
      <c r="SQZ20" s="120"/>
      <c r="SRB20" s="120"/>
      <c r="SRD20" s="120"/>
      <c r="SRF20" s="120"/>
      <c r="SRH20" s="120"/>
      <c r="SRJ20" s="120"/>
      <c r="SRL20" s="120"/>
      <c r="SRN20" s="120"/>
      <c r="SRP20" s="120"/>
      <c r="SRR20" s="120"/>
      <c r="SRT20" s="120"/>
      <c r="SRV20" s="120"/>
      <c r="SRX20" s="120"/>
      <c r="SRZ20" s="120"/>
      <c r="SSB20" s="120"/>
      <c r="SSD20" s="120"/>
      <c r="SSF20" s="120"/>
      <c r="SSH20" s="120"/>
      <c r="SSJ20" s="120"/>
      <c r="SSL20" s="120"/>
      <c r="SSN20" s="120"/>
      <c r="SSP20" s="120"/>
      <c r="SSR20" s="120"/>
      <c r="SST20" s="120"/>
      <c r="SSV20" s="120"/>
      <c r="SSX20" s="120"/>
      <c r="SSZ20" s="120"/>
      <c r="STB20" s="120"/>
      <c r="STD20" s="120"/>
      <c r="STF20" s="120"/>
      <c r="STH20" s="120"/>
      <c r="STJ20" s="120"/>
      <c r="STL20" s="120"/>
      <c r="STN20" s="120"/>
      <c r="STP20" s="120"/>
      <c r="STR20" s="120"/>
      <c r="STT20" s="120"/>
      <c r="STV20" s="120"/>
      <c r="STX20" s="120"/>
      <c r="STZ20" s="120"/>
      <c r="SUB20" s="120"/>
      <c r="SUD20" s="120"/>
      <c r="SUF20" s="120"/>
      <c r="SUH20" s="120"/>
      <c r="SUJ20" s="120"/>
      <c r="SUL20" s="120"/>
      <c r="SUN20" s="120"/>
      <c r="SUP20" s="120"/>
      <c r="SUR20" s="120"/>
      <c r="SUT20" s="120"/>
      <c r="SUV20" s="120"/>
      <c r="SUX20" s="120"/>
      <c r="SUZ20" s="120"/>
      <c r="SVB20" s="120"/>
      <c r="SVD20" s="120"/>
      <c r="SVF20" s="120"/>
      <c r="SVH20" s="120"/>
      <c r="SVJ20" s="120"/>
      <c r="SVL20" s="120"/>
      <c r="SVN20" s="120"/>
      <c r="SVP20" s="120"/>
      <c r="SVR20" s="120"/>
      <c r="SVT20" s="120"/>
      <c r="SVV20" s="120"/>
      <c r="SVX20" s="120"/>
      <c r="SVZ20" s="120"/>
      <c r="SWB20" s="120"/>
      <c r="SWD20" s="120"/>
      <c r="SWF20" s="120"/>
      <c r="SWH20" s="120"/>
      <c r="SWJ20" s="120"/>
      <c r="SWL20" s="120"/>
      <c r="SWN20" s="120"/>
      <c r="SWP20" s="120"/>
      <c r="SWR20" s="120"/>
      <c r="SWT20" s="120"/>
      <c r="SWV20" s="120"/>
      <c r="SWX20" s="120"/>
      <c r="SWZ20" s="120"/>
      <c r="SXB20" s="120"/>
      <c r="SXD20" s="120"/>
      <c r="SXF20" s="120"/>
      <c r="SXH20" s="120"/>
      <c r="SXJ20" s="120"/>
      <c r="SXL20" s="120"/>
      <c r="SXN20" s="120"/>
      <c r="SXP20" s="120"/>
      <c r="SXR20" s="120"/>
      <c r="SXT20" s="120"/>
      <c r="SXV20" s="120"/>
      <c r="SXX20" s="120"/>
      <c r="SXZ20" s="120"/>
      <c r="SYB20" s="120"/>
      <c r="SYD20" s="120"/>
      <c r="SYF20" s="120"/>
      <c r="SYH20" s="120"/>
      <c r="SYJ20" s="120"/>
      <c r="SYL20" s="120"/>
      <c r="SYN20" s="120"/>
      <c r="SYP20" s="120"/>
      <c r="SYR20" s="120"/>
      <c r="SYT20" s="120"/>
      <c r="SYV20" s="120"/>
      <c r="SYX20" s="120"/>
      <c r="SYZ20" s="120"/>
      <c r="SZB20" s="120"/>
      <c r="SZD20" s="120"/>
      <c r="SZF20" s="120"/>
      <c r="SZH20" s="120"/>
      <c r="SZJ20" s="120"/>
      <c r="SZL20" s="120"/>
      <c r="SZN20" s="120"/>
      <c r="SZP20" s="120"/>
      <c r="SZR20" s="120"/>
      <c r="SZT20" s="120"/>
      <c r="SZV20" s="120"/>
      <c r="SZX20" s="120"/>
      <c r="SZZ20" s="120"/>
      <c r="TAB20" s="120"/>
      <c r="TAD20" s="120"/>
      <c r="TAF20" s="120"/>
      <c r="TAH20" s="120"/>
      <c r="TAJ20" s="120"/>
      <c r="TAL20" s="120"/>
      <c r="TAN20" s="120"/>
      <c r="TAP20" s="120"/>
      <c r="TAR20" s="120"/>
      <c r="TAT20" s="120"/>
      <c r="TAV20" s="120"/>
      <c r="TAX20" s="120"/>
      <c r="TAZ20" s="120"/>
      <c r="TBB20" s="120"/>
      <c r="TBD20" s="120"/>
      <c r="TBF20" s="120"/>
      <c r="TBH20" s="120"/>
      <c r="TBJ20" s="120"/>
      <c r="TBL20" s="120"/>
      <c r="TBN20" s="120"/>
      <c r="TBP20" s="120"/>
      <c r="TBR20" s="120"/>
      <c r="TBT20" s="120"/>
      <c r="TBV20" s="120"/>
      <c r="TBX20" s="120"/>
      <c r="TBZ20" s="120"/>
      <c r="TCB20" s="120"/>
      <c r="TCD20" s="120"/>
      <c r="TCF20" s="120"/>
      <c r="TCH20" s="120"/>
      <c r="TCJ20" s="120"/>
      <c r="TCL20" s="120"/>
      <c r="TCN20" s="120"/>
      <c r="TCP20" s="120"/>
      <c r="TCR20" s="120"/>
      <c r="TCT20" s="120"/>
      <c r="TCV20" s="120"/>
      <c r="TCX20" s="120"/>
      <c r="TCZ20" s="120"/>
      <c r="TDB20" s="120"/>
      <c r="TDD20" s="120"/>
      <c r="TDF20" s="120"/>
      <c r="TDH20" s="120"/>
      <c r="TDJ20" s="120"/>
      <c r="TDL20" s="120"/>
      <c r="TDN20" s="120"/>
      <c r="TDP20" s="120"/>
      <c r="TDR20" s="120"/>
      <c r="TDT20" s="120"/>
      <c r="TDV20" s="120"/>
      <c r="TDX20" s="120"/>
      <c r="TDZ20" s="120"/>
      <c r="TEB20" s="120"/>
      <c r="TED20" s="120"/>
      <c r="TEF20" s="120"/>
      <c r="TEH20" s="120"/>
      <c r="TEJ20" s="120"/>
      <c r="TEL20" s="120"/>
      <c r="TEN20" s="120"/>
      <c r="TEP20" s="120"/>
      <c r="TER20" s="120"/>
      <c r="TET20" s="120"/>
      <c r="TEV20" s="120"/>
      <c r="TEX20" s="120"/>
      <c r="TEZ20" s="120"/>
      <c r="TFB20" s="120"/>
      <c r="TFD20" s="120"/>
      <c r="TFF20" s="120"/>
      <c r="TFH20" s="120"/>
      <c r="TFJ20" s="120"/>
      <c r="TFL20" s="120"/>
      <c r="TFN20" s="120"/>
      <c r="TFP20" s="120"/>
      <c r="TFR20" s="120"/>
      <c r="TFT20" s="120"/>
      <c r="TFV20" s="120"/>
      <c r="TFX20" s="120"/>
      <c r="TFZ20" s="120"/>
      <c r="TGB20" s="120"/>
      <c r="TGD20" s="120"/>
      <c r="TGF20" s="120"/>
      <c r="TGH20" s="120"/>
      <c r="TGJ20" s="120"/>
      <c r="TGL20" s="120"/>
      <c r="TGN20" s="120"/>
      <c r="TGP20" s="120"/>
      <c r="TGR20" s="120"/>
      <c r="TGT20" s="120"/>
      <c r="TGV20" s="120"/>
      <c r="TGX20" s="120"/>
      <c r="TGZ20" s="120"/>
      <c r="THB20" s="120"/>
      <c r="THD20" s="120"/>
      <c r="THF20" s="120"/>
      <c r="THH20" s="120"/>
      <c r="THJ20" s="120"/>
      <c r="THL20" s="120"/>
      <c r="THN20" s="120"/>
      <c r="THP20" s="120"/>
      <c r="THR20" s="120"/>
      <c r="THT20" s="120"/>
      <c r="THV20" s="120"/>
      <c r="THX20" s="120"/>
      <c r="THZ20" s="120"/>
      <c r="TIB20" s="120"/>
      <c r="TID20" s="120"/>
      <c r="TIF20" s="120"/>
      <c r="TIH20" s="120"/>
      <c r="TIJ20" s="120"/>
      <c r="TIL20" s="120"/>
      <c r="TIN20" s="120"/>
      <c r="TIP20" s="120"/>
      <c r="TIR20" s="120"/>
      <c r="TIT20" s="120"/>
      <c r="TIV20" s="120"/>
      <c r="TIX20" s="120"/>
      <c r="TIZ20" s="120"/>
      <c r="TJB20" s="120"/>
      <c r="TJD20" s="120"/>
      <c r="TJF20" s="120"/>
      <c r="TJH20" s="120"/>
      <c r="TJJ20" s="120"/>
      <c r="TJL20" s="120"/>
      <c r="TJN20" s="120"/>
      <c r="TJP20" s="120"/>
      <c r="TJR20" s="120"/>
      <c r="TJT20" s="120"/>
      <c r="TJV20" s="120"/>
      <c r="TJX20" s="120"/>
      <c r="TJZ20" s="120"/>
      <c r="TKB20" s="120"/>
      <c r="TKD20" s="120"/>
      <c r="TKF20" s="120"/>
      <c r="TKH20" s="120"/>
      <c r="TKJ20" s="120"/>
      <c r="TKL20" s="120"/>
      <c r="TKN20" s="120"/>
      <c r="TKP20" s="120"/>
      <c r="TKR20" s="120"/>
      <c r="TKT20" s="120"/>
      <c r="TKV20" s="120"/>
      <c r="TKX20" s="120"/>
      <c r="TKZ20" s="120"/>
      <c r="TLB20" s="120"/>
      <c r="TLD20" s="120"/>
      <c r="TLF20" s="120"/>
      <c r="TLH20" s="120"/>
      <c r="TLJ20" s="120"/>
      <c r="TLL20" s="120"/>
      <c r="TLN20" s="120"/>
      <c r="TLP20" s="120"/>
      <c r="TLR20" s="120"/>
      <c r="TLT20" s="120"/>
      <c r="TLV20" s="120"/>
      <c r="TLX20" s="120"/>
      <c r="TLZ20" s="120"/>
      <c r="TMB20" s="120"/>
      <c r="TMD20" s="120"/>
      <c r="TMF20" s="120"/>
      <c r="TMH20" s="120"/>
      <c r="TMJ20" s="120"/>
      <c r="TML20" s="120"/>
      <c r="TMN20" s="120"/>
      <c r="TMP20" s="120"/>
      <c r="TMR20" s="120"/>
      <c r="TMT20" s="120"/>
      <c r="TMV20" s="120"/>
      <c r="TMX20" s="120"/>
      <c r="TMZ20" s="120"/>
      <c r="TNB20" s="120"/>
      <c r="TND20" s="120"/>
      <c r="TNF20" s="120"/>
      <c r="TNH20" s="120"/>
      <c r="TNJ20" s="120"/>
      <c r="TNL20" s="120"/>
      <c r="TNN20" s="120"/>
      <c r="TNP20" s="120"/>
      <c r="TNR20" s="120"/>
      <c r="TNT20" s="120"/>
      <c r="TNV20" s="120"/>
      <c r="TNX20" s="120"/>
      <c r="TNZ20" s="120"/>
      <c r="TOB20" s="120"/>
      <c r="TOD20" s="120"/>
      <c r="TOF20" s="120"/>
      <c r="TOH20" s="120"/>
      <c r="TOJ20" s="120"/>
      <c r="TOL20" s="120"/>
      <c r="TON20" s="120"/>
      <c r="TOP20" s="120"/>
      <c r="TOR20" s="120"/>
      <c r="TOT20" s="120"/>
      <c r="TOV20" s="120"/>
      <c r="TOX20" s="120"/>
      <c r="TOZ20" s="120"/>
      <c r="TPB20" s="120"/>
      <c r="TPD20" s="120"/>
      <c r="TPF20" s="120"/>
      <c r="TPH20" s="120"/>
      <c r="TPJ20" s="120"/>
      <c r="TPL20" s="120"/>
      <c r="TPN20" s="120"/>
      <c r="TPP20" s="120"/>
      <c r="TPR20" s="120"/>
      <c r="TPT20" s="120"/>
      <c r="TPV20" s="120"/>
      <c r="TPX20" s="120"/>
      <c r="TPZ20" s="120"/>
      <c r="TQB20" s="120"/>
      <c r="TQD20" s="120"/>
      <c r="TQF20" s="120"/>
      <c r="TQH20" s="120"/>
      <c r="TQJ20" s="120"/>
      <c r="TQL20" s="120"/>
      <c r="TQN20" s="120"/>
      <c r="TQP20" s="120"/>
      <c r="TQR20" s="120"/>
      <c r="TQT20" s="120"/>
      <c r="TQV20" s="120"/>
      <c r="TQX20" s="120"/>
      <c r="TQZ20" s="120"/>
      <c r="TRB20" s="120"/>
      <c r="TRD20" s="120"/>
      <c r="TRF20" s="120"/>
      <c r="TRH20" s="120"/>
      <c r="TRJ20" s="120"/>
      <c r="TRL20" s="120"/>
      <c r="TRN20" s="120"/>
      <c r="TRP20" s="120"/>
      <c r="TRR20" s="120"/>
      <c r="TRT20" s="120"/>
      <c r="TRV20" s="120"/>
      <c r="TRX20" s="120"/>
      <c r="TRZ20" s="120"/>
      <c r="TSB20" s="120"/>
      <c r="TSD20" s="120"/>
      <c r="TSF20" s="120"/>
      <c r="TSH20" s="120"/>
      <c r="TSJ20" s="120"/>
      <c r="TSL20" s="120"/>
      <c r="TSN20" s="120"/>
      <c r="TSP20" s="120"/>
      <c r="TSR20" s="120"/>
      <c r="TST20" s="120"/>
      <c r="TSV20" s="120"/>
      <c r="TSX20" s="120"/>
      <c r="TSZ20" s="120"/>
      <c r="TTB20" s="120"/>
      <c r="TTD20" s="120"/>
      <c r="TTF20" s="120"/>
      <c r="TTH20" s="120"/>
      <c r="TTJ20" s="120"/>
      <c r="TTL20" s="120"/>
      <c r="TTN20" s="120"/>
      <c r="TTP20" s="120"/>
      <c r="TTR20" s="120"/>
      <c r="TTT20" s="120"/>
      <c r="TTV20" s="120"/>
      <c r="TTX20" s="120"/>
      <c r="TTZ20" s="120"/>
      <c r="TUB20" s="120"/>
      <c r="TUD20" s="120"/>
      <c r="TUF20" s="120"/>
      <c r="TUH20" s="120"/>
      <c r="TUJ20" s="120"/>
      <c r="TUL20" s="120"/>
      <c r="TUN20" s="120"/>
      <c r="TUP20" s="120"/>
      <c r="TUR20" s="120"/>
      <c r="TUT20" s="120"/>
      <c r="TUV20" s="120"/>
      <c r="TUX20" s="120"/>
      <c r="TUZ20" s="120"/>
      <c r="TVB20" s="120"/>
      <c r="TVD20" s="120"/>
      <c r="TVF20" s="120"/>
      <c r="TVH20" s="120"/>
      <c r="TVJ20" s="120"/>
      <c r="TVL20" s="120"/>
      <c r="TVN20" s="120"/>
      <c r="TVP20" s="120"/>
      <c r="TVR20" s="120"/>
      <c r="TVT20" s="120"/>
      <c r="TVV20" s="120"/>
      <c r="TVX20" s="120"/>
      <c r="TVZ20" s="120"/>
      <c r="TWB20" s="120"/>
      <c r="TWD20" s="120"/>
      <c r="TWF20" s="120"/>
      <c r="TWH20" s="120"/>
      <c r="TWJ20" s="120"/>
      <c r="TWL20" s="120"/>
      <c r="TWN20" s="120"/>
      <c r="TWP20" s="120"/>
      <c r="TWR20" s="120"/>
      <c r="TWT20" s="120"/>
      <c r="TWV20" s="120"/>
      <c r="TWX20" s="120"/>
      <c r="TWZ20" s="120"/>
      <c r="TXB20" s="120"/>
      <c r="TXD20" s="120"/>
      <c r="TXF20" s="120"/>
      <c r="TXH20" s="120"/>
      <c r="TXJ20" s="120"/>
      <c r="TXL20" s="120"/>
      <c r="TXN20" s="120"/>
      <c r="TXP20" s="120"/>
      <c r="TXR20" s="120"/>
      <c r="TXT20" s="120"/>
      <c r="TXV20" s="120"/>
      <c r="TXX20" s="120"/>
      <c r="TXZ20" s="120"/>
      <c r="TYB20" s="120"/>
      <c r="TYD20" s="120"/>
      <c r="TYF20" s="120"/>
      <c r="TYH20" s="120"/>
      <c r="TYJ20" s="120"/>
      <c r="TYL20" s="120"/>
      <c r="TYN20" s="120"/>
      <c r="TYP20" s="120"/>
      <c r="TYR20" s="120"/>
      <c r="TYT20" s="120"/>
      <c r="TYV20" s="120"/>
      <c r="TYX20" s="120"/>
      <c r="TYZ20" s="120"/>
      <c r="TZB20" s="120"/>
      <c r="TZD20" s="120"/>
      <c r="TZF20" s="120"/>
      <c r="TZH20" s="120"/>
      <c r="TZJ20" s="120"/>
      <c r="TZL20" s="120"/>
      <c r="TZN20" s="120"/>
      <c r="TZP20" s="120"/>
      <c r="TZR20" s="120"/>
      <c r="TZT20" s="120"/>
      <c r="TZV20" s="120"/>
      <c r="TZX20" s="120"/>
      <c r="TZZ20" s="120"/>
      <c r="UAB20" s="120"/>
      <c r="UAD20" s="120"/>
      <c r="UAF20" s="120"/>
      <c r="UAH20" s="120"/>
      <c r="UAJ20" s="120"/>
      <c r="UAL20" s="120"/>
      <c r="UAN20" s="120"/>
      <c r="UAP20" s="120"/>
      <c r="UAR20" s="120"/>
      <c r="UAT20" s="120"/>
      <c r="UAV20" s="120"/>
      <c r="UAX20" s="120"/>
      <c r="UAZ20" s="120"/>
      <c r="UBB20" s="120"/>
      <c r="UBD20" s="120"/>
      <c r="UBF20" s="120"/>
      <c r="UBH20" s="120"/>
      <c r="UBJ20" s="120"/>
      <c r="UBL20" s="120"/>
      <c r="UBN20" s="120"/>
      <c r="UBP20" s="120"/>
      <c r="UBR20" s="120"/>
      <c r="UBT20" s="120"/>
      <c r="UBV20" s="120"/>
      <c r="UBX20" s="120"/>
      <c r="UBZ20" s="120"/>
      <c r="UCB20" s="120"/>
      <c r="UCD20" s="120"/>
      <c r="UCF20" s="120"/>
      <c r="UCH20" s="120"/>
      <c r="UCJ20" s="120"/>
      <c r="UCL20" s="120"/>
      <c r="UCN20" s="120"/>
      <c r="UCP20" s="120"/>
      <c r="UCR20" s="120"/>
      <c r="UCT20" s="120"/>
      <c r="UCV20" s="120"/>
      <c r="UCX20" s="120"/>
      <c r="UCZ20" s="120"/>
      <c r="UDB20" s="120"/>
      <c r="UDD20" s="120"/>
      <c r="UDF20" s="120"/>
      <c r="UDH20" s="120"/>
      <c r="UDJ20" s="120"/>
      <c r="UDL20" s="120"/>
      <c r="UDN20" s="120"/>
      <c r="UDP20" s="120"/>
      <c r="UDR20" s="120"/>
      <c r="UDT20" s="120"/>
      <c r="UDV20" s="120"/>
      <c r="UDX20" s="120"/>
      <c r="UDZ20" s="120"/>
      <c r="UEB20" s="120"/>
      <c r="UED20" s="120"/>
      <c r="UEF20" s="120"/>
      <c r="UEH20" s="120"/>
      <c r="UEJ20" s="120"/>
      <c r="UEL20" s="120"/>
      <c r="UEN20" s="120"/>
      <c r="UEP20" s="120"/>
      <c r="UER20" s="120"/>
      <c r="UET20" s="120"/>
      <c r="UEV20" s="120"/>
      <c r="UEX20" s="120"/>
      <c r="UEZ20" s="120"/>
      <c r="UFB20" s="120"/>
      <c r="UFD20" s="120"/>
      <c r="UFF20" s="120"/>
      <c r="UFH20" s="120"/>
      <c r="UFJ20" s="120"/>
      <c r="UFL20" s="120"/>
      <c r="UFN20" s="120"/>
      <c r="UFP20" s="120"/>
      <c r="UFR20" s="120"/>
      <c r="UFT20" s="120"/>
      <c r="UFV20" s="120"/>
      <c r="UFX20" s="120"/>
      <c r="UFZ20" s="120"/>
      <c r="UGB20" s="120"/>
      <c r="UGD20" s="120"/>
      <c r="UGF20" s="120"/>
      <c r="UGH20" s="120"/>
      <c r="UGJ20" s="120"/>
      <c r="UGL20" s="120"/>
      <c r="UGN20" s="120"/>
      <c r="UGP20" s="120"/>
      <c r="UGR20" s="120"/>
      <c r="UGT20" s="120"/>
      <c r="UGV20" s="120"/>
      <c r="UGX20" s="120"/>
      <c r="UGZ20" s="120"/>
      <c r="UHB20" s="120"/>
      <c r="UHD20" s="120"/>
      <c r="UHF20" s="120"/>
      <c r="UHH20" s="120"/>
      <c r="UHJ20" s="120"/>
      <c r="UHL20" s="120"/>
      <c r="UHN20" s="120"/>
      <c r="UHP20" s="120"/>
      <c r="UHR20" s="120"/>
      <c r="UHT20" s="120"/>
      <c r="UHV20" s="120"/>
      <c r="UHX20" s="120"/>
      <c r="UHZ20" s="120"/>
      <c r="UIB20" s="120"/>
      <c r="UID20" s="120"/>
      <c r="UIF20" s="120"/>
      <c r="UIH20" s="120"/>
      <c r="UIJ20" s="120"/>
      <c r="UIL20" s="120"/>
      <c r="UIN20" s="120"/>
      <c r="UIP20" s="120"/>
      <c r="UIR20" s="120"/>
      <c r="UIT20" s="120"/>
      <c r="UIV20" s="120"/>
      <c r="UIX20" s="120"/>
      <c r="UIZ20" s="120"/>
      <c r="UJB20" s="120"/>
      <c r="UJD20" s="120"/>
      <c r="UJF20" s="120"/>
      <c r="UJH20" s="120"/>
      <c r="UJJ20" s="120"/>
      <c r="UJL20" s="120"/>
      <c r="UJN20" s="120"/>
      <c r="UJP20" s="120"/>
      <c r="UJR20" s="120"/>
      <c r="UJT20" s="120"/>
      <c r="UJV20" s="120"/>
      <c r="UJX20" s="120"/>
      <c r="UJZ20" s="120"/>
      <c r="UKB20" s="120"/>
      <c r="UKD20" s="120"/>
      <c r="UKF20" s="120"/>
      <c r="UKH20" s="120"/>
      <c r="UKJ20" s="120"/>
      <c r="UKL20" s="120"/>
      <c r="UKN20" s="120"/>
      <c r="UKP20" s="120"/>
      <c r="UKR20" s="120"/>
      <c r="UKT20" s="120"/>
      <c r="UKV20" s="120"/>
      <c r="UKX20" s="120"/>
      <c r="UKZ20" s="120"/>
      <c r="ULB20" s="120"/>
      <c r="ULD20" s="120"/>
      <c r="ULF20" s="120"/>
      <c r="ULH20" s="120"/>
      <c r="ULJ20" s="120"/>
      <c r="ULL20" s="120"/>
      <c r="ULN20" s="120"/>
      <c r="ULP20" s="120"/>
      <c r="ULR20" s="120"/>
      <c r="ULT20" s="120"/>
      <c r="ULV20" s="120"/>
      <c r="ULX20" s="120"/>
      <c r="ULZ20" s="120"/>
      <c r="UMB20" s="120"/>
      <c r="UMD20" s="120"/>
      <c r="UMF20" s="120"/>
      <c r="UMH20" s="120"/>
      <c r="UMJ20" s="120"/>
      <c r="UML20" s="120"/>
      <c r="UMN20" s="120"/>
      <c r="UMP20" s="120"/>
      <c r="UMR20" s="120"/>
      <c r="UMT20" s="120"/>
      <c r="UMV20" s="120"/>
      <c r="UMX20" s="120"/>
      <c r="UMZ20" s="120"/>
      <c r="UNB20" s="120"/>
      <c r="UND20" s="120"/>
      <c r="UNF20" s="120"/>
      <c r="UNH20" s="120"/>
      <c r="UNJ20" s="120"/>
      <c r="UNL20" s="120"/>
      <c r="UNN20" s="120"/>
      <c r="UNP20" s="120"/>
      <c r="UNR20" s="120"/>
      <c r="UNT20" s="120"/>
      <c r="UNV20" s="120"/>
      <c r="UNX20" s="120"/>
      <c r="UNZ20" s="120"/>
      <c r="UOB20" s="120"/>
      <c r="UOD20" s="120"/>
      <c r="UOF20" s="120"/>
      <c r="UOH20" s="120"/>
      <c r="UOJ20" s="120"/>
      <c r="UOL20" s="120"/>
      <c r="UON20" s="120"/>
      <c r="UOP20" s="120"/>
      <c r="UOR20" s="120"/>
      <c r="UOT20" s="120"/>
      <c r="UOV20" s="120"/>
      <c r="UOX20" s="120"/>
      <c r="UOZ20" s="120"/>
      <c r="UPB20" s="120"/>
      <c r="UPD20" s="120"/>
      <c r="UPF20" s="120"/>
      <c r="UPH20" s="120"/>
      <c r="UPJ20" s="120"/>
      <c r="UPL20" s="120"/>
      <c r="UPN20" s="120"/>
      <c r="UPP20" s="120"/>
      <c r="UPR20" s="120"/>
      <c r="UPT20" s="120"/>
      <c r="UPV20" s="120"/>
      <c r="UPX20" s="120"/>
      <c r="UPZ20" s="120"/>
      <c r="UQB20" s="120"/>
      <c r="UQD20" s="120"/>
      <c r="UQF20" s="120"/>
      <c r="UQH20" s="120"/>
      <c r="UQJ20" s="120"/>
      <c r="UQL20" s="120"/>
      <c r="UQN20" s="120"/>
      <c r="UQP20" s="120"/>
      <c r="UQR20" s="120"/>
      <c r="UQT20" s="120"/>
      <c r="UQV20" s="120"/>
      <c r="UQX20" s="120"/>
      <c r="UQZ20" s="120"/>
      <c r="URB20" s="120"/>
      <c r="URD20" s="120"/>
      <c r="URF20" s="120"/>
      <c r="URH20" s="120"/>
      <c r="URJ20" s="120"/>
      <c r="URL20" s="120"/>
      <c r="URN20" s="120"/>
      <c r="URP20" s="120"/>
      <c r="URR20" s="120"/>
      <c r="URT20" s="120"/>
      <c r="URV20" s="120"/>
      <c r="URX20" s="120"/>
      <c r="URZ20" s="120"/>
      <c r="USB20" s="120"/>
      <c r="USD20" s="120"/>
      <c r="USF20" s="120"/>
      <c r="USH20" s="120"/>
      <c r="USJ20" s="120"/>
      <c r="USL20" s="120"/>
      <c r="USN20" s="120"/>
      <c r="USP20" s="120"/>
      <c r="USR20" s="120"/>
      <c r="UST20" s="120"/>
      <c r="USV20" s="120"/>
      <c r="USX20" s="120"/>
      <c r="USZ20" s="120"/>
      <c r="UTB20" s="120"/>
      <c r="UTD20" s="120"/>
      <c r="UTF20" s="120"/>
      <c r="UTH20" s="120"/>
      <c r="UTJ20" s="120"/>
      <c r="UTL20" s="120"/>
      <c r="UTN20" s="120"/>
      <c r="UTP20" s="120"/>
      <c r="UTR20" s="120"/>
      <c r="UTT20" s="120"/>
      <c r="UTV20" s="120"/>
      <c r="UTX20" s="120"/>
      <c r="UTZ20" s="120"/>
      <c r="UUB20" s="120"/>
      <c r="UUD20" s="120"/>
      <c r="UUF20" s="120"/>
      <c r="UUH20" s="120"/>
      <c r="UUJ20" s="120"/>
      <c r="UUL20" s="120"/>
      <c r="UUN20" s="120"/>
      <c r="UUP20" s="120"/>
      <c r="UUR20" s="120"/>
      <c r="UUT20" s="120"/>
      <c r="UUV20" s="120"/>
      <c r="UUX20" s="120"/>
      <c r="UUZ20" s="120"/>
      <c r="UVB20" s="120"/>
      <c r="UVD20" s="120"/>
      <c r="UVF20" s="120"/>
      <c r="UVH20" s="120"/>
      <c r="UVJ20" s="120"/>
      <c r="UVL20" s="120"/>
      <c r="UVN20" s="120"/>
      <c r="UVP20" s="120"/>
      <c r="UVR20" s="120"/>
      <c r="UVT20" s="120"/>
      <c r="UVV20" s="120"/>
      <c r="UVX20" s="120"/>
      <c r="UVZ20" s="120"/>
      <c r="UWB20" s="120"/>
      <c r="UWD20" s="120"/>
      <c r="UWF20" s="120"/>
      <c r="UWH20" s="120"/>
      <c r="UWJ20" s="120"/>
      <c r="UWL20" s="120"/>
      <c r="UWN20" s="120"/>
      <c r="UWP20" s="120"/>
      <c r="UWR20" s="120"/>
      <c r="UWT20" s="120"/>
      <c r="UWV20" s="120"/>
      <c r="UWX20" s="120"/>
      <c r="UWZ20" s="120"/>
      <c r="UXB20" s="120"/>
      <c r="UXD20" s="120"/>
      <c r="UXF20" s="120"/>
      <c r="UXH20" s="120"/>
      <c r="UXJ20" s="120"/>
      <c r="UXL20" s="120"/>
      <c r="UXN20" s="120"/>
      <c r="UXP20" s="120"/>
      <c r="UXR20" s="120"/>
      <c r="UXT20" s="120"/>
      <c r="UXV20" s="120"/>
      <c r="UXX20" s="120"/>
      <c r="UXZ20" s="120"/>
      <c r="UYB20" s="120"/>
      <c r="UYD20" s="120"/>
      <c r="UYF20" s="120"/>
      <c r="UYH20" s="120"/>
      <c r="UYJ20" s="120"/>
      <c r="UYL20" s="120"/>
      <c r="UYN20" s="120"/>
      <c r="UYP20" s="120"/>
      <c r="UYR20" s="120"/>
      <c r="UYT20" s="120"/>
      <c r="UYV20" s="120"/>
      <c r="UYX20" s="120"/>
      <c r="UYZ20" s="120"/>
      <c r="UZB20" s="120"/>
      <c r="UZD20" s="120"/>
      <c r="UZF20" s="120"/>
      <c r="UZH20" s="120"/>
      <c r="UZJ20" s="120"/>
      <c r="UZL20" s="120"/>
      <c r="UZN20" s="120"/>
      <c r="UZP20" s="120"/>
      <c r="UZR20" s="120"/>
      <c r="UZT20" s="120"/>
      <c r="UZV20" s="120"/>
      <c r="UZX20" s="120"/>
      <c r="UZZ20" s="120"/>
      <c r="VAB20" s="120"/>
      <c r="VAD20" s="120"/>
      <c r="VAF20" s="120"/>
      <c r="VAH20" s="120"/>
      <c r="VAJ20" s="120"/>
      <c r="VAL20" s="120"/>
      <c r="VAN20" s="120"/>
      <c r="VAP20" s="120"/>
      <c r="VAR20" s="120"/>
      <c r="VAT20" s="120"/>
      <c r="VAV20" s="120"/>
      <c r="VAX20" s="120"/>
      <c r="VAZ20" s="120"/>
      <c r="VBB20" s="120"/>
      <c r="VBD20" s="120"/>
      <c r="VBF20" s="120"/>
      <c r="VBH20" s="120"/>
      <c r="VBJ20" s="120"/>
      <c r="VBL20" s="120"/>
      <c r="VBN20" s="120"/>
      <c r="VBP20" s="120"/>
      <c r="VBR20" s="120"/>
      <c r="VBT20" s="120"/>
      <c r="VBV20" s="120"/>
      <c r="VBX20" s="120"/>
      <c r="VBZ20" s="120"/>
      <c r="VCB20" s="120"/>
      <c r="VCD20" s="120"/>
      <c r="VCF20" s="120"/>
      <c r="VCH20" s="120"/>
      <c r="VCJ20" s="120"/>
      <c r="VCL20" s="120"/>
      <c r="VCN20" s="120"/>
      <c r="VCP20" s="120"/>
      <c r="VCR20" s="120"/>
      <c r="VCT20" s="120"/>
      <c r="VCV20" s="120"/>
      <c r="VCX20" s="120"/>
      <c r="VCZ20" s="120"/>
      <c r="VDB20" s="120"/>
      <c r="VDD20" s="120"/>
      <c r="VDF20" s="120"/>
      <c r="VDH20" s="120"/>
      <c r="VDJ20" s="120"/>
      <c r="VDL20" s="120"/>
      <c r="VDN20" s="120"/>
      <c r="VDP20" s="120"/>
      <c r="VDR20" s="120"/>
      <c r="VDT20" s="120"/>
      <c r="VDV20" s="120"/>
      <c r="VDX20" s="120"/>
      <c r="VDZ20" s="120"/>
      <c r="VEB20" s="120"/>
      <c r="VED20" s="120"/>
      <c r="VEF20" s="120"/>
      <c r="VEH20" s="120"/>
      <c r="VEJ20" s="120"/>
      <c r="VEL20" s="120"/>
      <c r="VEN20" s="120"/>
      <c r="VEP20" s="120"/>
      <c r="VER20" s="120"/>
      <c r="VET20" s="120"/>
      <c r="VEV20" s="120"/>
      <c r="VEX20" s="120"/>
      <c r="VEZ20" s="120"/>
      <c r="VFB20" s="120"/>
      <c r="VFD20" s="120"/>
      <c r="VFF20" s="120"/>
      <c r="VFH20" s="120"/>
      <c r="VFJ20" s="120"/>
      <c r="VFL20" s="120"/>
      <c r="VFN20" s="120"/>
      <c r="VFP20" s="120"/>
      <c r="VFR20" s="120"/>
      <c r="VFT20" s="120"/>
      <c r="VFV20" s="120"/>
      <c r="VFX20" s="120"/>
      <c r="VFZ20" s="120"/>
      <c r="VGB20" s="120"/>
      <c r="VGD20" s="120"/>
      <c r="VGF20" s="120"/>
      <c r="VGH20" s="120"/>
      <c r="VGJ20" s="120"/>
      <c r="VGL20" s="120"/>
      <c r="VGN20" s="120"/>
      <c r="VGP20" s="120"/>
      <c r="VGR20" s="120"/>
      <c r="VGT20" s="120"/>
      <c r="VGV20" s="120"/>
      <c r="VGX20" s="120"/>
      <c r="VGZ20" s="120"/>
      <c r="VHB20" s="120"/>
      <c r="VHD20" s="120"/>
      <c r="VHF20" s="120"/>
      <c r="VHH20" s="120"/>
      <c r="VHJ20" s="120"/>
      <c r="VHL20" s="120"/>
      <c r="VHN20" s="120"/>
      <c r="VHP20" s="120"/>
      <c r="VHR20" s="120"/>
      <c r="VHT20" s="120"/>
      <c r="VHV20" s="120"/>
      <c r="VHX20" s="120"/>
      <c r="VHZ20" s="120"/>
      <c r="VIB20" s="120"/>
      <c r="VID20" s="120"/>
      <c r="VIF20" s="120"/>
      <c r="VIH20" s="120"/>
      <c r="VIJ20" s="120"/>
      <c r="VIL20" s="120"/>
      <c r="VIN20" s="120"/>
      <c r="VIP20" s="120"/>
      <c r="VIR20" s="120"/>
      <c r="VIT20" s="120"/>
      <c r="VIV20" s="120"/>
      <c r="VIX20" s="120"/>
      <c r="VIZ20" s="120"/>
      <c r="VJB20" s="120"/>
      <c r="VJD20" s="120"/>
      <c r="VJF20" s="120"/>
      <c r="VJH20" s="120"/>
      <c r="VJJ20" s="120"/>
      <c r="VJL20" s="120"/>
      <c r="VJN20" s="120"/>
      <c r="VJP20" s="120"/>
      <c r="VJR20" s="120"/>
      <c r="VJT20" s="120"/>
      <c r="VJV20" s="120"/>
      <c r="VJX20" s="120"/>
      <c r="VJZ20" s="120"/>
      <c r="VKB20" s="120"/>
      <c r="VKD20" s="120"/>
      <c r="VKF20" s="120"/>
      <c r="VKH20" s="120"/>
      <c r="VKJ20" s="120"/>
      <c r="VKL20" s="120"/>
      <c r="VKN20" s="120"/>
      <c r="VKP20" s="120"/>
      <c r="VKR20" s="120"/>
      <c r="VKT20" s="120"/>
      <c r="VKV20" s="120"/>
      <c r="VKX20" s="120"/>
      <c r="VKZ20" s="120"/>
      <c r="VLB20" s="120"/>
      <c r="VLD20" s="120"/>
      <c r="VLF20" s="120"/>
      <c r="VLH20" s="120"/>
      <c r="VLJ20" s="120"/>
      <c r="VLL20" s="120"/>
      <c r="VLN20" s="120"/>
      <c r="VLP20" s="120"/>
      <c r="VLR20" s="120"/>
      <c r="VLT20" s="120"/>
      <c r="VLV20" s="120"/>
      <c r="VLX20" s="120"/>
      <c r="VLZ20" s="120"/>
      <c r="VMB20" s="120"/>
      <c r="VMD20" s="120"/>
      <c r="VMF20" s="120"/>
      <c r="VMH20" s="120"/>
      <c r="VMJ20" s="120"/>
      <c r="VML20" s="120"/>
      <c r="VMN20" s="120"/>
      <c r="VMP20" s="120"/>
      <c r="VMR20" s="120"/>
      <c r="VMT20" s="120"/>
      <c r="VMV20" s="120"/>
      <c r="VMX20" s="120"/>
      <c r="VMZ20" s="120"/>
      <c r="VNB20" s="120"/>
      <c r="VND20" s="120"/>
      <c r="VNF20" s="120"/>
      <c r="VNH20" s="120"/>
      <c r="VNJ20" s="120"/>
      <c r="VNL20" s="120"/>
      <c r="VNN20" s="120"/>
      <c r="VNP20" s="120"/>
      <c r="VNR20" s="120"/>
      <c r="VNT20" s="120"/>
      <c r="VNV20" s="120"/>
      <c r="VNX20" s="120"/>
      <c r="VNZ20" s="120"/>
      <c r="VOB20" s="120"/>
      <c r="VOD20" s="120"/>
      <c r="VOF20" s="120"/>
      <c r="VOH20" s="120"/>
      <c r="VOJ20" s="120"/>
      <c r="VOL20" s="120"/>
      <c r="VON20" s="120"/>
      <c r="VOP20" s="120"/>
      <c r="VOR20" s="120"/>
      <c r="VOT20" s="120"/>
      <c r="VOV20" s="120"/>
      <c r="VOX20" s="120"/>
      <c r="VOZ20" s="120"/>
      <c r="VPB20" s="120"/>
      <c r="VPD20" s="120"/>
      <c r="VPF20" s="120"/>
      <c r="VPH20" s="120"/>
      <c r="VPJ20" s="120"/>
      <c r="VPL20" s="120"/>
      <c r="VPN20" s="120"/>
      <c r="VPP20" s="120"/>
      <c r="VPR20" s="120"/>
      <c r="VPT20" s="120"/>
      <c r="VPV20" s="120"/>
      <c r="VPX20" s="120"/>
      <c r="VPZ20" s="120"/>
      <c r="VQB20" s="120"/>
      <c r="VQD20" s="120"/>
      <c r="VQF20" s="120"/>
      <c r="VQH20" s="120"/>
      <c r="VQJ20" s="120"/>
      <c r="VQL20" s="120"/>
      <c r="VQN20" s="120"/>
      <c r="VQP20" s="120"/>
      <c r="VQR20" s="120"/>
      <c r="VQT20" s="120"/>
      <c r="VQV20" s="120"/>
      <c r="VQX20" s="120"/>
      <c r="VQZ20" s="120"/>
      <c r="VRB20" s="120"/>
      <c r="VRD20" s="120"/>
      <c r="VRF20" s="120"/>
      <c r="VRH20" s="120"/>
      <c r="VRJ20" s="120"/>
      <c r="VRL20" s="120"/>
      <c r="VRN20" s="120"/>
      <c r="VRP20" s="120"/>
      <c r="VRR20" s="120"/>
      <c r="VRT20" s="120"/>
      <c r="VRV20" s="120"/>
      <c r="VRX20" s="120"/>
      <c r="VRZ20" s="120"/>
      <c r="VSB20" s="120"/>
      <c r="VSD20" s="120"/>
      <c r="VSF20" s="120"/>
      <c r="VSH20" s="120"/>
      <c r="VSJ20" s="120"/>
      <c r="VSL20" s="120"/>
      <c r="VSN20" s="120"/>
      <c r="VSP20" s="120"/>
      <c r="VSR20" s="120"/>
      <c r="VST20" s="120"/>
      <c r="VSV20" s="120"/>
      <c r="VSX20" s="120"/>
      <c r="VSZ20" s="120"/>
      <c r="VTB20" s="120"/>
      <c r="VTD20" s="120"/>
      <c r="VTF20" s="120"/>
      <c r="VTH20" s="120"/>
      <c r="VTJ20" s="120"/>
      <c r="VTL20" s="120"/>
      <c r="VTN20" s="120"/>
      <c r="VTP20" s="120"/>
      <c r="VTR20" s="120"/>
      <c r="VTT20" s="120"/>
      <c r="VTV20" s="120"/>
      <c r="VTX20" s="120"/>
      <c r="VTZ20" s="120"/>
      <c r="VUB20" s="120"/>
      <c r="VUD20" s="120"/>
      <c r="VUF20" s="120"/>
      <c r="VUH20" s="120"/>
      <c r="VUJ20" s="120"/>
      <c r="VUL20" s="120"/>
      <c r="VUN20" s="120"/>
      <c r="VUP20" s="120"/>
      <c r="VUR20" s="120"/>
      <c r="VUT20" s="120"/>
      <c r="VUV20" s="120"/>
      <c r="VUX20" s="120"/>
      <c r="VUZ20" s="120"/>
      <c r="VVB20" s="120"/>
      <c r="VVD20" s="120"/>
      <c r="VVF20" s="120"/>
      <c r="VVH20" s="120"/>
      <c r="VVJ20" s="120"/>
      <c r="VVL20" s="120"/>
      <c r="VVN20" s="120"/>
      <c r="VVP20" s="120"/>
      <c r="VVR20" s="120"/>
      <c r="VVT20" s="120"/>
      <c r="VVV20" s="120"/>
      <c r="VVX20" s="120"/>
      <c r="VVZ20" s="120"/>
      <c r="VWB20" s="120"/>
      <c r="VWD20" s="120"/>
      <c r="VWF20" s="120"/>
      <c r="VWH20" s="120"/>
      <c r="VWJ20" s="120"/>
      <c r="VWL20" s="120"/>
      <c r="VWN20" s="120"/>
      <c r="VWP20" s="120"/>
      <c r="VWR20" s="120"/>
      <c r="VWT20" s="120"/>
      <c r="VWV20" s="120"/>
      <c r="VWX20" s="120"/>
      <c r="VWZ20" s="120"/>
      <c r="VXB20" s="120"/>
      <c r="VXD20" s="120"/>
      <c r="VXF20" s="120"/>
      <c r="VXH20" s="120"/>
      <c r="VXJ20" s="120"/>
      <c r="VXL20" s="120"/>
      <c r="VXN20" s="120"/>
      <c r="VXP20" s="120"/>
      <c r="VXR20" s="120"/>
      <c r="VXT20" s="120"/>
      <c r="VXV20" s="120"/>
      <c r="VXX20" s="120"/>
      <c r="VXZ20" s="120"/>
      <c r="VYB20" s="120"/>
      <c r="VYD20" s="120"/>
      <c r="VYF20" s="120"/>
      <c r="VYH20" s="120"/>
      <c r="VYJ20" s="120"/>
      <c r="VYL20" s="120"/>
      <c r="VYN20" s="120"/>
      <c r="VYP20" s="120"/>
      <c r="VYR20" s="120"/>
      <c r="VYT20" s="120"/>
      <c r="VYV20" s="120"/>
      <c r="VYX20" s="120"/>
      <c r="VYZ20" s="120"/>
      <c r="VZB20" s="120"/>
      <c r="VZD20" s="120"/>
      <c r="VZF20" s="120"/>
      <c r="VZH20" s="120"/>
      <c r="VZJ20" s="120"/>
      <c r="VZL20" s="120"/>
      <c r="VZN20" s="120"/>
      <c r="VZP20" s="120"/>
      <c r="VZR20" s="120"/>
      <c r="VZT20" s="120"/>
      <c r="VZV20" s="120"/>
      <c r="VZX20" s="120"/>
      <c r="VZZ20" s="120"/>
      <c r="WAB20" s="120"/>
      <c r="WAD20" s="120"/>
      <c r="WAF20" s="120"/>
      <c r="WAH20" s="120"/>
      <c r="WAJ20" s="120"/>
      <c r="WAL20" s="120"/>
      <c r="WAN20" s="120"/>
      <c r="WAP20" s="120"/>
      <c r="WAR20" s="120"/>
      <c r="WAT20" s="120"/>
      <c r="WAV20" s="120"/>
      <c r="WAX20" s="120"/>
      <c r="WAZ20" s="120"/>
      <c r="WBB20" s="120"/>
      <c r="WBD20" s="120"/>
      <c r="WBF20" s="120"/>
      <c r="WBH20" s="120"/>
      <c r="WBJ20" s="120"/>
      <c r="WBL20" s="120"/>
      <c r="WBN20" s="120"/>
      <c r="WBP20" s="120"/>
      <c r="WBR20" s="120"/>
      <c r="WBT20" s="120"/>
      <c r="WBV20" s="120"/>
      <c r="WBX20" s="120"/>
      <c r="WBZ20" s="120"/>
      <c r="WCB20" s="120"/>
      <c r="WCD20" s="120"/>
      <c r="WCF20" s="120"/>
      <c r="WCH20" s="120"/>
      <c r="WCJ20" s="120"/>
      <c r="WCL20" s="120"/>
      <c r="WCN20" s="120"/>
      <c r="WCP20" s="120"/>
      <c r="WCR20" s="120"/>
      <c r="WCT20" s="120"/>
      <c r="WCV20" s="120"/>
      <c r="WCX20" s="120"/>
      <c r="WCZ20" s="120"/>
      <c r="WDB20" s="120"/>
      <c r="WDD20" s="120"/>
      <c r="WDF20" s="120"/>
      <c r="WDH20" s="120"/>
      <c r="WDJ20" s="120"/>
      <c r="WDL20" s="120"/>
      <c r="WDN20" s="120"/>
      <c r="WDP20" s="120"/>
      <c r="WDR20" s="120"/>
      <c r="WDT20" s="120"/>
      <c r="WDV20" s="120"/>
      <c r="WDX20" s="120"/>
      <c r="WDZ20" s="120"/>
      <c r="WEB20" s="120"/>
      <c r="WED20" s="120"/>
      <c r="WEF20" s="120"/>
      <c r="WEH20" s="120"/>
      <c r="WEJ20" s="120"/>
      <c r="WEL20" s="120"/>
      <c r="WEN20" s="120"/>
      <c r="WEP20" s="120"/>
      <c r="WER20" s="120"/>
      <c r="WET20" s="120"/>
      <c r="WEV20" s="120"/>
      <c r="WEX20" s="120"/>
      <c r="WEZ20" s="120"/>
      <c r="WFB20" s="120"/>
      <c r="WFD20" s="120"/>
      <c r="WFF20" s="120"/>
      <c r="WFH20" s="120"/>
      <c r="WFJ20" s="120"/>
      <c r="WFL20" s="120"/>
      <c r="WFN20" s="120"/>
      <c r="WFP20" s="120"/>
      <c r="WFR20" s="120"/>
      <c r="WFT20" s="120"/>
      <c r="WFV20" s="120"/>
      <c r="WFX20" s="120"/>
      <c r="WFZ20" s="120"/>
      <c r="WGB20" s="120"/>
      <c r="WGD20" s="120"/>
      <c r="WGF20" s="120"/>
      <c r="WGH20" s="120"/>
      <c r="WGJ20" s="120"/>
      <c r="WGL20" s="120"/>
      <c r="WGN20" s="120"/>
      <c r="WGP20" s="120"/>
      <c r="WGR20" s="120"/>
      <c r="WGT20" s="120"/>
      <c r="WGV20" s="120"/>
      <c r="WGX20" s="120"/>
      <c r="WGZ20" s="120"/>
      <c r="WHB20" s="120"/>
      <c r="WHD20" s="120"/>
      <c r="WHF20" s="120"/>
      <c r="WHH20" s="120"/>
      <c r="WHJ20" s="120"/>
      <c r="WHL20" s="120"/>
      <c r="WHN20" s="120"/>
      <c r="WHP20" s="120"/>
      <c r="WHR20" s="120"/>
      <c r="WHT20" s="120"/>
      <c r="WHV20" s="120"/>
      <c r="WHX20" s="120"/>
      <c r="WHZ20" s="120"/>
      <c r="WIB20" s="120"/>
      <c r="WID20" s="120"/>
      <c r="WIF20" s="120"/>
      <c r="WIH20" s="120"/>
      <c r="WIJ20" s="120"/>
      <c r="WIL20" s="120"/>
      <c r="WIN20" s="120"/>
      <c r="WIP20" s="120"/>
      <c r="WIR20" s="120"/>
      <c r="WIT20" s="120"/>
      <c r="WIV20" s="120"/>
      <c r="WIX20" s="120"/>
      <c r="WIZ20" s="120"/>
      <c r="WJB20" s="120"/>
      <c r="WJD20" s="120"/>
      <c r="WJF20" s="120"/>
      <c r="WJH20" s="120"/>
      <c r="WJJ20" s="120"/>
      <c r="WJL20" s="120"/>
      <c r="WJN20" s="120"/>
      <c r="WJP20" s="120"/>
      <c r="WJR20" s="120"/>
      <c r="WJT20" s="120"/>
      <c r="WJV20" s="120"/>
      <c r="WJX20" s="120"/>
      <c r="WJZ20" s="120"/>
      <c r="WKB20" s="120"/>
      <c r="WKD20" s="120"/>
      <c r="WKF20" s="120"/>
      <c r="WKH20" s="120"/>
      <c r="WKJ20" s="120"/>
      <c r="WKL20" s="120"/>
      <c r="WKN20" s="120"/>
      <c r="WKP20" s="120"/>
      <c r="WKR20" s="120"/>
      <c r="WKT20" s="120"/>
      <c r="WKV20" s="120"/>
      <c r="WKX20" s="120"/>
      <c r="WKZ20" s="120"/>
      <c r="WLB20" s="120"/>
      <c r="WLD20" s="120"/>
      <c r="WLF20" s="120"/>
      <c r="WLH20" s="120"/>
      <c r="WLJ20" s="120"/>
      <c r="WLL20" s="120"/>
      <c r="WLN20" s="120"/>
      <c r="WLP20" s="120"/>
      <c r="WLR20" s="120"/>
      <c r="WLT20" s="120"/>
      <c r="WLV20" s="120"/>
      <c r="WLX20" s="120"/>
      <c r="WLZ20" s="120"/>
      <c r="WMB20" s="120"/>
      <c r="WMD20" s="120"/>
      <c r="WMF20" s="120"/>
      <c r="WMH20" s="120"/>
      <c r="WMJ20" s="120"/>
      <c r="WML20" s="120"/>
      <c r="WMN20" s="120"/>
      <c r="WMP20" s="120"/>
      <c r="WMR20" s="120"/>
      <c r="WMT20" s="120"/>
      <c r="WMV20" s="120"/>
      <c r="WMX20" s="120"/>
      <c r="WMZ20" s="120"/>
      <c r="WNB20" s="120"/>
      <c r="WND20" s="120"/>
      <c r="WNF20" s="120"/>
      <c r="WNH20" s="120"/>
      <c r="WNJ20" s="120"/>
      <c r="WNL20" s="120"/>
      <c r="WNN20" s="120"/>
      <c r="WNP20" s="120"/>
      <c r="WNR20" s="120"/>
      <c r="WNT20" s="120"/>
      <c r="WNV20" s="120"/>
      <c r="WNX20" s="120"/>
      <c r="WNZ20" s="120"/>
      <c r="WOB20" s="120"/>
      <c r="WOD20" s="120"/>
      <c r="WOF20" s="120"/>
      <c r="WOH20" s="120"/>
      <c r="WOJ20" s="120"/>
      <c r="WOL20" s="120"/>
      <c r="WON20" s="120"/>
      <c r="WOP20" s="120"/>
      <c r="WOR20" s="120"/>
      <c r="WOT20" s="120"/>
      <c r="WOV20" s="120"/>
      <c r="WOX20" s="120"/>
      <c r="WOZ20" s="120"/>
      <c r="WPB20" s="120"/>
      <c r="WPD20" s="120"/>
      <c r="WPF20" s="120"/>
      <c r="WPH20" s="120"/>
      <c r="WPJ20" s="120"/>
      <c r="WPL20" s="120"/>
      <c r="WPN20" s="120"/>
      <c r="WPP20" s="120"/>
      <c r="WPR20" s="120"/>
      <c r="WPT20" s="120"/>
      <c r="WPV20" s="120"/>
      <c r="WPX20" s="120"/>
      <c r="WPZ20" s="120"/>
      <c r="WQB20" s="120"/>
      <c r="WQD20" s="120"/>
      <c r="WQF20" s="120"/>
      <c r="WQH20" s="120"/>
      <c r="WQJ20" s="120"/>
      <c r="WQL20" s="120"/>
      <c r="WQN20" s="120"/>
      <c r="WQP20" s="120"/>
      <c r="WQR20" s="120"/>
      <c r="WQT20" s="120"/>
      <c r="WQV20" s="120"/>
      <c r="WQX20" s="120"/>
      <c r="WQZ20" s="120"/>
      <c r="WRB20" s="120"/>
      <c r="WRD20" s="120"/>
      <c r="WRF20" s="120"/>
      <c r="WRH20" s="120"/>
      <c r="WRJ20" s="120"/>
      <c r="WRL20" s="120"/>
      <c r="WRN20" s="120"/>
      <c r="WRP20" s="120"/>
      <c r="WRR20" s="120"/>
      <c r="WRT20" s="120"/>
      <c r="WRV20" s="120"/>
      <c r="WRX20" s="120"/>
      <c r="WRZ20" s="120"/>
      <c r="WSB20" s="120"/>
      <c r="WSD20" s="120"/>
      <c r="WSF20" s="120"/>
      <c r="WSH20" s="120"/>
      <c r="WSJ20" s="120"/>
      <c r="WSL20" s="120"/>
      <c r="WSN20" s="120"/>
      <c r="WSP20" s="120"/>
      <c r="WSR20" s="120"/>
      <c r="WST20" s="120"/>
      <c r="WSV20" s="120"/>
      <c r="WSX20" s="120"/>
      <c r="WSZ20" s="120"/>
      <c r="WTB20" s="120"/>
      <c r="WTD20" s="120"/>
      <c r="WTF20" s="120"/>
      <c r="WTH20" s="120"/>
      <c r="WTJ20" s="120"/>
      <c r="WTL20" s="120"/>
      <c r="WTN20" s="120"/>
      <c r="WTP20" s="120"/>
      <c r="WTR20" s="120"/>
      <c r="WTT20" s="120"/>
      <c r="WTV20" s="120"/>
      <c r="WTX20" s="120"/>
      <c r="WTZ20" s="120"/>
      <c r="WUB20" s="120"/>
      <c r="WUD20" s="120"/>
      <c r="WUF20" s="120"/>
      <c r="WUH20" s="120"/>
      <c r="WUJ20" s="120"/>
      <c r="WUL20" s="120"/>
      <c r="WUN20" s="120"/>
      <c r="WUP20" s="120"/>
      <c r="WUR20" s="120"/>
      <c r="WUT20" s="120"/>
      <c r="WUV20" s="120"/>
      <c r="WUX20" s="120"/>
      <c r="WUZ20" s="120"/>
      <c r="WVB20" s="120"/>
      <c r="WVD20" s="120"/>
      <c r="WVF20" s="120"/>
      <c r="WVH20" s="120"/>
      <c r="WVJ20" s="120"/>
      <c r="WVL20" s="120"/>
      <c r="WVN20" s="120"/>
      <c r="WVP20" s="120"/>
      <c r="WVR20" s="120"/>
      <c r="WVT20" s="120"/>
      <c r="WVV20" s="120"/>
      <c r="WVX20" s="120"/>
      <c r="WVZ20" s="120"/>
      <c r="WWB20" s="120"/>
      <c r="WWD20" s="120"/>
      <c r="WWF20" s="120"/>
      <c r="WWH20" s="120"/>
      <c r="WWJ20" s="120"/>
      <c r="WWL20" s="120"/>
      <c r="WWN20" s="120"/>
      <c r="WWP20" s="120"/>
      <c r="WWR20" s="120"/>
      <c r="WWT20" s="120"/>
      <c r="WWV20" s="120"/>
      <c r="WWX20" s="120"/>
      <c r="WWZ20" s="120"/>
      <c r="WXB20" s="120"/>
      <c r="WXD20" s="120"/>
      <c r="WXF20" s="120"/>
      <c r="WXH20" s="120"/>
      <c r="WXJ20" s="120"/>
      <c r="WXL20" s="120"/>
      <c r="WXN20" s="120"/>
      <c r="WXP20" s="120"/>
      <c r="WXR20" s="120"/>
      <c r="WXT20" s="120"/>
      <c r="WXV20" s="120"/>
      <c r="WXX20" s="120"/>
      <c r="WXZ20" s="120"/>
      <c r="WYB20" s="120"/>
      <c r="WYD20" s="120"/>
      <c r="WYF20" s="120"/>
      <c r="WYH20" s="120"/>
      <c r="WYJ20" s="120"/>
      <c r="WYL20" s="120"/>
      <c r="WYN20" s="120"/>
      <c r="WYP20" s="120"/>
      <c r="WYR20" s="120"/>
      <c r="WYT20" s="120"/>
      <c r="WYV20" s="120"/>
      <c r="WYX20" s="120"/>
      <c r="WYZ20" s="120"/>
      <c r="WZB20" s="120"/>
      <c r="WZD20" s="120"/>
      <c r="WZF20" s="120"/>
      <c r="WZH20" s="120"/>
      <c r="WZJ20" s="120"/>
      <c r="WZL20" s="120"/>
      <c r="WZN20" s="120"/>
      <c r="WZP20" s="120"/>
      <c r="WZR20" s="120"/>
      <c r="WZT20" s="120"/>
      <c r="WZV20" s="120"/>
      <c r="WZX20" s="120"/>
      <c r="WZZ20" s="120"/>
      <c r="XAB20" s="120"/>
      <c r="XAD20" s="120"/>
      <c r="XAF20" s="120"/>
      <c r="XAH20" s="120"/>
      <c r="XAJ20" s="120"/>
      <c r="XAL20" s="120"/>
      <c r="XAN20" s="120"/>
      <c r="XAP20" s="120"/>
      <c r="XAR20" s="120"/>
      <c r="XAT20" s="120"/>
      <c r="XAV20" s="120"/>
      <c r="XAX20" s="120"/>
      <c r="XAZ20" s="120"/>
      <c r="XBB20" s="120"/>
      <c r="XBD20" s="120"/>
      <c r="XBF20" s="120"/>
      <c r="XBH20" s="120"/>
      <c r="XBJ20" s="120"/>
      <c r="XBL20" s="120"/>
      <c r="XBN20" s="120"/>
      <c r="XBP20" s="120"/>
      <c r="XBR20" s="120"/>
      <c r="XBT20" s="120"/>
      <c r="XBV20" s="120"/>
      <c r="XBX20" s="120"/>
      <c r="XBZ20" s="120"/>
      <c r="XCB20" s="120"/>
      <c r="XCD20" s="120"/>
      <c r="XCF20" s="120"/>
      <c r="XCH20" s="120"/>
      <c r="XCJ20" s="120"/>
      <c r="XCL20" s="120"/>
      <c r="XCN20" s="120"/>
      <c r="XCP20" s="120"/>
      <c r="XCR20" s="120"/>
      <c r="XCT20" s="120"/>
      <c r="XCV20" s="120"/>
      <c r="XCX20" s="120"/>
      <c r="XCZ20" s="120"/>
      <c r="XDB20" s="120"/>
      <c r="XDD20" s="120"/>
      <c r="XDF20" s="120"/>
      <c r="XDH20" s="120"/>
      <c r="XDJ20" s="120"/>
      <c r="XDL20" s="120"/>
      <c r="XDN20" s="120"/>
      <c r="XDP20" s="120"/>
      <c r="XDR20" s="120"/>
      <c r="XDT20" s="120"/>
      <c r="XDV20" s="120"/>
      <c r="XDX20" s="120"/>
      <c r="XDZ20" s="120"/>
      <c r="XEB20" s="120"/>
      <c r="XED20" s="120"/>
      <c r="XEF20" s="120"/>
      <c r="XEH20" s="120"/>
      <c r="XEJ20" s="120"/>
      <c r="XEL20" s="120"/>
      <c r="XEN20" s="120"/>
      <c r="XEP20" s="120"/>
      <c r="XER20" s="120"/>
      <c r="XET20" s="120"/>
      <c r="XEV20" s="120"/>
      <c r="XEX20" s="120"/>
      <c r="XEZ20" s="120"/>
      <c r="XFB20" s="120"/>
      <c r="XFD20" s="120"/>
    </row>
    <row r="21" spans="2:1024 1026:2048 2050:3072 3074:4096 4098:5120 5122:6144 6146:7168 7170:8192 8194:9216 9218:10240 10242:11264 11266:12288 12290:13312 13314:14336 14338:15360 15362:16384" ht="15.75" thickBot="1" x14ac:dyDescent="0.3">
      <c r="B21" s="181"/>
      <c r="C21" s="185"/>
      <c r="D21" s="112">
        <v>3</v>
      </c>
      <c r="E21" s="1" t="s">
        <v>114</v>
      </c>
      <c r="F21" s="67"/>
      <c r="G21" s="108">
        <f t="shared" si="2"/>
        <v>0</v>
      </c>
      <c r="H21" s="198"/>
      <c r="I21" s="185"/>
      <c r="J21" s="112">
        <v>3</v>
      </c>
      <c r="K21" s="8" t="s">
        <v>141</v>
      </c>
      <c r="L21" s="67"/>
      <c r="M21" s="108">
        <f t="shared" si="0"/>
        <v>0</v>
      </c>
      <c r="N21" s="106">
        <f>SUM(G17:G21)</f>
        <v>0</v>
      </c>
      <c r="O21" s="106">
        <f>SUM(M17:M21)</f>
        <v>0</v>
      </c>
      <c r="P21" s="117"/>
      <c r="Q21" s="116"/>
      <c r="R21" s="118"/>
      <c r="S21" s="114"/>
      <c r="T21" s="119"/>
      <c r="U21" s="106"/>
      <c r="V21" s="119"/>
      <c r="W21" s="106"/>
      <c r="X21" s="119"/>
      <c r="Y21" s="106"/>
      <c r="Z21" s="119"/>
      <c r="AA21" s="106"/>
      <c r="AB21" s="119"/>
      <c r="AC21" s="106"/>
      <c r="AD21" s="119"/>
      <c r="AE21" s="106"/>
      <c r="AF21" s="119"/>
      <c r="AG21" s="106"/>
      <c r="AH21" s="119"/>
      <c r="AI21" s="106"/>
      <c r="AJ21" s="119"/>
      <c r="AL21" s="120"/>
      <c r="AN21" s="120"/>
      <c r="AP21" s="120"/>
      <c r="AR21" s="120"/>
      <c r="AT21" s="120"/>
      <c r="AV21" s="120"/>
      <c r="AX21" s="120"/>
      <c r="AZ21" s="120"/>
      <c r="BB21" s="120"/>
      <c r="BD21" s="120"/>
      <c r="BF21" s="120"/>
      <c r="BH21" s="120"/>
      <c r="BJ21" s="120"/>
      <c r="BL21" s="120"/>
      <c r="BN21" s="120"/>
      <c r="BP21" s="120"/>
      <c r="BR21" s="120"/>
      <c r="BT21" s="120"/>
      <c r="BV21" s="120"/>
      <c r="BX21" s="120"/>
      <c r="BZ21" s="120"/>
      <c r="CB21" s="120"/>
      <c r="CD21" s="120"/>
      <c r="CF21" s="120"/>
      <c r="CH21" s="120"/>
      <c r="CJ21" s="120"/>
      <c r="CL21" s="120"/>
      <c r="CN21" s="120"/>
      <c r="CP21" s="120"/>
      <c r="CR21" s="120"/>
      <c r="CT21" s="120"/>
      <c r="CV21" s="120"/>
      <c r="CX21" s="120"/>
      <c r="CZ21" s="120"/>
      <c r="DB21" s="120"/>
      <c r="DD21" s="120"/>
      <c r="DF21" s="120"/>
      <c r="DH21" s="120"/>
      <c r="DJ21" s="120"/>
      <c r="DL21" s="120"/>
      <c r="DN21" s="120"/>
      <c r="DP21" s="120"/>
      <c r="DR21" s="120"/>
      <c r="DT21" s="120"/>
      <c r="DV21" s="120"/>
      <c r="DX21" s="120"/>
      <c r="DZ21" s="120"/>
      <c r="EB21" s="120"/>
      <c r="ED21" s="120"/>
      <c r="EF21" s="120"/>
      <c r="EH21" s="120"/>
      <c r="EJ21" s="120"/>
      <c r="EL21" s="120"/>
      <c r="EN21" s="120"/>
      <c r="EP21" s="120"/>
      <c r="ER21" s="120"/>
      <c r="ET21" s="120"/>
      <c r="EV21" s="120"/>
      <c r="EX21" s="120"/>
      <c r="EZ21" s="120"/>
      <c r="FB21" s="120"/>
      <c r="FD21" s="120"/>
      <c r="FF21" s="120"/>
      <c r="FH21" s="120"/>
      <c r="FJ21" s="120"/>
      <c r="FL21" s="120"/>
      <c r="FN21" s="120"/>
      <c r="FP21" s="120"/>
      <c r="FR21" s="120"/>
      <c r="FT21" s="120"/>
      <c r="FV21" s="120"/>
      <c r="FX21" s="120"/>
      <c r="FZ21" s="120"/>
      <c r="GB21" s="120"/>
      <c r="GD21" s="120"/>
      <c r="GF21" s="120"/>
      <c r="GH21" s="120"/>
      <c r="GJ21" s="120"/>
      <c r="GL21" s="120"/>
      <c r="GN21" s="120"/>
      <c r="GP21" s="120"/>
      <c r="GR21" s="120"/>
      <c r="GT21" s="120"/>
      <c r="GV21" s="120"/>
      <c r="GX21" s="120"/>
      <c r="GZ21" s="120"/>
      <c r="HB21" s="120"/>
      <c r="HD21" s="120"/>
      <c r="HF21" s="120"/>
      <c r="HH21" s="120"/>
      <c r="HJ21" s="120"/>
      <c r="HL21" s="120"/>
      <c r="HN21" s="120"/>
      <c r="HP21" s="120"/>
      <c r="HR21" s="120"/>
      <c r="HT21" s="120"/>
      <c r="HV21" s="120"/>
      <c r="HX21" s="120"/>
      <c r="HZ21" s="120"/>
      <c r="IB21" s="120"/>
      <c r="ID21" s="120"/>
      <c r="IF21" s="120"/>
      <c r="IH21" s="120"/>
      <c r="IJ21" s="120"/>
      <c r="IL21" s="120"/>
      <c r="IN21" s="120"/>
      <c r="IP21" s="120"/>
      <c r="IR21" s="120"/>
      <c r="IT21" s="120"/>
      <c r="IV21" s="120"/>
      <c r="IX21" s="120"/>
      <c r="IZ21" s="120"/>
      <c r="JB21" s="120"/>
      <c r="JD21" s="120"/>
      <c r="JF21" s="120"/>
      <c r="JH21" s="120"/>
      <c r="JJ21" s="120"/>
      <c r="JL21" s="120"/>
      <c r="JN21" s="120"/>
      <c r="JP21" s="120"/>
      <c r="JR21" s="120"/>
      <c r="JT21" s="120"/>
      <c r="JV21" s="120"/>
      <c r="JX21" s="120"/>
      <c r="JZ21" s="120"/>
      <c r="KB21" s="120"/>
      <c r="KD21" s="120"/>
      <c r="KF21" s="120"/>
      <c r="KH21" s="120"/>
      <c r="KJ21" s="120"/>
      <c r="KL21" s="120"/>
      <c r="KN21" s="120"/>
      <c r="KP21" s="120"/>
      <c r="KR21" s="120"/>
      <c r="KT21" s="120"/>
      <c r="KV21" s="120"/>
      <c r="KX21" s="120"/>
      <c r="KZ21" s="120"/>
      <c r="LB21" s="120"/>
      <c r="LD21" s="120"/>
      <c r="LF21" s="120"/>
      <c r="LH21" s="120"/>
      <c r="LJ21" s="120"/>
      <c r="LL21" s="120"/>
      <c r="LN21" s="120"/>
      <c r="LP21" s="120"/>
      <c r="LR21" s="120"/>
      <c r="LT21" s="120"/>
      <c r="LV21" s="120"/>
      <c r="LX21" s="120"/>
      <c r="LZ21" s="120"/>
      <c r="MB21" s="120"/>
      <c r="MD21" s="120"/>
      <c r="MF21" s="120"/>
      <c r="MH21" s="120"/>
      <c r="MJ21" s="120"/>
      <c r="ML21" s="120"/>
      <c r="MN21" s="120"/>
      <c r="MP21" s="120"/>
      <c r="MR21" s="120"/>
      <c r="MT21" s="120"/>
      <c r="MV21" s="120"/>
      <c r="MX21" s="120"/>
      <c r="MZ21" s="120"/>
      <c r="NB21" s="120"/>
      <c r="ND21" s="120"/>
      <c r="NF21" s="120"/>
      <c r="NH21" s="120"/>
      <c r="NJ21" s="120"/>
      <c r="NL21" s="120"/>
      <c r="NN21" s="120"/>
      <c r="NP21" s="120"/>
      <c r="NR21" s="120"/>
      <c r="NT21" s="120"/>
      <c r="NV21" s="120"/>
      <c r="NX21" s="120"/>
      <c r="NZ21" s="120"/>
      <c r="OB21" s="120"/>
      <c r="OD21" s="120"/>
      <c r="OF21" s="120"/>
      <c r="OH21" s="120"/>
      <c r="OJ21" s="120"/>
      <c r="OL21" s="120"/>
      <c r="ON21" s="120"/>
      <c r="OP21" s="120"/>
      <c r="OR21" s="120"/>
      <c r="OT21" s="120"/>
      <c r="OV21" s="120"/>
      <c r="OX21" s="120"/>
      <c r="OZ21" s="120"/>
      <c r="PB21" s="120"/>
      <c r="PD21" s="120"/>
      <c r="PF21" s="120"/>
      <c r="PH21" s="120"/>
      <c r="PJ21" s="120"/>
      <c r="PL21" s="120"/>
      <c r="PN21" s="120"/>
      <c r="PP21" s="120"/>
      <c r="PR21" s="120"/>
      <c r="PT21" s="120"/>
      <c r="PV21" s="120"/>
      <c r="PX21" s="120"/>
      <c r="PZ21" s="120"/>
      <c r="QB21" s="120"/>
      <c r="QD21" s="120"/>
      <c r="QF21" s="120"/>
      <c r="QH21" s="120"/>
      <c r="QJ21" s="120"/>
      <c r="QL21" s="120"/>
      <c r="QN21" s="120"/>
      <c r="QP21" s="120"/>
      <c r="QR21" s="120"/>
      <c r="QT21" s="120"/>
      <c r="QV21" s="120"/>
      <c r="QX21" s="120"/>
      <c r="QZ21" s="120"/>
      <c r="RB21" s="120"/>
      <c r="RD21" s="120"/>
      <c r="RF21" s="120"/>
      <c r="RH21" s="120"/>
      <c r="RJ21" s="120"/>
      <c r="RL21" s="120"/>
      <c r="RN21" s="120"/>
      <c r="RP21" s="120"/>
      <c r="RR21" s="120"/>
      <c r="RT21" s="120"/>
      <c r="RV21" s="120"/>
      <c r="RX21" s="120"/>
      <c r="RZ21" s="120"/>
      <c r="SB21" s="120"/>
      <c r="SD21" s="120"/>
      <c r="SF21" s="120"/>
      <c r="SH21" s="120"/>
      <c r="SJ21" s="120"/>
      <c r="SL21" s="120"/>
      <c r="SN21" s="120"/>
      <c r="SP21" s="120"/>
      <c r="SR21" s="120"/>
      <c r="ST21" s="120"/>
      <c r="SV21" s="120"/>
      <c r="SX21" s="120"/>
      <c r="SZ21" s="120"/>
      <c r="TB21" s="120"/>
      <c r="TD21" s="120"/>
      <c r="TF21" s="120"/>
      <c r="TH21" s="120"/>
      <c r="TJ21" s="120"/>
      <c r="TL21" s="120"/>
      <c r="TN21" s="120"/>
      <c r="TP21" s="120"/>
      <c r="TR21" s="120"/>
      <c r="TT21" s="120"/>
      <c r="TV21" s="120"/>
      <c r="TX21" s="120"/>
      <c r="TZ21" s="120"/>
      <c r="UB21" s="120"/>
      <c r="UD21" s="120"/>
      <c r="UF21" s="120"/>
      <c r="UH21" s="120"/>
      <c r="UJ21" s="120"/>
      <c r="UL21" s="120"/>
      <c r="UN21" s="120"/>
      <c r="UP21" s="120"/>
      <c r="UR21" s="120"/>
      <c r="UT21" s="120"/>
      <c r="UV21" s="120"/>
      <c r="UX21" s="120"/>
      <c r="UZ21" s="120"/>
      <c r="VB21" s="120"/>
      <c r="VD21" s="120"/>
      <c r="VF21" s="120"/>
      <c r="VH21" s="120"/>
      <c r="VJ21" s="120"/>
      <c r="VL21" s="120"/>
      <c r="VN21" s="120"/>
      <c r="VP21" s="120"/>
      <c r="VR21" s="120"/>
      <c r="VT21" s="120"/>
      <c r="VV21" s="120"/>
      <c r="VX21" s="120"/>
      <c r="VZ21" s="120"/>
      <c r="WB21" s="120"/>
      <c r="WD21" s="120"/>
      <c r="WF21" s="120"/>
      <c r="WH21" s="120"/>
      <c r="WJ21" s="120"/>
      <c r="WL21" s="120"/>
      <c r="WN21" s="120"/>
      <c r="WP21" s="120"/>
      <c r="WR21" s="120"/>
      <c r="WT21" s="120"/>
      <c r="WV21" s="120"/>
      <c r="WX21" s="120"/>
      <c r="WZ21" s="120"/>
      <c r="XB21" s="120"/>
      <c r="XD21" s="120"/>
      <c r="XF21" s="120"/>
      <c r="XH21" s="120"/>
      <c r="XJ21" s="120"/>
      <c r="XL21" s="120"/>
      <c r="XN21" s="120"/>
      <c r="XP21" s="120"/>
      <c r="XR21" s="120"/>
      <c r="XT21" s="120"/>
      <c r="XV21" s="120"/>
      <c r="XX21" s="120"/>
      <c r="XZ21" s="120"/>
      <c r="YB21" s="120"/>
      <c r="YD21" s="120"/>
      <c r="YF21" s="120"/>
      <c r="YH21" s="120"/>
      <c r="YJ21" s="120"/>
      <c r="YL21" s="120"/>
      <c r="YN21" s="120"/>
      <c r="YP21" s="120"/>
      <c r="YR21" s="120"/>
      <c r="YT21" s="120"/>
      <c r="YV21" s="120"/>
      <c r="YX21" s="120"/>
      <c r="YZ21" s="120"/>
      <c r="ZB21" s="120"/>
      <c r="ZD21" s="120"/>
      <c r="ZF21" s="120"/>
      <c r="ZH21" s="120"/>
      <c r="ZJ21" s="120"/>
      <c r="ZL21" s="120"/>
      <c r="ZN21" s="120"/>
      <c r="ZP21" s="120"/>
      <c r="ZR21" s="120"/>
      <c r="ZT21" s="120"/>
      <c r="ZV21" s="120"/>
      <c r="ZX21" s="120"/>
      <c r="ZZ21" s="120"/>
      <c r="AAB21" s="120"/>
      <c r="AAD21" s="120"/>
      <c r="AAF21" s="120"/>
      <c r="AAH21" s="120"/>
      <c r="AAJ21" s="120"/>
      <c r="AAL21" s="120"/>
      <c r="AAN21" s="120"/>
      <c r="AAP21" s="120"/>
      <c r="AAR21" s="120"/>
      <c r="AAT21" s="120"/>
      <c r="AAV21" s="120"/>
      <c r="AAX21" s="120"/>
      <c r="AAZ21" s="120"/>
      <c r="ABB21" s="120"/>
      <c r="ABD21" s="120"/>
      <c r="ABF21" s="120"/>
      <c r="ABH21" s="120"/>
      <c r="ABJ21" s="120"/>
      <c r="ABL21" s="120"/>
      <c r="ABN21" s="120"/>
      <c r="ABP21" s="120"/>
      <c r="ABR21" s="120"/>
      <c r="ABT21" s="120"/>
      <c r="ABV21" s="120"/>
      <c r="ABX21" s="120"/>
      <c r="ABZ21" s="120"/>
      <c r="ACB21" s="120"/>
      <c r="ACD21" s="120"/>
      <c r="ACF21" s="120"/>
      <c r="ACH21" s="120"/>
      <c r="ACJ21" s="120"/>
      <c r="ACL21" s="120"/>
      <c r="ACN21" s="120"/>
      <c r="ACP21" s="120"/>
      <c r="ACR21" s="120"/>
      <c r="ACT21" s="120"/>
      <c r="ACV21" s="120"/>
      <c r="ACX21" s="120"/>
      <c r="ACZ21" s="120"/>
      <c r="ADB21" s="120"/>
      <c r="ADD21" s="120"/>
      <c r="ADF21" s="120"/>
      <c r="ADH21" s="120"/>
      <c r="ADJ21" s="120"/>
      <c r="ADL21" s="120"/>
      <c r="ADN21" s="120"/>
      <c r="ADP21" s="120"/>
      <c r="ADR21" s="120"/>
      <c r="ADT21" s="120"/>
      <c r="ADV21" s="120"/>
      <c r="ADX21" s="120"/>
      <c r="ADZ21" s="120"/>
      <c r="AEB21" s="120"/>
      <c r="AED21" s="120"/>
      <c r="AEF21" s="120"/>
      <c r="AEH21" s="120"/>
      <c r="AEJ21" s="120"/>
      <c r="AEL21" s="120"/>
      <c r="AEN21" s="120"/>
      <c r="AEP21" s="120"/>
      <c r="AER21" s="120"/>
      <c r="AET21" s="120"/>
      <c r="AEV21" s="120"/>
      <c r="AEX21" s="120"/>
      <c r="AEZ21" s="120"/>
      <c r="AFB21" s="120"/>
      <c r="AFD21" s="120"/>
      <c r="AFF21" s="120"/>
      <c r="AFH21" s="120"/>
      <c r="AFJ21" s="120"/>
      <c r="AFL21" s="120"/>
      <c r="AFN21" s="120"/>
      <c r="AFP21" s="120"/>
      <c r="AFR21" s="120"/>
      <c r="AFT21" s="120"/>
      <c r="AFV21" s="120"/>
      <c r="AFX21" s="120"/>
      <c r="AFZ21" s="120"/>
      <c r="AGB21" s="120"/>
      <c r="AGD21" s="120"/>
      <c r="AGF21" s="120"/>
      <c r="AGH21" s="120"/>
      <c r="AGJ21" s="120"/>
      <c r="AGL21" s="120"/>
      <c r="AGN21" s="120"/>
      <c r="AGP21" s="120"/>
      <c r="AGR21" s="120"/>
      <c r="AGT21" s="120"/>
      <c r="AGV21" s="120"/>
      <c r="AGX21" s="120"/>
      <c r="AGZ21" s="120"/>
      <c r="AHB21" s="120"/>
      <c r="AHD21" s="120"/>
      <c r="AHF21" s="120"/>
      <c r="AHH21" s="120"/>
      <c r="AHJ21" s="120"/>
      <c r="AHL21" s="120"/>
      <c r="AHN21" s="120"/>
      <c r="AHP21" s="120"/>
      <c r="AHR21" s="120"/>
      <c r="AHT21" s="120"/>
      <c r="AHV21" s="120"/>
      <c r="AHX21" s="120"/>
      <c r="AHZ21" s="120"/>
      <c r="AIB21" s="120"/>
      <c r="AID21" s="120"/>
      <c r="AIF21" s="120"/>
      <c r="AIH21" s="120"/>
      <c r="AIJ21" s="120"/>
      <c r="AIL21" s="120"/>
      <c r="AIN21" s="120"/>
      <c r="AIP21" s="120"/>
      <c r="AIR21" s="120"/>
      <c r="AIT21" s="120"/>
      <c r="AIV21" s="120"/>
      <c r="AIX21" s="120"/>
      <c r="AIZ21" s="120"/>
      <c r="AJB21" s="120"/>
      <c r="AJD21" s="120"/>
      <c r="AJF21" s="120"/>
      <c r="AJH21" s="120"/>
      <c r="AJJ21" s="120"/>
      <c r="AJL21" s="120"/>
      <c r="AJN21" s="120"/>
      <c r="AJP21" s="120"/>
      <c r="AJR21" s="120"/>
      <c r="AJT21" s="120"/>
      <c r="AJV21" s="120"/>
      <c r="AJX21" s="120"/>
      <c r="AJZ21" s="120"/>
      <c r="AKB21" s="120"/>
      <c r="AKD21" s="120"/>
      <c r="AKF21" s="120"/>
      <c r="AKH21" s="120"/>
      <c r="AKJ21" s="120"/>
      <c r="AKL21" s="120"/>
      <c r="AKN21" s="120"/>
      <c r="AKP21" s="120"/>
      <c r="AKR21" s="120"/>
      <c r="AKT21" s="120"/>
      <c r="AKV21" s="120"/>
      <c r="AKX21" s="120"/>
      <c r="AKZ21" s="120"/>
      <c r="ALB21" s="120"/>
      <c r="ALD21" s="120"/>
      <c r="ALF21" s="120"/>
      <c r="ALH21" s="120"/>
      <c r="ALJ21" s="120"/>
      <c r="ALL21" s="120"/>
      <c r="ALN21" s="120"/>
      <c r="ALP21" s="120"/>
      <c r="ALR21" s="120"/>
      <c r="ALT21" s="120"/>
      <c r="ALV21" s="120"/>
      <c r="ALX21" s="120"/>
      <c r="ALZ21" s="120"/>
      <c r="AMB21" s="120"/>
      <c r="AMD21" s="120"/>
      <c r="AMF21" s="120"/>
      <c r="AMH21" s="120"/>
      <c r="AMJ21" s="120"/>
      <c r="AML21" s="120"/>
      <c r="AMN21" s="120"/>
      <c r="AMP21" s="120"/>
      <c r="AMR21" s="120"/>
      <c r="AMT21" s="120"/>
      <c r="AMV21" s="120"/>
      <c r="AMX21" s="120"/>
      <c r="AMZ21" s="120"/>
      <c r="ANB21" s="120"/>
      <c r="AND21" s="120"/>
      <c r="ANF21" s="120"/>
      <c r="ANH21" s="120"/>
      <c r="ANJ21" s="120"/>
      <c r="ANL21" s="120"/>
      <c r="ANN21" s="120"/>
      <c r="ANP21" s="120"/>
      <c r="ANR21" s="120"/>
      <c r="ANT21" s="120"/>
      <c r="ANV21" s="120"/>
      <c r="ANX21" s="120"/>
      <c r="ANZ21" s="120"/>
      <c r="AOB21" s="120"/>
      <c r="AOD21" s="120"/>
      <c r="AOF21" s="120"/>
      <c r="AOH21" s="120"/>
      <c r="AOJ21" s="120"/>
      <c r="AOL21" s="120"/>
      <c r="AON21" s="120"/>
      <c r="AOP21" s="120"/>
      <c r="AOR21" s="120"/>
      <c r="AOT21" s="120"/>
      <c r="AOV21" s="120"/>
      <c r="AOX21" s="120"/>
      <c r="AOZ21" s="120"/>
      <c r="APB21" s="120"/>
      <c r="APD21" s="120"/>
      <c r="APF21" s="120"/>
      <c r="APH21" s="120"/>
      <c r="APJ21" s="120"/>
      <c r="APL21" s="120"/>
      <c r="APN21" s="120"/>
      <c r="APP21" s="120"/>
      <c r="APR21" s="120"/>
      <c r="APT21" s="120"/>
      <c r="APV21" s="120"/>
      <c r="APX21" s="120"/>
      <c r="APZ21" s="120"/>
      <c r="AQB21" s="120"/>
      <c r="AQD21" s="120"/>
      <c r="AQF21" s="120"/>
      <c r="AQH21" s="120"/>
      <c r="AQJ21" s="120"/>
      <c r="AQL21" s="120"/>
      <c r="AQN21" s="120"/>
      <c r="AQP21" s="120"/>
      <c r="AQR21" s="120"/>
      <c r="AQT21" s="120"/>
      <c r="AQV21" s="120"/>
      <c r="AQX21" s="120"/>
      <c r="AQZ21" s="120"/>
      <c r="ARB21" s="120"/>
      <c r="ARD21" s="120"/>
      <c r="ARF21" s="120"/>
      <c r="ARH21" s="120"/>
      <c r="ARJ21" s="120"/>
      <c r="ARL21" s="120"/>
      <c r="ARN21" s="120"/>
      <c r="ARP21" s="120"/>
      <c r="ARR21" s="120"/>
      <c r="ART21" s="120"/>
      <c r="ARV21" s="120"/>
      <c r="ARX21" s="120"/>
      <c r="ARZ21" s="120"/>
      <c r="ASB21" s="120"/>
      <c r="ASD21" s="120"/>
      <c r="ASF21" s="120"/>
      <c r="ASH21" s="120"/>
      <c r="ASJ21" s="120"/>
      <c r="ASL21" s="120"/>
      <c r="ASN21" s="120"/>
      <c r="ASP21" s="120"/>
      <c r="ASR21" s="120"/>
      <c r="AST21" s="120"/>
      <c r="ASV21" s="120"/>
      <c r="ASX21" s="120"/>
      <c r="ASZ21" s="120"/>
      <c r="ATB21" s="120"/>
      <c r="ATD21" s="120"/>
      <c r="ATF21" s="120"/>
      <c r="ATH21" s="120"/>
      <c r="ATJ21" s="120"/>
      <c r="ATL21" s="120"/>
      <c r="ATN21" s="120"/>
      <c r="ATP21" s="120"/>
      <c r="ATR21" s="120"/>
      <c r="ATT21" s="120"/>
      <c r="ATV21" s="120"/>
      <c r="ATX21" s="120"/>
      <c r="ATZ21" s="120"/>
      <c r="AUB21" s="120"/>
      <c r="AUD21" s="120"/>
      <c r="AUF21" s="120"/>
      <c r="AUH21" s="120"/>
      <c r="AUJ21" s="120"/>
      <c r="AUL21" s="120"/>
      <c r="AUN21" s="120"/>
      <c r="AUP21" s="120"/>
      <c r="AUR21" s="120"/>
      <c r="AUT21" s="120"/>
      <c r="AUV21" s="120"/>
      <c r="AUX21" s="120"/>
      <c r="AUZ21" s="120"/>
      <c r="AVB21" s="120"/>
      <c r="AVD21" s="120"/>
      <c r="AVF21" s="120"/>
      <c r="AVH21" s="120"/>
      <c r="AVJ21" s="120"/>
      <c r="AVL21" s="120"/>
      <c r="AVN21" s="120"/>
      <c r="AVP21" s="120"/>
      <c r="AVR21" s="120"/>
      <c r="AVT21" s="120"/>
      <c r="AVV21" s="120"/>
      <c r="AVX21" s="120"/>
      <c r="AVZ21" s="120"/>
      <c r="AWB21" s="120"/>
      <c r="AWD21" s="120"/>
      <c r="AWF21" s="120"/>
      <c r="AWH21" s="120"/>
      <c r="AWJ21" s="120"/>
      <c r="AWL21" s="120"/>
      <c r="AWN21" s="120"/>
      <c r="AWP21" s="120"/>
      <c r="AWR21" s="120"/>
      <c r="AWT21" s="120"/>
      <c r="AWV21" s="120"/>
      <c r="AWX21" s="120"/>
      <c r="AWZ21" s="120"/>
      <c r="AXB21" s="120"/>
      <c r="AXD21" s="120"/>
      <c r="AXF21" s="120"/>
      <c r="AXH21" s="120"/>
      <c r="AXJ21" s="120"/>
      <c r="AXL21" s="120"/>
      <c r="AXN21" s="120"/>
      <c r="AXP21" s="120"/>
      <c r="AXR21" s="120"/>
      <c r="AXT21" s="120"/>
      <c r="AXV21" s="120"/>
      <c r="AXX21" s="120"/>
      <c r="AXZ21" s="120"/>
      <c r="AYB21" s="120"/>
      <c r="AYD21" s="120"/>
      <c r="AYF21" s="120"/>
      <c r="AYH21" s="120"/>
      <c r="AYJ21" s="120"/>
      <c r="AYL21" s="120"/>
      <c r="AYN21" s="120"/>
      <c r="AYP21" s="120"/>
      <c r="AYR21" s="120"/>
      <c r="AYT21" s="120"/>
      <c r="AYV21" s="120"/>
      <c r="AYX21" s="120"/>
      <c r="AYZ21" s="120"/>
      <c r="AZB21" s="120"/>
      <c r="AZD21" s="120"/>
      <c r="AZF21" s="120"/>
      <c r="AZH21" s="120"/>
      <c r="AZJ21" s="120"/>
      <c r="AZL21" s="120"/>
      <c r="AZN21" s="120"/>
      <c r="AZP21" s="120"/>
      <c r="AZR21" s="120"/>
      <c r="AZT21" s="120"/>
      <c r="AZV21" s="120"/>
      <c r="AZX21" s="120"/>
      <c r="AZZ21" s="120"/>
      <c r="BAB21" s="120"/>
      <c r="BAD21" s="120"/>
      <c r="BAF21" s="120"/>
      <c r="BAH21" s="120"/>
      <c r="BAJ21" s="120"/>
      <c r="BAL21" s="120"/>
      <c r="BAN21" s="120"/>
      <c r="BAP21" s="120"/>
      <c r="BAR21" s="120"/>
      <c r="BAT21" s="120"/>
      <c r="BAV21" s="120"/>
      <c r="BAX21" s="120"/>
      <c r="BAZ21" s="120"/>
      <c r="BBB21" s="120"/>
      <c r="BBD21" s="120"/>
      <c r="BBF21" s="120"/>
      <c r="BBH21" s="120"/>
      <c r="BBJ21" s="120"/>
      <c r="BBL21" s="120"/>
      <c r="BBN21" s="120"/>
      <c r="BBP21" s="120"/>
      <c r="BBR21" s="120"/>
      <c r="BBT21" s="120"/>
      <c r="BBV21" s="120"/>
      <c r="BBX21" s="120"/>
      <c r="BBZ21" s="120"/>
      <c r="BCB21" s="120"/>
      <c r="BCD21" s="120"/>
      <c r="BCF21" s="120"/>
      <c r="BCH21" s="120"/>
      <c r="BCJ21" s="120"/>
      <c r="BCL21" s="120"/>
      <c r="BCN21" s="120"/>
      <c r="BCP21" s="120"/>
      <c r="BCR21" s="120"/>
      <c r="BCT21" s="120"/>
      <c r="BCV21" s="120"/>
      <c r="BCX21" s="120"/>
      <c r="BCZ21" s="120"/>
      <c r="BDB21" s="120"/>
      <c r="BDD21" s="120"/>
      <c r="BDF21" s="120"/>
      <c r="BDH21" s="120"/>
      <c r="BDJ21" s="120"/>
      <c r="BDL21" s="120"/>
      <c r="BDN21" s="120"/>
      <c r="BDP21" s="120"/>
      <c r="BDR21" s="120"/>
      <c r="BDT21" s="120"/>
      <c r="BDV21" s="120"/>
      <c r="BDX21" s="120"/>
      <c r="BDZ21" s="120"/>
      <c r="BEB21" s="120"/>
      <c r="BED21" s="120"/>
      <c r="BEF21" s="120"/>
      <c r="BEH21" s="120"/>
      <c r="BEJ21" s="120"/>
      <c r="BEL21" s="120"/>
      <c r="BEN21" s="120"/>
      <c r="BEP21" s="120"/>
      <c r="BER21" s="120"/>
      <c r="BET21" s="120"/>
      <c r="BEV21" s="120"/>
      <c r="BEX21" s="120"/>
      <c r="BEZ21" s="120"/>
      <c r="BFB21" s="120"/>
      <c r="BFD21" s="120"/>
      <c r="BFF21" s="120"/>
      <c r="BFH21" s="120"/>
      <c r="BFJ21" s="120"/>
      <c r="BFL21" s="120"/>
      <c r="BFN21" s="120"/>
      <c r="BFP21" s="120"/>
      <c r="BFR21" s="120"/>
      <c r="BFT21" s="120"/>
      <c r="BFV21" s="120"/>
      <c r="BFX21" s="120"/>
      <c r="BFZ21" s="120"/>
      <c r="BGB21" s="120"/>
      <c r="BGD21" s="120"/>
      <c r="BGF21" s="120"/>
      <c r="BGH21" s="120"/>
      <c r="BGJ21" s="120"/>
      <c r="BGL21" s="120"/>
      <c r="BGN21" s="120"/>
      <c r="BGP21" s="120"/>
      <c r="BGR21" s="120"/>
      <c r="BGT21" s="120"/>
      <c r="BGV21" s="120"/>
      <c r="BGX21" s="120"/>
      <c r="BGZ21" s="120"/>
      <c r="BHB21" s="120"/>
      <c r="BHD21" s="120"/>
      <c r="BHF21" s="120"/>
      <c r="BHH21" s="120"/>
      <c r="BHJ21" s="120"/>
      <c r="BHL21" s="120"/>
      <c r="BHN21" s="120"/>
      <c r="BHP21" s="120"/>
      <c r="BHR21" s="120"/>
      <c r="BHT21" s="120"/>
      <c r="BHV21" s="120"/>
      <c r="BHX21" s="120"/>
      <c r="BHZ21" s="120"/>
      <c r="BIB21" s="120"/>
      <c r="BID21" s="120"/>
      <c r="BIF21" s="120"/>
      <c r="BIH21" s="120"/>
      <c r="BIJ21" s="120"/>
      <c r="BIL21" s="120"/>
      <c r="BIN21" s="120"/>
      <c r="BIP21" s="120"/>
      <c r="BIR21" s="120"/>
      <c r="BIT21" s="120"/>
      <c r="BIV21" s="120"/>
      <c r="BIX21" s="120"/>
      <c r="BIZ21" s="120"/>
      <c r="BJB21" s="120"/>
      <c r="BJD21" s="120"/>
      <c r="BJF21" s="120"/>
      <c r="BJH21" s="120"/>
      <c r="BJJ21" s="120"/>
      <c r="BJL21" s="120"/>
      <c r="BJN21" s="120"/>
      <c r="BJP21" s="120"/>
      <c r="BJR21" s="120"/>
      <c r="BJT21" s="120"/>
      <c r="BJV21" s="120"/>
      <c r="BJX21" s="120"/>
      <c r="BJZ21" s="120"/>
      <c r="BKB21" s="120"/>
      <c r="BKD21" s="120"/>
      <c r="BKF21" s="120"/>
      <c r="BKH21" s="120"/>
      <c r="BKJ21" s="120"/>
      <c r="BKL21" s="120"/>
      <c r="BKN21" s="120"/>
      <c r="BKP21" s="120"/>
      <c r="BKR21" s="120"/>
      <c r="BKT21" s="120"/>
      <c r="BKV21" s="120"/>
      <c r="BKX21" s="120"/>
      <c r="BKZ21" s="120"/>
      <c r="BLB21" s="120"/>
      <c r="BLD21" s="120"/>
      <c r="BLF21" s="120"/>
      <c r="BLH21" s="120"/>
      <c r="BLJ21" s="120"/>
      <c r="BLL21" s="120"/>
      <c r="BLN21" s="120"/>
      <c r="BLP21" s="120"/>
      <c r="BLR21" s="120"/>
      <c r="BLT21" s="120"/>
      <c r="BLV21" s="120"/>
      <c r="BLX21" s="120"/>
      <c r="BLZ21" s="120"/>
      <c r="BMB21" s="120"/>
      <c r="BMD21" s="120"/>
      <c r="BMF21" s="120"/>
      <c r="BMH21" s="120"/>
      <c r="BMJ21" s="120"/>
      <c r="BML21" s="120"/>
      <c r="BMN21" s="120"/>
      <c r="BMP21" s="120"/>
      <c r="BMR21" s="120"/>
      <c r="BMT21" s="120"/>
      <c r="BMV21" s="120"/>
      <c r="BMX21" s="120"/>
      <c r="BMZ21" s="120"/>
      <c r="BNB21" s="120"/>
      <c r="BND21" s="120"/>
      <c r="BNF21" s="120"/>
      <c r="BNH21" s="120"/>
      <c r="BNJ21" s="120"/>
      <c r="BNL21" s="120"/>
      <c r="BNN21" s="120"/>
      <c r="BNP21" s="120"/>
      <c r="BNR21" s="120"/>
      <c r="BNT21" s="120"/>
      <c r="BNV21" s="120"/>
      <c r="BNX21" s="120"/>
      <c r="BNZ21" s="120"/>
      <c r="BOB21" s="120"/>
      <c r="BOD21" s="120"/>
      <c r="BOF21" s="120"/>
      <c r="BOH21" s="120"/>
      <c r="BOJ21" s="120"/>
      <c r="BOL21" s="120"/>
      <c r="BON21" s="120"/>
      <c r="BOP21" s="120"/>
      <c r="BOR21" s="120"/>
      <c r="BOT21" s="120"/>
      <c r="BOV21" s="120"/>
      <c r="BOX21" s="120"/>
      <c r="BOZ21" s="120"/>
      <c r="BPB21" s="120"/>
      <c r="BPD21" s="120"/>
      <c r="BPF21" s="120"/>
      <c r="BPH21" s="120"/>
      <c r="BPJ21" s="120"/>
      <c r="BPL21" s="120"/>
      <c r="BPN21" s="120"/>
      <c r="BPP21" s="120"/>
      <c r="BPR21" s="120"/>
      <c r="BPT21" s="120"/>
      <c r="BPV21" s="120"/>
      <c r="BPX21" s="120"/>
      <c r="BPZ21" s="120"/>
      <c r="BQB21" s="120"/>
      <c r="BQD21" s="120"/>
      <c r="BQF21" s="120"/>
      <c r="BQH21" s="120"/>
      <c r="BQJ21" s="120"/>
      <c r="BQL21" s="120"/>
      <c r="BQN21" s="120"/>
      <c r="BQP21" s="120"/>
      <c r="BQR21" s="120"/>
      <c r="BQT21" s="120"/>
      <c r="BQV21" s="120"/>
      <c r="BQX21" s="120"/>
      <c r="BQZ21" s="120"/>
      <c r="BRB21" s="120"/>
      <c r="BRD21" s="120"/>
      <c r="BRF21" s="120"/>
      <c r="BRH21" s="120"/>
      <c r="BRJ21" s="120"/>
      <c r="BRL21" s="120"/>
      <c r="BRN21" s="120"/>
      <c r="BRP21" s="120"/>
      <c r="BRR21" s="120"/>
      <c r="BRT21" s="120"/>
      <c r="BRV21" s="120"/>
      <c r="BRX21" s="120"/>
      <c r="BRZ21" s="120"/>
      <c r="BSB21" s="120"/>
      <c r="BSD21" s="120"/>
      <c r="BSF21" s="120"/>
      <c r="BSH21" s="120"/>
      <c r="BSJ21" s="120"/>
      <c r="BSL21" s="120"/>
      <c r="BSN21" s="120"/>
      <c r="BSP21" s="120"/>
      <c r="BSR21" s="120"/>
      <c r="BST21" s="120"/>
      <c r="BSV21" s="120"/>
      <c r="BSX21" s="120"/>
      <c r="BSZ21" s="120"/>
      <c r="BTB21" s="120"/>
      <c r="BTD21" s="120"/>
      <c r="BTF21" s="120"/>
      <c r="BTH21" s="120"/>
      <c r="BTJ21" s="120"/>
      <c r="BTL21" s="120"/>
      <c r="BTN21" s="120"/>
      <c r="BTP21" s="120"/>
      <c r="BTR21" s="120"/>
      <c r="BTT21" s="120"/>
      <c r="BTV21" s="120"/>
      <c r="BTX21" s="120"/>
      <c r="BTZ21" s="120"/>
      <c r="BUB21" s="120"/>
      <c r="BUD21" s="120"/>
      <c r="BUF21" s="120"/>
      <c r="BUH21" s="120"/>
      <c r="BUJ21" s="120"/>
      <c r="BUL21" s="120"/>
      <c r="BUN21" s="120"/>
      <c r="BUP21" s="120"/>
      <c r="BUR21" s="120"/>
      <c r="BUT21" s="120"/>
      <c r="BUV21" s="120"/>
      <c r="BUX21" s="120"/>
      <c r="BUZ21" s="120"/>
      <c r="BVB21" s="120"/>
      <c r="BVD21" s="120"/>
      <c r="BVF21" s="120"/>
      <c r="BVH21" s="120"/>
      <c r="BVJ21" s="120"/>
      <c r="BVL21" s="120"/>
      <c r="BVN21" s="120"/>
      <c r="BVP21" s="120"/>
      <c r="BVR21" s="120"/>
      <c r="BVT21" s="120"/>
      <c r="BVV21" s="120"/>
      <c r="BVX21" s="120"/>
      <c r="BVZ21" s="120"/>
      <c r="BWB21" s="120"/>
      <c r="BWD21" s="120"/>
      <c r="BWF21" s="120"/>
      <c r="BWH21" s="120"/>
      <c r="BWJ21" s="120"/>
      <c r="BWL21" s="120"/>
      <c r="BWN21" s="120"/>
      <c r="BWP21" s="120"/>
      <c r="BWR21" s="120"/>
      <c r="BWT21" s="120"/>
      <c r="BWV21" s="120"/>
      <c r="BWX21" s="120"/>
      <c r="BWZ21" s="120"/>
      <c r="BXB21" s="120"/>
      <c r="BXD21" s="120"/>
      <c r="BXF21" s="120"/>
      <c r="BXH21" s="120"/>
      <c r="BXJ21" s="120"/>
      <c r="BXL21" s="120"/>
      <c r="BXN21" s="120"/>
      <c r="BXP21" s="120"/>
      <c r="BXR21" s="120"/>
      <c r="BXT21" s="120"/>
      <c r="BXV21" s="120"/>
      <c r="BXX21" s="120"/>
      <c r="BXZ21" s="120"/>
      <c r="BYB21" s="120"/>
      <c r="BYD21" s="120"/>
      <c r="BYF21" s="120"/>
      <c r="BYH21" s="120"/>
      <c r="BYJ21" s="120"/>
      <c r="BYL21" s="120"/>
      <c r="BYN21" s="120"/>
      <c r="BYP21" s="120"/>
      <c r="BYR21" s="120"/>
      <c r="BYT21" s="120"/>
      <c r="BYV21" s="120"/>
      <c r="BYX21" s="120"/>
      <c r="BYZ21" s="120"/>
      <c r="BZB21" s="120"/>
      <c r="BZD21" s="120"/>
      <c r="BZF21" s="120"/>
      <c r="BZH21" s="120"/>
      <c r="BZJ21" s="120"/>
      <c r="BZL21" s="120"/>
      <c r="BZN21" s="120"/>
      <c r="BZP21" s="120"/>
      <c r="BZR21" s="120"/>
      <c r="BZT21" s="120"/>
      <c r="BZV21" s="120"/>
      <c r="BZX21" s="120"/>
      <c r="BZZ21" s="120"/>
      <c r="CAB21" s="120"/>
      <c r="CAD21" s="120"/>
      <c r="CAF21" s="120"/>
      <c r="CAH21" s="120"/>
      <c r="CAJ21" s="120"/>
      <c r="CAL21" s="120"/>
      <c r="CAN21" s="120"/>
      <c r="CAP21" s="120"/>
      <c r="CAR21" s="120"/>
      <c r="CAT21" s="120"/>
      <c r="CAV21" s="120"/>
      <c r="CAX21" s="120"/>
      <c r="CAZ21" s="120"/>
      <c r="CBB21" s="120"/>
      <c r="CBD21" s="120"/>
      <c r="CBF21" s="120"/>
      <c r="CBH21" s="120"/>
      <c r="CBJ21" s="120"/>
      <c r="CBL21" s="120"/>
      <c r="CBN21" s="120"/>
      <c r="CBP21" s="120"/>
      <c r="CBR21" s="120"/>
      <c r="CBT21" s="120"/>
      <c r="CBV21" s="120"/>
      <c r="CBX21" s="120"/>
      <c r="CBZ21" s="120"/>
      <c r="CCB21" s="120"/>
      <c r="CCD21" s="120"/>
      <c r="CCF21" s="120"/>
      <c r="CCH21" s="120"/>
      <c r="CCJ21" s="120"/>
      <c r="CCL21" s="120"/>
      <c r="CCN21" s="120"/>
      <c r="CCP21" s="120"/>
      <c r="CCR21" s="120"/>
      <c r="CCT21" s="120"/>
      <c r="CCV21" s="120"/>
      <c r="CCX21" s="120"/>
      <c r="CCZ21" s="120"/>
      <c r="CDB21" s="120"/>
      <c r="CDD21" s="120"/>
      <c r="CDF21" s="120"/>
      <c r="CDH21" s="120"/>
      <c r="CDJ21" s="120"/>
      <c r="CDL21" s="120"/>
      <c r="CDN21" s="120"/>
      <c r="CDP21" s="120"/>
      <c r="CDR21" s="120"/>
      <c r="CDT21" s="120"/>
      <c r="CDV21" s="120"/>
      <c r="CDX21" s="120"/>
      <c r="CDZ21" s="120"/>
      <c r="CEB21" s="120"/>
      <c r="CED21" s="120"/>
      <c r="CEF21" s="120"/>
      <c r="CEH21" s="120"/>
      <c r="CEJ21" s="120"/>
      <c r="CEL21" s="120"/>
      <c r="CEN21" s="120"/>
      <c r="CEP21" s="120"/>
      <c r="CER21" s="120"/>
      <c r="CET21" s="120"/>
      <c r="CEV21" s="120"/>
      <c r="CEX21" s="120"/>
      <c r="CEZ21" s="120"/>
      <c r="CFB21" s="120"/>
      <c r="CFD21" s="120"/>
      <c r="CFF21" s="120"/>
      <c r="CFH21" s="120"/>
      <c r="CFJ21" s="120"/>
      <c r="CFL21" s="120"/>
      <c r="CFN21" s="120"/>
      <c r="CFP21" s="120"/>
      <c r="CFR21" s="120"/>
      <c r="CFT21" s="120"/>
      <c r="CFV21" s="120"/>
      <c r="CFX21" s="120"/>
      <c r="CFZ21" s="120"/>
      <c r="CGB21" s="120"/>
      <c r="CGD21" s="120"/>
      <c r="CGF21" s="120"/>
      <c r="CGH21" s="120"/>
      <c r="CGJ21" s="120"/>
      <c r="CGL21" s="120"/>
      <c r="CGN21" s="120"/>
      <c r="CGP21" s="120"/>
      <c r="CGR21" s="120"/>
      <c r="CGT21" s="120"/>
      <c r="CGV21" s="120"/>
      <c r="CGX21" s="120"/>
      <c r="CGZ21" s="120"/>
      <c r="CHB21" s="120"/>
      <c r="CHD21" s="120"/>
      <c r="CHF21" s="120"/>
      <c r="CHH21" s="120"/>
      <c r="CHJ21" s="120"/>
      <c r="CHL21" s="120"/>
      <c r="CHN21" s="120"/>
      <c r="CHP21" s="120"/>
      <c r="CHR21" s="120"/>
      <c r="CHT21" s="120"/>
      <c r="CHV21" s="120"/>
      <c r="CHX21" s="120"/>
      <c r="CHZ21" s="120"/>
      <c r="CIB21" s="120"/>
      <c r="CID21" s="120"/>
      <c r="CIF21" s="120"/>
      <c r="CIH21" s="120"/>
      <c r="CIJ21" s="120"/>
      <c r="CIL21" s="120"/>
      <c r="CIN21" s="120"/>
      <c r="CIP21" s="120"/>
      <c r="CIR21" s="120"/>
      <c r="CIT21" s="120"/>
      <c r="CIV21" s="120"/>
      <c r="CIX21" s="120"/>
      <c r="CIZ21" s="120"/>
      <c r="CJB21" s="120"/>
      <c r="CJD21" s="120"/>
      <c r="CJF21" s="120"/>
      <c r="CJH21" s="120"/>
      <c r="CJJ21" s="120"/>
      <c r="CJL21" s="120"/>
      <c r="CJN21" s="120"/>
      <c r="CJP21" s="120"/>
      <c r="CJR21" s="120"/>
      <c r="CJT21" s="120"/>
      <c r="CJV21" s="120"/>
      <c r="CJX21" s="120"/>
      <c r="CJZ21" s="120"/>
      <c r="CKB21" s="120"/>
      <c r="CKD21" s="120"/>
      <c r="CKF21" s="120"/>
      <c r="CKH21" s="120"/>
      <c r="CKJ21" s="120"/>
      <c r="CKL21" s="120"/>
      <c r="CKN21" s="120"/>
      <c r="CKP21" s="120"/>
      <c r="CKR21" s="120"/>
      <c r="CKT21" s="120"/>
      <c r="CKV21" s="120"/>
      <c r="CKX21" s="120"/>
      <c r="CKZ21" s="120"/>
      <c r="CLB21" s="120"/>
      <c r="CLD21" s="120"/>
      <c r="CLF21" s="120"/>
      <c r="CLH21" s="120"/>
      <c r="CLJ21" s="120"/>
      <c r="CLL21" s="120"/>
      <c r="CLN21" s="120"/>
      <c r="CLP21" s="120"/>
      <c r="CLR21" s="120"/>
      <c r="CLT21" s="120"/>
      <c r="CLV21" s="120"/>
      <c r="CLX21" s="120"/>
      <c r="CLZ21" s="120"/>
      <c r="CMB21" s="120"/>
      <c r="CMD21" s="120"/>
      <c r="CMF21" s="120"/>
      <c r="CMH21" s="120"/>
      <c r="CMJ21" s="120"/>
      <c r="CML21" s="120"/>
      <c r="CMN21" s="120"/>
      <c r="CMP21" s="120"/>
      <c r="CMR21" s="120"/>
      <c r="CMT21" s="120"/>
      <c r="CMV21" s="120"/>
      <c r="CMX21" s="120"/>
      <c r="CMZ21" s="120"/>
      <c r="CNB21" s="120"/>
      <c r="CND21" s="120"/>
      <c r="CNF21" s="120"/>
      <c r="CNH21" s="120"/>
      <c r="CNJ21" s="120"/>
      <c r="CNL21" s="120"/>
      <c r="CNN21" s="120"/>
      <c r="CNP21" s="120"/>
      <c r="CNR21" s="120"/>
      <c r="CNT21" s="120"/>
      <c r="CNV21" s="120"/>
      <c r="CNX21" s="120"/>
      <c r="CNZ21" s="120"/>
      <c r="COB21" s="120"/>
      <c r="COD21" s="120"/>
      <c r="COF21" s="120"/>
      <c r="COH21" s="120"/>
      <c r="COJ21" s="120"/>
      <c r="COL21" s="120"/>
      <c r="CON21" s="120"/>
      <c r="COP21" s="120"/>
      <c r="COR21" s="120"/>
      <c r="COT21" s="120"/>
      <c r="COV21" s="120"/>
      <c r="COX21" s="120"/>
      <c r="COZ21" s="120"/>
      <c r="CPB21" s="120"/>
      <c r="CPD21" s="120"/>
      <c r="CPF21" s="120"/>
      <c r="CPH21" s="120"/>
      <c r="CPJ21" s="120"/>
      <c r="CPL21" s="120"/>
      <c r="CPN21" s="120"/>
      <c r="CPP21" s="120"/>
      <c r="CPR21" s="120"/>
      <c r="CPT21" s="120"/>
      <c r="CPV21" s="120"/>
      <c r="CPX21" s="120"/>
      <c r="CPZ21" s="120"/>
      <c r="CQB21" s="120"/>
      <c r="CQD21" s="120"/>
      <c r="CQF21" s="120"/>
      <c r="CQH21" s="120"/>
      <c r="CQJ21" s="120"/>
      <c r="CQL21" s="120"/>
      <c r="CQN21" s="120"/>
      <c r="CQP21" s="120"/>
      <c r="CQR21" s="120"/>
      <c r="CQT21" s="120"/>
      <c r="CQV21" s="120"/>
      <c r="CQX21" s="120"/>
      <c r="CQZ21" s="120"/>
      <c r="CRB21" s="120"/>
      <c r="CRD21" s="120"/>
      <c r="CRF21" s="120"/>
      <c r="CRH21" s="120"/>
      <c r="CRJ21" s="120"/>
      <c r="CRL21" s="120"/>
      <c r="CRN21" s="120"/>
      <c r="CRP21" s="120"/>
      <c r="CRR21" s="120"/>
      <c r="CRT21" s="120"/>
      <c r="CRV21" s="120"/>
      <c r="CRX21" s="120"/>
      <c r="CRZ21" s="120"/>
      <c r="CSB21" s="120"/>
      <c r="CSD21" s="120"/>
      <c r="CSF21" s="120"/>
      <c r="CSH21" s="120"/>
      <c r="CSJ21" s="120"/>
      <c r="CSL21" s="120"/>
      <c r="CSN21" s="120"/>
      <c r="CSP21" s="120"/>
      <c r="CSR21" s="120"/>
      <c r="CST21" s="120"/>
      <c r="CSV21" s="120"/>
      <c r="CSX21" s="120"/>
      <c r="CSZ21" s="120"/>
      <c r="CTB21" s="120"/>
      <c r="CTD21" s="120"/>
      <c r="CTF21" s="120"/>
      <c r="CTH21" s="120"/>
      <c r="CTJ21" s="120"/>
      <c r="CTL21" s="120"/>
      <c r="CTN21" s="120"/>
      <c r="CTP21" s="120"/>
      <c r="CTR21" s="120"/>
      <c r="CTT21" s="120"/>
      <c r="CTV21" s="120"/>
      <c r="CTX21" s="120"/>
      <c r="CTZ21" s="120"/>
      <c r="CUB21" s="120"/>
      <c r="CUD21" s="120"/>
      <c r="CUF21" s="120"/>
      <c r="CUH21" s="120"/>
      <c r="CUJ21" s="120"/>
      <c r="CUL21" s="120"/>
      <c r="CUN21" s="120"/>
      <c r="CUP21" s="120"/>
      <c r="CUR21" s="120"/>
      <c r="CUT21" s="120"/>
      <c r="CUV21" s="120"/>
      <c r="CUX21" s="120"/>
      <c r="CUZ21" s="120"/>
      <c r="CVB21" s="120"/>
      <c r="CVD21" s="120"/>
      <c r="CVF21" s="120"/>
      <c r="CVH21" s="120"/>
      <c r="CVJ21" s="120"/>
      <c r="CVL21" s="120"/>
      <c r="CVN21" s="120"/>
      <c r="CVP21" s="120"/>
      <c r="CVR21" s="120"/>
      <c r="CVT21" s="120"/>
      <c r="CVV21" s="120"/>
      <c r="CVX21" s="120"/>
      <c r="CVZ21" s="120"/>
      <c r="CWB21" s="120"/>
      <c r="CWD21" s="120"/>
      <c r="CWF21" s="120"/>
      <c r="CWH21" s="120"/>
      <c r="CWJ21" s="120"/>
      <c r="CWL21" s="120"/>
      <c r="CWN21" s="120"/>
      <c r="CWP21" s="120"/>
      <c r="CWR21" s="120"/>
      <c r="CWT21" s="120"/>
      <c r="CWV21" s="120"/>
      <c r="CWX21" s="120"/>
      <c r="CWZ21" s="120"/>
      <c r="CXB21" s="120"/>
      <c r="CXD21" s="120"/>
      <c r="CXF21" s="120"/>
      <c r="CXH21" s="120"/>
      <c r="CXJ21" s="120"/>
      <c r="CXL21" s="120"/>
      <c r="CXN21" s="120"/>
      <c r="CXP21" s="120"/>
      <c r="CXR21" s="120"/>
      <c r="CXT21" s="120"/>
      <c r="CXV21" s="120"/>
      <c r="CXX21" s="120"/>
      <c r="CXZ21" s="120"/>
      <c r="CYB21" s="120"/>
      <c r="CYD21" s="120"/>
      <c r="CYF21" s="120"/>
      <c r="CYH21" s="120"/>
      <c r="CYJ21" s="120"/>
      <c r="CYL21" s="120"/>
      <c r="CYN21" s="120"/>
      <c r="CYP21" s="120"/>
      <c r="CYR21" s="120"/>
      <c r="CYT21" s="120"/>
      <c r="CYV21" s="120"/>
      <c r="CYX21" s="120"/>
      <c r="CYZ21" s="120"/>
      <c r="CZB21" s="120"/>
      <c r="CZD21" s="120"/>
      <c r="CZF21" s="120"/>
      <c r="CZH21" s="120"/>
      <c r="CZJ21" s="120"/>
      <c r="CZL21" s="120"/>
      <c r="CZN21" s="120"/>
      <c r="CZP21" s="120"/>
      <c r="CZR21" s="120"/>
      <c r="CZT21" s="120"/>
      <c r="CZV21" s="120"/>
      <c r="CZX21" s="120"/>
      <c r="CZZ21" s="120"/>
      <c r="DAB21" s="120"/>
      <c r="DAD21" s="120"/>
      <c r="DAF21" s="120"/>
      <c r="DAH21" s="120"/>
      <c r="DAJ21" s="120"/>
      <c r="DAL21" s="120"/>
      <c r="DAN21" s="120"/>
      <c r="DAP21" s="120"/>
      <c r="DAR21" s="120"/>
      <c r="DAT21" s="120"/>
      <c r="DAV21" s="120"/>
      <c r="DAX21" s="120"/>
      <c r="DAZ21" s="120"/>
      <c r="DBB21" s="120"/>
      <c r="DBD21" s="120"/>
      <c r="DBF21" s="120"/>
      <c r="DBH21" s="120"/>
      <c r="DBJ21" s="120"/>
      <c r="DBL21" s="120"/>
      <c r="DBN21" s="120"/>
      <c r="DBP21" s="120"/>
      <c r="DBR21" s="120"/>
      <c r="DBT21" s="120"/>
      <c r="DBV21" s="120"/>
      <c r="DBX21" s="120"/>
      <c r="DBZ21" s="120"/>
      <c r="DCB21" s="120"/>
      <c r="DCD21" s="120"/>
      <c r="DCF21" s="120"/>
      <c r="DCH21" s="120"/>
      <c r="DCJ21" s="120"/>
      <c r="DCL21" s="120"/>
      <c r="DCN21" s="120"/>
      <c r="DCP21" s="120"/>
      <c r="DCR21" s="120"/>
      <c r="DCT21" s="120"/>
      <c r="DCV21" s="120"/>
      <c r="DCX21" s="120"/>
      <c r="DCZ21" s="120"/>
      <c r="DDB21" s="120"/>
      <c r="DDD21" s="120"/>
      <c r="DDF21" s="120"/>
      <c r="DDH21" s="120"/>
      <c r="DDJ21" s="120"/>
      <c r="DDL21" s="120"/>
      <c r="DDN21" s="120"/>
      <c r="DDP21" s="120"/>
      <c r="DDR21" s="120"/>
      <c r="DDT21" s="120"/>
      <c r="DDV21" s="120"/>
      <c r="DDX21" s="120"/>
      <c r="DDZ21" s="120"/>
      <c r="DEB21" s="120"/>
      <c r="DED21" s="120"/>
      <c r="DEF21" s="120"/>
      <c r="DEH21" s="120"/>
      <c r="DEJ21" s="120"/>
      <c r="DEL21" s="120"/>
      <c r="DEN21" s="120"/>
      <c r="DEP21" s="120"/>
      <c r="DER21" s="120"/>
      <c r="DET21" s="120"/>
      <c r="DEV21" s="120"/>
      <c r="DEX21" s="120"/>
      <c r="DEZ21" s="120"/>
      <c r="DFB21" s="120"/>
      <c r="DFD21" s="120"/>
      <c r="DFF21" s="120"/>
      <c r="DFH21" s="120"/>
      <c r="DFJ21" s="120"/>
      <c r="DFL21" s="120"/>
      <c r="DFN21" s="120"/>
      <c r="DFP21" s="120"/>
      <c r="DFR21" s="120"/>
      <c r="DFT21" s="120"/>
      <c r="DFV21" s="120"/>
      <c r="DFX21" s="120"/>
      <c r="DFZ21" s="120"/>
      <c r="DGB21" s="120"/>
      <c r="DGD21" s="120"/>
      <c r="DGF21" s="120"/>
      <c r="DGH21" s="120"/>
      <c r="DGJ21" s="120"/>
      <c r="DGL21" s="120"/>
      <c r="DGN21" s="120"/>
      <c r="DGP21" s="120"/>
      <c r="DGR21" s="120"/>
      <c r="DGT21" s="120"/>
      <c r="DGV21" s="120"/>
      <c r="DGX21" s="120"/>
      <c r="DGZ21" s="120"/>
      <c r="DHB21" s="120"/>
      <c r="DHD21" s="120"/>
      <c r="DHF21" s="120"/>
      <c r="DHH21" s="120"/>
      <c r="DHJ21" s="120"/>
      <c r="DHL21" s="120"/>
      <c r="DHN21" s="120"/>
      <c r="DHP21" s="120"/>
      <c r="DHR21" s="120"/>
      <c r="DHT21" s="120"/>
      <c r="DHV21" s="120"/>
      <c r="DHX21" s="120"/>
      <c r="DHZ21" s="120"/>
      <c r="DIB21" s="120"/>
      <c r="DID21" s="120"/>
      <c r="DIF21" s="120"/>
      <c r="DIH21" s="120"/>
      <c r="DIJ21" s="120"/>
      <c r="DIL21" s="120"/>
      <c r="DIN21" s="120"/>
      <c r="DIP21" s="120"/>
      <c r="DIR21" s="120"/>
      <c r="DIT21" s="120"/>
      <c r="DIV21" s="120"/>
      <c r="DIX21" s="120"/>
      <c r="DIZ21" s="120"/>
      <c r="DJB21" s="120"/>
      <c r="DJD21" s="120"/>
      <c r="DJF21" s="120"/>
      <c r="DJH21" s="120"/>
      <c r="DJJ21" s="120"/>
      <c r="DJL21" s="120"/>
      <c r="DJN21" s="120"/>
      <c r="DJP21" s="120"/>
      <c r="DJR21" s="120"/>
      <c r="DJT21" s="120"/>
      <c r="DJV21" s="120"/>
      <c r="DJX21" s="120"/>
      <c r="DJZ21" s="120"/>
      <c r="DKB21" s="120"/>
      <c r="DKD21" s="120"/>
      <c r="DKF21" s="120"/>
      <c r="DKH21" s="120"/>
      <c r="DKJ21" s="120"/>
      <c r="DKL21" s="120"/>
      <c r="DKN21" s="120"/>
      <c r="DKP21" s="120"/>
      <c r="DKR21" s="120"/>
      <c r="DKT21" s="120"/>
      <c r="DKV21" s="120"/>
      <c r="DKX21" s="120"/>
      <c r="DKZ21" s="120"/>
      <c r="DLB21" s="120"/>
      <c r="DLD21" s="120"/>
      <c r="DLF21" s="120"/>
      <c r="DLH21" s="120"/>
      <c r="DLJ21" s="120"/>
      <c r="DLL21" s="120"/>
      <c r="DLN21" s="120"/>
      <c r="DLP21" s="120"/>
      <c r="DLR21" s="120"/>
      <c r="DLT21" s="120"/>
      <c r="DLV21" s="120"/>
      <c r="DLX21" s="120"/>
      <c r="DLZ21" s="120"/>
      <c r="DMB21" s="120"/>
      <c r="DMD21" s="120"/>
      <c r="DMF21" s="120"/>
      <c r="DMH21" s="120"/>
      <c r="DMJ21" s="120"/>
      <c r="DML21" s="120"/>
      <c r="DMN21" s="120"/>
      <c r="DMP21" s="120"/>
      <c r="DMR21" s="120"/>
      <c r="DMT21" s="120"/>
      <c r="DMV21" s="120"/>
      <c r="DMX21" s="120"/>
      <c r="DMZ21" s="120"/>
      <c r="DNB21" s="120"/>
      <c r="DND21" s="120"/>
      <c r="DNF21" s="120"/>
      <c r="DNH21" s="120"/>
      <c r="DNJ21" s="120"/>
      <c r="DNL21" s="120"/>
      <c r="DNN21" s="120"/>
      <c r="DNP21" s="120"/>
      <c r="DNR21" s="120"/>
      <c r="DNT21" s="120"/>
      <c r="DNV21" s="120"/>
      <c r="DNX21" s="120"/>
      <c r="DNZ21" s="120"/>
      <c r="DOB21" s="120"/>
      <c r="DOD21" s="120"/>
      <c r="DOF21" s="120"/>
      <c r="DOH21" s="120"/>
      <c r="DOJ21" s="120"/>
      <c r="DOL21" s="120"/>
      <c r="DON21" s="120"/>
      <c r="DOP21" s="120"/>
      <c r="DOR21" s="120"/>
      <c r="DOT21" s="120"/>
      <c r="DOV21" s="120"/>
      <c r="DOX21" s="120"/>
      <c r="DOZ21" s="120"/>
      <c r="DPB21" s="120"/>
      <c r="DPD21" s="120"/>
      <c r="DPF21" s="120"/>
      <c r="DPH21" s="120"/>
      <c r="DPJ21" s="120"/>
      <c r="DPL21" s="120"/>
      <c r="DPN21" s="120"/>
      <c r="DPP21" s="120"/>
      <c r="DPR21" s="120"/>
      <c r="DPT21" s="120"/>
      <c r="DPV21" s="120"/>
      <c r="DPX21" s="120"/>
      <c r="DPZ21" s="120"/>
      <c r="DQB21" s="120"/>
      <c r="DQD21" s="120"/>
      <c r="DQF21" s="120"/>
      <c r="DQH21" s="120"/>
      <c r="DQJ21" s="120"/>
      <c r="DQL21" s="120"/>
      <c r="DQN21" s="120"/>
      <c r="DQP21" s="120"/>
      <c r="DQR21" s="120"/>
      <c r="DQT21" s="120"/>
      <c r="DQV21" s="120"/>
      <c r="DQX21" s="120"/>
      <c r="DQZ21" s="120"/>
      <c r="DRB21" s="120"/>
      <c r="DRD21" s="120"/>
      <c r="DRF21" s="120"/>
      <c r="DRH21" s="120"/>
      <c r="DRJ21" s="120"/>
      <c r="DRL21" s="120"/>
      <c r="DRN21" s="120"/>
      <c r="DRP21" s="120"/>
      <c r="DRR21" s="120"/>
      <c r="DRT21" s="120"/>
      <c r="DRV21" s="120"/>
      <c r="DRX21" s="120"/>
      <c r="DRZ21" s="120"/>
      <c r="DSB21" s="120"/>
      <c r="DSD21" s="120"/>
      <c r="DSF21" s="120"/>
      <c r="DSH21" s="120"/>
      <c r="DSJ21" s="120"/>
      <c r="DSL21" s="120"/>
      <c r="DSN21" s="120"/>
      <c r="DSP21" s="120"/>
      <c r="DSR21" s="120"/>
      <c r="DST21" s="120"/>
      <c r="DSV21" s="120"/>
      <c r="DSX21" s="120"/>
      <c r="DSZ21" s="120"/>
      <c r="DTB21" s="120"/>
      <c r="DTD21" s="120"/>
      <c r="DTF21" s="120"/>
      <c r="DTH21" s="120"/>
      <c r="DTJ21" s="120"/>
      <c r="DTL21" s="120"/>
      <c r="DTN21" s="120"/>
      <c r="DTP21" s="120"/>
      <c r="DTR21" s="120"/>
      <c r="DTT21" s="120"/>
      <c r="DTV21" s="120"/>
      <c r="DTX21" s="120"/>
      <c r="DTZ21" s="120"/>
      <c r="DUB21" s="120"/>
      <c r="DUD21" s="120"/>
      <c r="DUF21" s="120"/>
      <c r="DUH21" s="120"/>
      <c r="DUJ21" s="120"/>
      <c r="DUL21" s="120"/>
      <c r="DUN21" s="120"/>
      <c r="DUP21" s="120"/>
      <c r="DUR21" s="120"/>
      <c r="DUT21" s="120"/>
      <c r="DUV21" s="120"/>
      <c r="DUX21" s="120"/>
      <c r="DUZ21" s="120"/>
      <c r="DVB21" s="120"/>
      <c r="DVD21" s="120"/>
      <c r="DVF21" s="120"/>
      <c r="DVH21" s="120"/>
      <c r="DVJ21" s="120"/>
      <c r="DVL21" s="120"/>
      <c r="DVN21" s="120"/>
      <c r="DVP21" s="120"/>
      <c r="DVR21" s="120"/>
      <c r="DVT21" s="120"/>
      <c r="DVV21" s="120"/>
      <c r="DVX21" s="120"/>
      <c r="DVZ21" s="120"/>
      <c r="DWB21" s="120"/>
      <c r="DWD21" s="120"/>
      <c r="DWF21" s="120"/>
      <c r="DWH21" s="120"/>
      <c r="DWJ21" s="120"/>
      <c r="DWL21" s="120"/>
      <c r="DWN21" s="120"/>
      <c r="DWP21" s="120"/>
      <c r="DWR21" s="120"/>
      <c r="DWT21" s="120"/>
      <c r="DWV21" s="120"/>
      <c r="DWX21" s="120"/>
      <c r="DWZ21" s="120"/>
      <c r="DXB21" s="120"/>
      <c r="DXD21" s="120"/>
      <c r="DXF21" s="120"/>
      <c r="DXH21" s="120"/>
      <c r="DXJ21" s="120"/>
      <c r="DXL21" s="120"/>
      <c r="DXN21" s="120"/>
      <c r="DXP21" s="120"/>
      <c r="DXR21" s="120"/>
      <c r="DXT21" s="120"/>
      <c r="DXV21" s="120"/>
      <c r="DXX21" s="120"/>
      <c r="DXZ21" s="120"/>
      <c r="DYB21" s="120"/>
      <c r="DYD21" s="120"/>
      <c r="DYF21" s="120"/>
      <c r="DYH21" s="120"/>
      <c r="DYJ21" s="120"/>
      <c r="DYL21" s="120"/>
      <c r="DYN21" s="120"/>
      <c r="DYP21" s="120"/>
      <c r="DYR21" s="120"/>
      <c r="DYT21" s="120"/>
      <c r="DYV21" s="120"/>
      <c r="DYX21" s="120"/>
      <c r="DYZ21" s="120"/>
      <c r="DZB21" s="120"/>
      <c r="DZD21" s="120"/>
      <c r="DZF21" s="120"/>
      <c r="DZH21" s="120"/>
      <c r="DZJ21" s="120"/>
      <c r="DZL21" s="120"/>
      <c r="DZN21" s="120"/>
      <c r="DZP21" s="120"/>
      <c r="DZR21" s="120"/>
      <c r="DZT21" s="120"/>
      <c r="DZV21" s="120"/>
      <c r="DZX21" s="120"/>
      <c r="DZZ21" s="120"/>
      <c r="EAB21" s="120"/>
      <c r="EAD21" s="120"/>
      <c r="EAF21" s="120"/>
      <c r="EAH21" s="120"/>
      <c r="EAJ21" s="120"/>
      <c r="EAL21" s="120"/>
      <c r="EAN21" s="120"/>
      <c r="EAP21" s="120"/>
      <c r="EAR21" s="120"/>
      <c r="EAT21" s="120"/>
      <c r="EAV21" s="120"/>
      <c r="EAX21" s="120"/>
      <c r="EAZ21" s="120"/>
      <c r="EBB21" s="120"/>
      <c r="EBD21" s="120"/>
      <c r="EBF21" s="120"/>
      <c r="EBH21" s="120"/>
      <c r="EBJ21" s="120"/>
      <c r="EBL21" s="120"/>
      <c r="EBN21" s="120"/>
      <c r="EBP21" s="120"/>
      <c r="EBR21" s="120"/>
      <c r="EBT21" s="120"/>
      <c r="EBV21" s="120"/>
      <c r="EBX21" s="120"/>
      <c r="EBZ21" s="120"/>
      <c r="ECB21" s="120"/>
      <c r="ECD21" s="120"/>
      <c r="ECF21" s="120"/>
      <c r="ECH21" s="120"/>
      <c r="ECJ21" s="120"/>
      <c r="ECL21" s="120"/>
      <c r="ECN21" s="120"/>
      <c r="ECP21" s="120"/>
      <c r="ECR21" s="120"/>
      <c r="ECT21" s="120"/>
      <c r="ECV21" s="120"/>
      <c r="ECX21" s="120"/>
      <c r="ECZ21" s="120"/>
      <c r="EDB21" s="120"/>
      <c r="EDD21" s="120"/>
      <c r="EDF21" s="120"/>
      <c r="EDH21" s="120"/>
      <c r="EDJ21" s="120"/>
      <c r="EDL21" s="120"/>
      <c r="EDN21" s="120"/>
      <c r="EDP21" s="120"/>
      <c r="EDR21" s="120"/>
      <c r="EDT21" s="120"/>
      <c r="EDV21" s="120"/>
      <c r="EDX21" s="120"/>
      <c r="EDZ21" s="120"/>
      <c r="EEB21" s="120"/>
      <c r="EED21" s="120"/>
      <c r="EEF21" s="120"/>
      <c r="EEH21" s="120"/>
      <c r="EEJ21" s="120"/>
      <c r="EEL21" s="120"/>
      <c r="EEN21" s="120"/>
      <c r="EEP21" s="120"/>
      <c r="EER21" s="120"/>
      <c r="EET21" s="120"/>
      <c r="EEV21" s="120"/>
      <c r="EEX21" s="120"/>
      <c r="EEZ21" s="120"/>
      <c r="EFB21" s="120"/>
      <c r="EFD21" s="120"/>
      <c r="EFF21" s="120"/>
      <c r="EFH21" s="120"/>
      <c r="EFJ21" s="120"/>
      <c r="EFL21" s="120"/>
      <c r="EFN21" s="120"/>
      <c r="EFP21" s="120"/>
      <c r="EFR21" s="120"/>
      <c r="EFT21" s="120"/>
      <c r="EFV21" s="120"/>
      <c r="EFX21" s="120"/>
      <c r="EFZ21" s="120"/>
      <c r="EGB21" s="120"/>
      <c r="EGD21" s="120"/>
      <c r="EGF21" s="120"/>
      <c r="EGH21" s="120"/>
      <c r="EGJ21" s="120"/>
      <c r="EGL21" s="120"/>
      <c r="EGN21" s="120"/>
      <c r="EGP21" s="120"/>
      <c r="EGR21" s="120"/>
      <c r="EGT21" s="120"/>
      <c r="EGV21" s="120"/>
      <c r="EGX21" s="120"/>
      <c r="EGZ21" s="120"/>
      <c r="EHB21" s="120"/>
      <c r="EHD21" s="120"/>
      <c r="EHF21" s="120"/>
      <c r="EHH21" s="120"/>
      <c r="EHJ21" s="120"/>
      <c r="EHL21" s="120"/>
      <c r="EHN21" s="120"/>
      <c r="EHP21" s="120"/>
      <c r="EHR21" s="120"/>
      <c r="EHT21" s="120"/>
      <c r="EHV21" s="120"/>
      <c r="EHX21" s="120"/>
      <c r="EHZ21" s="120"/>
      <c r="EIB21" s="120"/>
      <c r="EID21" s="120"/>
      <c r="EIF21" s="120"/>
      <c r="EIH21" s="120"/>
      <c r="EIJ21" s="120"/>
      <c r="EIL21" s="120"/>
      <c r="EIN21" s="120"/>
      <c r="EIP21" s="120"/>
      <c r="EIR21" s="120"/>
      <c r="EIT21" s="120"/>
      <c r="EIV21" s="120"/>
      <c r="EIX21" s="120"/>
      <c r="EIZ21" s="120"/>
      <c r="EJB21" s="120"/>
      <c r="EJD21" s="120"/>
      <c r="EJF21" s="120"/>
      <c r="EJH21" s="120"/>
      <c r="EJJ21" s="120"/>
      <c r="EJL21" s="120"/>
      <c r="EJN21" s="120"/>
      <c r="EJP21" s="120"/>
      <c r="EJR21" s="120"/>
      <c r="EJT21" s="120"/>
      <c r="EJV21" s="120"/>
      <c r="EJX21" s="120"/>
      <c r="EJZ21" s="120"/>
      <c r="EKB21" s="120"/>
      <c r="EKD21" s="120"/>
      <c r="EKF21" s="120"/>
      <c r="EKH21" s="120"/>
      <c r="EKJ21" s="120"/>
      <c r="EKL21" s="120"/>
      <c r="EKN21" s="120"/>
      <c r="EKP21" s="120"/>
      <c r="EKR21" s="120"/>
      <c r="EKT21" s="120"/>
      <c r="EKV21" s="120"/>
      <c r="EKX21" s="120"/>
      <c r="EKZ21" s="120"/>
      <c r="ELB21" s="120"/>
      <c r="ELD21" s="120"/>
      <c r="ELF21" s="120"/>
      <c r="ELH21" s="120"/>
      <c r="ELJ21" s="120"/>
      <c r="ELL21" s="120"/>
      <c r="ELN21" s="120"/>
      <c r="ELP21" s="120"/>
      <c r="ELR21" s="120"/>
      <c r="ELT21" s="120"/>
      <c r="ELV21" s="120"/>
      <c r="ELX21" s="120"/>
      <c r="ELZ21" s="120"/>
      <c r="EMB21" s="120"/>
      <c r="EMD21" s="120"/>
      <c r="EMF21" s="120"/>
      <c r="EMH21" s="120"/>
      <c r="EMJ21" s="120"/>
      <c r="EML21" s="120"/>
      <c r="EMN21" s="120"/>
      <c r="EMP21" s="120"/>
      <c r="EMR21" s="120"/>
      <c r="EMT21" s="120"/>
      <c r="EMV21" s="120"/>
      <c r="EMX21" s="120"/>
      <c r="EMZ21" s="120"/>
      <c r="ENB21" s="120"/>
      <c r="END21" s="120"/>
      <c r="ENF21" s="120"/>
      <c r="ENH21" s="120"/>
      <c r="ENJ21" s="120"/>
      <c r="ENL21" s="120"/>
      <c r="ENN21" s="120"/>
      <c r="ENP21" s="120"/>
      <c r="ENR21" s="120"/>
      <c r="ENT21" s="120"/>
      <c r="ENV21" s="120"/>
      <c r="ENX21" s="120"/>
      <c r="ENZ21" s="120"/>
      <c r="EOB21" s="120"/>
      <c r="EOD21" s="120"/>
      <c r="EOF21" s="120"/>
      <c r="EOH21" s="120"/>
      <c r="EOJ21" s="120"/>
      <c r="EOL21" s="120"/>
      <c r="EON21" s="120"/>
      <c r="EOP21" s="120"/>
      <c r="EOR21" s="120"/>
      <c r="EOT21" s="120"/>
      <c r="EOV21" s="120"/>
      <c r="EOX21" s="120"/>
      <c r="EOZ21" s="120"/>
      <c r="EPB21" s="120"/>
      <c r="EPD21" s="120"/>
      <c r="EPF21" s="120"/>
      <c r="EPH21" s="120"/>
      <c r="EPJ21" s="120"/>
      <c r="EPL21" s="120"/>
      <c r="EPN21" s="120"/>
      <c r="EPP21" s="120"/>
      <c r="EPR21" s="120"/>
      <c r="EPT21" s="120"/>
      <c r="EPV21" s="120"/>
      <c r="EPX21" s="120"/>
      <c r="EPZ21" s="120"/>
      <c r="EQB21" s="120"/>
      <c r="EQD21" s="120"/>
      <c r="EQF21" s="120"/>
      <c r="EQH21" s="120"/>
      <c r="EQJ21" s="120"/>
      <c r="EQL21" s="120"/>
      <c r="EQN21" s="120"/>
      <c r="EQP21" s="120"/>
      <c r="EQR21" s="120"/>
      <c r="EQT21" s="120"/>
      <c r="EQV21" s="120"/>
      <c r="EQX21" s="120"/>
      <c r="EQZ21" s="120"/>
      <c r="ERB21" s="120"/>
      <c r="ERD21" s="120"/>
      <c r="ERF21" s="120"/>
      <c r="ERH21" s="120"/>
      <c r="ERJ21" s="120"/>
      <c r="ERL21" s="120"/>
      <c r="ERN21" s="120"/>
      <c r="ERP21" s="120"/>
      <c r="ERR21" s="120"/>
      <c r="ERT21" s="120"/>
      <c r="ERV21" s="120"/>
      <c r="ERX21" s="120"/>
      <c r="ERZ21" s="120"/>
      <c r="ESB21" s="120"/>
      <c r="ESD21" s="120"/>
      <c r="ESF21" s="120"/>
      <c r="ESH21" s="120"/>
      <c r="ESJ21" s="120"/>
      <c r="ESL21" s="120"/>
      <c r="ESN21" s="120"/>
      <c r="ESP21" s="120"/>
      <c r="ESR21" s="120"/>
      <c r="EST21" s="120"/>
      <c r="ESV21" s="120"/>
      <c r="ESX21" s="120"/>
      <c r="ESZ21" s="120"/>
      <c r="ETB21" s="120"/>
      <c r="ETD21" s="120"/>
      <c r="ETF21" s="120"/>
      <c r="ETH21" s="120"/>
      <c r="ETJ21" s="120"/>
      <c r="ETL21" s="120"/>
      <c r="ETN21" s="120"/>
      <c r="ETP21" s="120"/>
      <c r="ETR21" s="120"/>
      <c r="ETT21" s="120"/>
      <c r="ETV21" s="120"/>
      <c r="ETX21" s="120"/>
      <c r="ETZ21" s="120"/>
      <c r="EUB21" s="120"/>
      <c r="EUD21" s="120"/>
      <c r="EUF21" s="120"/>
      <c r="EUH21" s="120"/>
      <c r="EUJ21" s="120"/>
      <c r="EUL21" s="120"/>
      <c r="EUN21" s="120"/>
      <c r="EUP21" s="120"/>
      <c r="EUR21" s="120"/>
      <c r="EUT21" s="120"/>
      <c r="EUV21" s="120"/>
      <c r="EUX21" s="120"/>
      <c r="EUZ21" s="120"/>
      <c r="EVB21" s="120"/>
      <c r="EVD21" s="120"/>
      <c r="EVF21" s="120"/>
      <c r="EVH21" s="120"/>
      <c r="EVJ21" s="120"/>
      <c r="EVL21" s="120"/>
      <c r="EVN21" s="120"/>
      <c r="EVP21" s="120"/>
      <c r="EVR21" s="120"/>
      <c r="EVT21" s="120"/>
      <c r="EVV21" s="120"/>
      <c r="EVX21" s="120"/>
      <c r="EVZ21" s="120"/>
      <c r="EWB21" s="120"/>
      <c r="EWD21" s="120"/>
      <c r="EWF21" s="120"/>
      <c r="EWH21" s="120"/>
      <c r="EWJ21" s="120"/>
      <c r="EWL21" s="120"/>
      <c r="EWN21" s="120"/>
      <c r="EWP21" s="120"/>
      <c r="EWR21" s="120"/>
      <c r="EWT21" s="120"/>
      <c r="EWV21" s="120"/>
      <c r="EWX21" s="120"/>
      <c r="EWZ21" s="120"/>
      <c r="EXB21" s="120"/>
      <c r="EXD21" s="120"/>
      <c r="EXF21" s="120"/>
      <c r="EXH21" s="120"/>
      <c r="EXJ21" s="120"/>
      <c r="EXL21" s="120"/>
      <c r="EXN21" s="120"/>
      <c r="EXP21" s="120"/>
      <c r="EXR21" s="120"/>
      <c r="EXT21" s="120"/>
      <c r="EXV21" s="120"/>
      <c r="EXX21" s="120"/>
      <c r="EXZ21" s="120"/>
      <c r="EYB21" s="120"/>
      <c r="EYD21" s="120"/>
      <c r="EYF21" s="120"/>
      <c r="EYH21" s="120"/>
      <c r="EYJ21" s="120"/>
      <c r="EYL21" s="120"/>
      <c r="EYN21" s="120"/>
      <c r="EYP21" s="120"/>
      <c r="EYR21" s="120"/>
      <c r="EYT21" s="120"/>
      <c r="EYV21" s="120"/>
      <c r="EYX21" s="120"/>
      <c r="EYZ21" s="120"/>
      <c r="EZB21" s="120"/>
      <c r="EZD21" s="120"/>
      <c r="EZF21" s="120"/>
      <c r="EZH21" s="120"/>
      <c r="EZJ21" s="120"/>
      <c r="EZL21" s="120"/>
      <c r="EZN21" s="120"/>
      <c r="EZP21" s="120"/>
      <c r="EZR21" s="120"/>
      <c r="EZT21" s="120"/>
      <c r="EZV21" s="120"/>
      <c r="EZX21" s="120"/>
      <c r="EZZ21" s="120"/>
      <c r="FAB21" s="120"/>
      <c r="FAD21" s="120"/>
      <c r="FAF21" s="120"/>
      <c r="FAH21" s="120"/>
      <c r="FAJ21" s="120"/>
      <c r="FAL21" s="120"/>
      <c r="FAN21" s="120"/>
      <c r="FAP21" s="120"/>
      <c r="FAR21" s="120"/>
      <c r="FAT21" s="120"/>
      <c r="FAV21" s="120"/>
      <c r="FAX21" s="120"/>
      <c r="FAZ21" s="120"/>
      <c r="FBB21" s="120"/>
      <c r="FBD21" s="120"/>
      <c r="FBF21" s="120"/>
      <c r="FBH21" s="120"/>
      <c r="FBJ21" s="120"/>
      <c r="FBL21" s="120"/>
      <c r="FBN21" s="120"/>
      <c r="FBP21" s="120"/>
      <c r="FBR21" s="120"/>
      <c r="FBT21" s="120"/>
      <c r="FBV21" s="120"/>
      <c r="FBX21" s="120"/>
      <c r="FBZ21" s="120"/>
      <c r="FCB21" s="120"/>
      <c r="FCD21" s="120"/>
      <c r="FCF21" s="120"/>
      <c r="FCH21" s="120"/>
      <c r="FCJ21" s="120"/>
      <c r="FCL21" s="120"/>
      <c r="FCN21" s="120"/>
      <c r="FCP21" s="120"/>
      <c r="FCR21" s="120"/>
      <c r="FCT21" s="120"/>
      <c r="FCV21" s="120"/>
      <c r="FCX21" s="120"/>
      <c r="FCZ21" s="120"/>
      <c r="FDB21" s="120"/>
      <c r="FDD21" s="120"/>
      <c r="FDF21" s="120"/>
      <c r="FDH21" s="120"/>
      <c r="FDJ21" s="120"/>
      <c r="FDL21" s="120"/>
      <c r="FDN21" s="120"/>
      <c r="FDP21" s="120"/>
      <c r="FDR21" s="120"/>
      <c r="FDT21" s="120"/>
      <c r="FDV21" s="120"/>
      <c r="FDX21" s="120"/>
      <c r="FDZ21" s="120"/>
      <c r="FEB21" s="120"/>
      <c r="FED21" s="120"/>
      <c r="FEF21" s="120"/>
      <c r="FEH21" s="120"/>
      <c r="FEJ21" s="120"/>
      <c r="FEL21" s="120"/>
      <c r="FEN21" s="120"/>
      <c r="FEP21" s="120"/>
      <c r="FER21" s="120"/>
      <c r="FET21" s="120"/>
      <c r="FEV21" s="120"/>
      <c r="FEX21" s="120"/>
      <c r="FEZ21" s="120"/>
      <c r="FFB21" s="120"/>
      <c r="FFD21" s="120"/>
      <c r="FFF21" s="120"/>
      <c r="FFH21" s="120"/>
      <c r="FFJ21" s="120"/>
      <c r="FFL21" s="120"/>
      <c r="FFN21" s="120"/>
      <c r="FFP21" s="120"/>
      <c r="FFR21" s="120"/>
      <c r="FFT21" s="120"/>
      <c r="FFV21" s="120"/>
      <c r="FFX21" s="120"/>
      <c r="FFZ21" s="120"/>
      <c r="FGB21" s="120"/>
      <c r="FGD21" s="120"/>
      <c r="FGF21" s="120"/>
      <c r="FGH21" s="120"/>
      <c r="FGJ21" s="120"/>
      <c r="FGL21" s="120"/>
      <c r="FGN21" s="120"/>
      <c r="FGP21" s="120"/>
      <c r="FGR21" s="120"/>
      <c r="FGT21" s="120"/>
      <c r="FGV21" s="120"/>
      <c r="FGX21" s="120"/>
      <c r="FGZ21" s="120"/>
      <c r="FHB21" s="120"/>
      <c r="FHD21" s="120"/>
      <c r="FHF21" s="120"/>
      <c r="FHH21" s="120"/>
      <c r="FHJ21" s="120"/>
      <c r="FHL21" s="120"/>
      <c r="FHN21" s="120"/>
      <c r="FHP21" s="120"/>
      <c r="FHR21" s="120"/>
      <c r="FHT21" s="120"/>
      <c r="FHV21" s="120"/>
      <c r="FHX21" s="120"/>
      <c r="FHZ21" s="120"/>
      <c r="FIB21" s="120"/>
      <c r="FID21" s="120"/>
      <c r="FIF21" s="120"/>
      <c r="FIH21" s="120"/>
      <c r="FIJ21" s="120"/>
      <c r="FIL21" s="120"/>
      <c r="FIN21" s="120"/>
      <c r="FIP21" s="120"/>
      <c r="FIR21" s="120"/>
      <c r="FIT21" s="120"/>
      <c r="FIV21" s="120"/>
      <c r="FIX21" s="120"/>
      <c r="FIZ21" s="120"/>
      <c r="FJB21" s="120"/>
      <c r="FJD21" s="120"/>
      <c r="FJF21" s="120"/>
      <c r="FJH21" s="120"/>
      <c r="FJJ21" s="120"/>
      <c r="FJL21" s="120"/>
      <c r="FJN21" s="120"/>
      <c r="FJP21" s="120"/>
      <c r="FJR21" s="120"/>
      <c r="FJT21" s="120"/>
      <c r="FJV21" s="120"/>
      <c r="FJX21" s="120"/>
      <c r="FJZ21" s="120"/>
      <c r="FKB21" s="120"/>
      <c r="FKD21" s="120"/>
      <c r="FKF21" s="120"/>
      <c r="FKH21" s="120"/>
      <c r="FKJ21" s="120"/>
      <c r="FKL21" s="120"/>
      <c r="FKN21" s="120"/>
      <c r="FKP21" s="120"/>
      <c r="FKR21" s="120"/>
      <c r="FKT21" s="120"/>
      <c r="FKV21" s="120"/>
      <c r="FKX21" s="120"/>
      <c r="FKZ21" s="120"/>
      <c r="FLB21" s="120"/>
      <c r="FLD21" s="120"/>
      <c r="FLF21" s="120"/>
      <c r="FLH21" s="120"/>
      <c r="FLJ21" s="120"/>
      <c r="FLL21" s="120"/>
      <c r="FLN21" s="120"/>
      <c r="FLP21" s="120"/>
      <c r="FLR21" s="120"/>
      <c r="FLT21" s="120"/>
      <c r="FLV21" s="120"/>
      <c r="FLX21" s="120"/>
      <c r="FLZ21" s="120"/>
      <c r="FMB21" s="120"/>
      <c r="FMD21" s="120"/>
      <c r="FMF21" s="120"/>
      <c r="FMH21" s="120"/>
      <c r="FMJ21" s="120"/>
      <c r="FML21" s="120"/>
      <c r="FMN21" s="120"/>
      <c r="FMP21" s="120"/>
      <c r="FMR21" s="120"/>
      <c r="FMT21" s="120"/>
      <c r="FMV21" s="120"/>
      <c r="FMX21" s="120"/>
      <c r="FMZ21" s="120"/>
      <c r="FNB21" s="120"/>
      <c r="FND21" s="120"/>
      <c r="FNF21" s="120"/>
      <c r="FNH21" s="120"/>
      <c r="FNJ21" s="120"/>
      <c r="FNL21" s="120"/>
      <c r="FNN21" s="120"/>
      <c r="FNP21" s="120"/>
      <c r="FNR21" s="120"/>
      <c r="FNT21" s="120"/>
      <c r="FNV21" s="120"/>
      <c r="FNX21" s="120"/>
      <c r="FNZ21" s="120"/>
      <c r="FOB21" s="120"/>
      <c r="FOD21" s="120"/>
      <c r="FOF21" s="120"/>
      <c r="FOH21" s="120"/>
      <c r="FOJ21" s="120"/>
      <c r="FOL21" s="120"/>
      <c r="FON21" s="120"/>
      <c r="FOP21" s="120"/>
      <c r="FOR21" s="120"/>
      <c r="FOT21" s="120"/>
      <c r="FOV21" s="120"/>
      <c r="FOX21" s="120"/>
      <c r="FOZ21" s="120"/>
      <c r="FPB21" s="120"/>
      <c r="FPD21" s="120"/>
      <c r="FPF21" s="120"/>
      <c r="FPH21" s="120"/>
      <c r="FPJ21" s="120"/>
      <c r="FPL21" s="120"/>
      <c r="FPN21" s="120"/>
      <c r="FPP21" s="120"/>
      <c r="FPR21" s="120"/>
      <c r="FPT21" s="120"/>
      <c r="FPV21" s="120"/>
      <c r="FPX21" s="120"/>
      <c r="FPZ21" s="120"/>
      <c r="FQB21" s="120"/>
      <c r="FQD21" s="120"/>
      <c r="FQF21" s="120"/>
      <c r="FQH21" s="120"/>
      <c r="FQJ21" s="120"/>
      <c r="FQL21" s="120"/>
      <c r="FQN21" s="120"/>
      <c r="FQP21" s="120"/>
      <c r="FQR21" s="120"/>
      <c r="FQT21" s="120"/>
      <c r="FQV21" s="120"/>
      <c r="FQX21" s="120"/>
      <c r="FQZ21" s="120"/>
      <c r="FRB21" s="120"/>
      <c r="FRD21" s="120"/>
      <c r="FRF21" s="120"/>
      <c r="FRH21" s="120"/>
      <c r="FRJ21" s="120"/>
      <c r="FRL21" s="120"/>
      <c r="FRN21" s="120"/>
      <c r="FRP21" s="120"/>
      <c r="FRR21" s="120"/>
      <c r="FRT21" s="120"/>
      <c r="FRV21" s="120"/>
      <c r="FRX21" s="120"/>
      <c r="FRZ21" s="120"/>
      <c r="FSB21" s="120"/>
      <c r="FSD21" s="120"/>
      <c r="FSF21" s="120"/>
      <c r="FSH21" s="120"/>
      <c r="FSJ21" s="120"/>
      <c r="FSL21" s="120"/>
      <c r="FSN21" s="120"/>
      <c r="FSP21" s="120"/>
      <c r="FSR21" s="120"/>
      <c r="FST21" s="120"/>
      <c r="FSV21" s="120"/>
      <c r="FSX21" s="120"/>
      <c r="FSZ21" s="120"/>
      <c r="FTB21" s="120"/>
      <c r="FTD21" s="120"/>
      <c r="FTF21" s="120"/>
      <c r="FTH21" s="120"/>
      <c r="FTJ21" s="120"/>
      <c r="FTL21" s="120"/>
      <c r="FTN21" s="120"/>
      <c r="FTP21" s="120"/>
      <c r="FTR21" s="120"/>
      <c r="FTT21" s="120"/>
      <c r="FTV21" s="120"/>
      <c r="FTX21" s="120"/>
      <c r="FTZ21" s="120"/>
      <c r="FUB21" s="120"/>
      <c r="FUD21" s="120"/>
      <c r="FUF21" s="120"/>
      <c r="FUH21" s="120"/>
      <c r="FUJ21" s="120"/>
      <c r="FUL21" s="120"/>
      <c r="FUN21" s="120"/>
      <c r="FUP21" s="120"/>
      <c r="FUR21" s="120"/>
      <c r="FUT21" s="120"/>
      <c r="FUV21" s="120"/>
      <c r="FUX21" s="120"/>
      <c r="FUZ21" s="120"/>
      <c r="FVB21" s="120"/>
      <c r="FVD21" s="120"/>
      <c r="FVF21" s="120"/>
      <c r="FVH21" s="120"/>
      <c r="FVJ21" s="120"/>
      <c r="FVL21" s="120"/>
      <c r="FVN21" s="120"/>
      <c r="FVP21" s="120"/>
      <c r="FVR21" s="120"/>
      <c r="FVT21" s="120"/>
      <c r="FVV21" s="120"/>
      <c r="FVX21" s="120"/>
      <c r="FVZ21" s="120"/>
      <c r="FWB21" s="120"/>
      <c r="FWD21" s="120"/>
      <c r="FWF21" s="120"/>
      <c r="FWH21" s="120"/>
      <c r="FWJ21" s="120"/>
      <c r="FWL21" s="120"/>
      <c r="FWN21" s="120"/>
      <c r="FWP21" s="120"/>
      <c r="FWR21" s="120"/>
      <c r="FWT21" s="120"/>
      <c r="FWV21" s="120"/>
      <c r="FWX21" s="120"/>
      <c r="FWZ21" s="120"/>
      <c r="FXB21" s="120"/>
      <c r="FXD21" s="120"/>
      <c r="FXF21" s="120"/>
      <c r="FXH21" s="120"/>
      <c r="FXJ21" s="120"/>
      <c r="FXL21" s="120"/>
      <c r="FXN21" s="120"/>
      <c r="FXP21" s="120"/>
      <c r="FXR21" s="120"/>
      <c r="FXT21" s="120"/>
      <c r="FXV21" s="120"/>
      <c r="FXX21" s="120"/>
      <c r="FXZ21" s="120"/>
      <c r="FYB21" s="120"/>
      <c r="FYD21" s="120"/>
      <c r="FYF21" s="120"/>
      <c r="FYH21" s="120"/>
      <c r="FYJ21" s="120"/>
      <c r="FYL21" s="120"/>
      <c r="FYN21" s="120"/>
      <c r="FYP21" s="120"/>
      <c r="FYR21" s="120"/>
      <c r="FYT21" s="120"/>
      <c r="FYV21" s="120"/>
      <c r="FYX21" s="120"/>
      <c r="FYZ21" s="120"/>
      <c r="FZB21" s="120"/>
      <c r="FZD21" s="120"/>
      <c r="FZF21" s="120"/>
      <c r="FZH21" s="120"/>
      <c r="FZJ21" s="120"/>
      <c r="FZL21" s="120"/>
      <c r="FZN21" s="120"/>
      <c r="FZP21" s="120"/>
      <c r="FZR21" s="120"/>
      <c r="FZT21" s="120"/>
      <c r="FZV21" s="120"/>
      <c r="FZX21" s="120"/>
      <c r="FZZ21" s="120"/>
      <c r="GAB21" s="120"/>
      <c r="GAD21" s="120"/>
      <c r="GAF21" s="120"/>
      <c r="GAH21" s="120"/>
      <c r="GAJ21" s="120"/>
      <c r="GAL21" s="120"/>
      <c r="GAN21" s="120"/>
      <c r="GAP21" s="120"/>
      <c r="GAR21" s="120"/>
      <c r="GAT21" s="120"/>
      <c r="GAV21" s="120"/>
      <c r="GAX21" s="120"/>
      <c r="GAZ21" s="120"/>
      <c r="GBB21" s="120"/>
      <c r="GBD21" s="120"/>
      <c r="GBF21" s="120"/>
      <c r="GBH21" s="120"/>
      <c r="GBJ21" s="120"/>
      <c r="GBL21" s="120"/>
      <c r="GBN21" s="120"/>
      <c r="GBP21" s="120"/>
      <c r="GBR21" s="120"/>
      <c r="GBT21" s="120"/>
      <c r="GBV21" s="120"/>
      <c r="GBX21" s="120"/>
      <c r="GBZ21" s="120"/>
      <c r="GCB21" s="120"/>
      <c r="GCD21" s="120"/>
      <c r="GCF21" s="120"/>
      <c r="GCH21" s="120"/>
      <c r="GCJ21" s="120"/>
      <c r="GCL21" s="120"/>
      <c r="GCN21" s="120"/>
      <c r="GCP21" s="120"/>
      <c r="GCR21" s="120"/>
      <c r="GCT21" s="120"/>
      <c r="GCV21" s="120"/>
      <c r="GCX21" s="120"/>
      <c r="GCZ21" s="120"/>
      <c r="GDB21" s="120"/>
      <c r="GDD21" s="120"/>
      <c r="GDF21" s="120"/>
      <c r="GDH21" s="120"/>
      <c r="GDJ21" s="120"/>
      <c r="GDL21" s="120"/>
      <c r="GDN21" s="120"/>
      <c r="GDP21" s="120"/>
      <c r="GDR21" s="120"/>
      <c r="GDT21" s="120"/>
      <c r="GDV21" s="120"/>
      <c r="GDX21" s="120"/>
      <c r="GDZ21" s="120"/>
      <c r="GEB21" s="120"/>
      <c r="GED21" s="120"/>
      <c r="GEF21" s="120"/>
      <c r="GEH21" s="120"/>
      <c r="GEJ21" s="120"/>
      <c r="GEL21" s="120"/>
      <c r="GEN21" s="120"/>
      <c r="GEP21" s="120"/>
      <c r="GER21" s="120"/>
      <c r="GET21" s="120"/>
      <c r="GEV21" s="120"/>
      <c r="GEX21" s="120"/>
      <c r="GEZ21" s="120"/>
      <c r="GFB21" s="120"/>
      <c r="GFD21" s="120"/>
      <c r="GFF21" s="120"/>
      <c r="GFH21" s="120"/>
      <c r="GFJ21" s="120"/>
      <c r="GFL21" s="120"/>
      <c r="GFN21" s="120"/>
      <c r="GFP21" s="120"/>
      <c r="GFR21" s="120"/>
      <c r="GFT21" s="120"/>
      <c r="GFV21" s="120"/>
      <c r="GFX21" s="120"/>
      <c r="GFZ21" s="120"/>
      <c r="GGB21" s="120"/>
      <c r="GGD21" s="120"/>
      <c r="GGF21" s="120"/>
      <c r="GGH21" s="120"/>
      <c r="GGJ21" s="120"/>
      <c r="GGL21" s="120"/>
      <c r="GGN21" s="120"/>
      <c r="GGP21" s="120"/>
      <c r="GGR21" s="120"/>
      <c r="GGT21" s="120"/>
      <c r="GGV21" s="120"/>
      <c r="GGX21" s="120"/>
      <c r="GGZ21" s="120"/>
      <c r="GHB21" s="120"/>
      <c r="GHD21" s="120"/>
      <c r="GHF21" s="120"/>
      <c r="GHH21" s="120"/>
      <c r="GHJ21" s="120"/>
      <c r="GHL21" s="120"/>
      <c r="GHN21" s="120"/>
      <c r="GHP21" s="120"/>
      <c r="GHR21" s="120"/>
      <c r="GHT21" s="120"/>
      <c r="GHV21" s="120"/>
      <c r="GHX21" s="120"/>
      <c r="GHZ21" s="120"/>
      <c r="GIB21" s="120"/>
      <c r="GID21" s="120"/>
      <c r="GIF21" s="120"/>
      <c r="GIH21" s="120"/>
      <c r="GIJ21" s="120"/>
      <c r="GIL21" s="120"/>
      <c r="GIN21" s="120"/>
      <c r="GIP21" s="120"/>
      <c r="GIR21" s="120"/>
      <c r="GIT21" s="120"/>
      <c r="GIV21" s="120"/>
      <c r="GIX21" s="120"/>
      <c r="GIZ21" s="120"/>
      <c r="GJB21" s="120"/>
      <c r="GJD21" s="120"/>
      <c r="GJF21" s="120"/>
      <c r="GJH21" s="120"/>
      <c r="GJJ21" s="120"/>
      <c r="GJL21" s="120"/>
      <c r="GJN21" s="120"/>
      <c r="GJP21" s="120"/>
      <c r="GJR21" s="120"/>
      <c r="GJT21" s="120"/>
      <c r="GJV21" s="120"/>
      <c r="GJX21" s="120"/>
      <c r="GJZ21" s="120"/>
      <c r="GKB21" s="120"/>
      <c r="GKD21" s="120"/>
      <c r="GKF21" s="120"/>
      <c r="GKH21" s="120"/>
      <c r="GKJ21" s="120"/>
      <c r="GKL21" s="120"/>
      <c r="GKN21" s="120"/>
      <c r="GKP21" s="120"/>
      <c r="GKR21" s="120"/>
      <c r="GKT21" s="120"/>
      <c r="GKV21" s="120"/>
      <c r="GKX21" s="120"/>
      <c r="GKZ21" s="120"/>
      <c r="GLB21" s="120"/>
      <c r="GLD21" s="120"/>
      <c r="GLF21" s="120"/>
      <c r="GLH21" s="120"/>
      <c r="GLJ21" s="120"/>
      <c r="GLL21" s="120"/>
      <c r="GLN21" s="120"/>
      <c r="GLP21" s="120"/>
      <c r="GLR21" s="120"/>
      <c r="GLT21" s="120"/>
      <c r="GLV21" s="120"/>
      <c r="GLX21" s="120"/>
      <c r="GLZ21" s="120"/>
      <c r="GMB21" s="120"/>
      <c r="GMD21" s="120"/>
      <c r="GMF21" s="120"/>
      <c r="GMH21" s="120"/>
      <c r="GMJ21" s="120"/>
      <c r="GML21" s="120"/>
      <c r="GMN21" s="120"/>
      <c r="GMP21" s="120"/>
      <c r="GMR21" s="120"/>
      <c r="GMT21" s="120"/>
      <c r="GMV21" s="120"/>
      <c r="GMX21" s="120"/>
      <c r="GMZ21" s="120"/>
      <c r="GNB21" s="120"/>
      <c r="GND21" s="120"/>
      <c r="GNF21" s="120"/>
      <c r="GNH21" s="120"/>
      <c r="GNJ21" s="120"/>
      <c r="GNL21" s="120"/>
      <c r="GNN21" s="120"/>
      <c r="GNP21" s="120"/>
      <c r="GNR21" s="120"/>
      <c r="GNT21" s="120"/>
      <c r="GNV21" s="120"/>
      <c r="GNX21" s="120"/>
      <c r="GNZ21" s="120"/>
      <c r="GOB21" s="120"/>
      <c r="GOD21" s="120"/>
      <c r="GOF21" s="120"/>
      <c r="GOH21" s="120"/>
      <c r="GOJ21" s="120"/>
      <c r="GOL21" s="120"/>
      <c r="GON21" s="120"/>
      <c r="GOP21" s="120"/>
      <c r="GOR21" s="120"/>
      <c r="GOT21" s="120"/>
      <c r="GOV21" s="120"/>
      <c r="GOX21" s="120"/>
      <c r="GOZ21" s="120"/>
      <c r="GPB21" s="120"/>
      <c r="GPD21" s="120"/>
      <c r="GPF21" s="120"/>
      <c r="GPH21" s="120"/>
      <c r="GPJ21" s="120"/>
      <c r="GPL21" s="120"/>
      <c r="GPN21" s="120"/>
      <c r="GPP21" s="120"/>
      <c r="GPR21" s="120"/>
      <c r="GPT21" s="120"/>
      <c r="GPV21" s="120"/>
      <c r="GPX21" s="120"/>
      <c r="GPZ21" s="120"/>
      <c r="GQB21" s="120"/>
      <c r="GQD21" s="120"/>
      <c r="GQF21" s="120"/>
      <c r="GQH21" s="120"/>
      <c r="GQJ21" s="120"/>
      <c r="GQL21" s="120"/>
      <c r="GQN21" s="120"/>
      <c r="GQP21" s="120"/>
      <c r="GQR21" s="120"/>
      <c r="GQT21" s="120"/>
      <c r="GQV21" s="120"/>
      <c r="GQX21" s="120"/>
      <c r="GQZ21" s="120"/>
      <c r="GRB21" s="120"/>
      <c r="GRD21" s="120"/>
      <c r="GRF21" s="120"/>
      <c r="GRH21" s="120"/>
      <c r="GRJ21" s="120"/>
      <c r="GRL21" s="120"/>
      <c r="GRN21" s="120"/>
      <c r="GRP21" s="120"/>
      <c r="GRR21" s="120"/>
      <c r="GRT21" s="120"/>
      <c r="GRV21" s="120"/>
      <c r="GRX21" s="120"/>
      <c r="GRZ21" s="120"/>
      <c r="GSB21" s="120"/>
      <c r="GSD21" s="120"/>
      <c r="GSF21" s="120"/>
      <c r="GSH21" s="120"/>
      <c r="GSJ21" s="120"/>
      <c r="GSL21" s="120"/>
      <c r="GSN21" s="120"/>
      <c r="GSP21" s="120"/>
      <c r="GSR21" s="120"/>
      <c r="GST21" s="120"/>
      <c r="GSV21" s="120"/>
      <c r="GSX21" s="120"/>
      <c r="GSZ21" s="120"/>
      <c r="GTB21" s="120"/>
      <c r="GTD21" s="120"/>
      <c r="GTF21" s="120"/>
      <c r="GTH21" s="120"/>
      <c r="GTJ21" s="120"/>
      <c r="GTL21" s="120"/>
      <c r="GTN21" s="120"/>
      <c r="GTP21" s="120"/>
      <c r="GTR21" s="120"/>
      <c r="GTT21" s="120"/>
      <c r="GTV21" s="120"/>
      <c r="GTX21" s="120"/>
      <c r="GTZ21" s="120"/>
      <c r="GUB21" s="120"/>
      <c r="GUD21" s="120"/>
      <c r="GUF21" s="120"/>
      <c r="GUH21" s="120"/>
      <c r="GUJ21" s="120"/>
      <c r="GUL21" s="120"/>
      <c r="GUN21" s="120"/>
      <c r="GUP21" s="120"/>
      <c r="GUR21" s="120"/>
      <c r="GUT21" s="120"/>
      <c r="GUV21" s="120"/>
      <c r="GUX21" s="120"/>
      <c r="GUZ21" s="120"/>
      <c r="GVB21" s="120"/>
      <c r="GVD21" s="120"/>
      <c r="GVF21" s="120"/>
      <c r="GVH21" s="120"/>
      <c r="GVJ21" s="120"/>
      <c r="GVL21" s="120"/>
      <c r="GVN21" s="120"/>
      <c r="GVP21" s="120"/>
      <c r="GVR21" s="120"/>
      <c r="GVT21" s="120"/>
      <c r="GVV21" s="120"/>
      <c r="GVX21" s="120"/>
      <c r="GVZ21" s="120"/>
      <c r="GWB21" s="120"/>
      <c r="GWD21" s="120"/>
      <c r="GWF21" s="120"/>
      <c r="GWH21" s="120"/>
      <c r="GWJ21" s="120"/>
      <c r="GWL21" s="120"/>
      <c r="GWN21" s="120"/>
      <c r="GWP21" s="120"/>
      <c r="GWR21" s="120"/>
      <c r="GWT21" s="120"/>
      <c r="GWV21" s="120"/>
      <c r="GWX21" s="120"/>
      <c r="GWZ21" s="120"/>
      <c r="GXB21" s="120"/>
      <c r="GXD21" s="120"/>
      <c r="GXF21" s="120"/>
      <c r="GXH21" s="120"/>
      <c r="GXJ21" s="120"/>
      <c r="GXL21" s="120"/>
      <c r="GXN21" s="120"/>
      <c r="GXP21" s="120"/>
      <c r="GXR21" s="120"/>
      <c r="GXT21" s="120"/>
      <c r="GXV21" s="120"/>
      <c r="GXX21" s="120"/>
      <c r="GXZ21" s="120"/>
      <c r="GYB21" s="120"/>
      <c r="GYD21" s="120"/>
      <c r="GYF21" s="120"/>
      <c r="GYH21" s="120"/>
      <c r="GYJ21" s="120"/>
      <c r="GYL21" s="120"/>
      <c r="GYN21" s="120"/>
      <c r="GYP21" s="120"/>
      <c r="GYR21" s="120"/>
      <c r="GYT21" s="120"/>
      <c r="GYV21" s="120"/>
      <c r="GYX21" s="120"/>
      <c r="GYZ21" s="120"/>
      <c r="GZB21" s="120"/>
      <c r="GZD21" s="120"/>
      <c r="GZF21" s="120"/>
      <c r="GZH21" s="120"/>
      <c r="GZJ21" s="120"/>
      <c r="GZL21" s="120"/>
      <c r="GZN21" s="120"/>
      <c r="GZP21" s="120"/>
      <c r="GZR21" s="120"/>
      <c r="GZT21" s="120"/>
      <c r="GZV21" s="120"/>
      <c r="GZX21" s="120"/>
      <c r="GZZ21" s="120"/>
      <c r="HAB21" s="120"/>
      <c r="HAD21" s="120"/>
      <c r="HAF21" s="120"/>
      <c r="HAH21" s="120"/>
      <c r="HAJ21" s="120"/>
      <c r="HAL21" s="120"/>
      <c r="HAN21" s="120"/>
      <c r="HAP21" s="120"/>
      <c r="HAR21" s="120"/>
      <c r="HAT21" s="120"/>
      <c r="HAV21" s="120"/>
      <c r="HAX21" s="120"/>
      <c r="HAZ21" s="120"/>
      <c r="HBB21" s="120"/>
      <c r="HBD21" s="120"/>
      <c r="HBF21" s="120"/>
      <c r="HBH21" s="120"/>
      <c r="HBJ21" s="120"/>
      <c r="HBL21" s="120"/>
      <c r="HBN21" s="120"/>
      <c r="HBP21" s="120"/>
      <c r="HBR21" s="120"/>
      <c r="HBT21" s="120"/>
      <c r="HBV21" s="120"/>
      <c r="HBX21" s="120"/>
      <c r="HBZ21" s="120"/>
      <c r="HCB21" s="120"/>
      <c r="HCD21" s="120"/>
      <c r="HCF21" s="120"/>
      <c r="HCH21" s="120"/>
      <c r="HCJ21" s="120"/>
      <c r="HCL21" s="120"/>
      <c r="HCN21" s="120"/>
      <c r="HCP21" s="120"/>
      <c r="HCR21" s="120"/>
      <c r="HCT21" s="120"/>
      <c r="HCV21" s="120"/>
      <c r="HCX21" s="120"/>
      <c r="HCZ21" s="120"/>
      <c r="HDB21" s="120"/>
      <c r="HDD21" s="120"/>
      <c r="HDF21" s="120"/>
      <c r="HDH21" s="120"/>
      <c r="HDJ21" s="120"/>
      <c r="HDL21" s="120"/>
      <c r="HDN21" s="120"/>
      <c r="HDP21" s="120"/>
      <c r="HDR21" s="120"/>
      <c r="HDT21" s="120"/>
      <c r="HDV21" s="120"/>
      <c r="HDX21" s="120"/>
      <c r="HDZ21" s="120"/>
      <c r="HEB21" s="120"/>
      <c r="HED21" s="120"/>
      <c r="HEF21" s="120"/>
      <c r="HEH21" s="120"/>
      <c r="HEJ21" s="120"/>
      <c r="HEL21" s="120"/>
      <c r="HEN21" s="120"/>
      <c r="HEP21" s="120"/>
      <c r="HER21" s="120"/>
      <c r="HET21" s="120"/>
      <c r="HEV21" s="120"/>
      <c r="HEX21" s="120"/>
      <c r="HEZ21" s="120"/>
      <c r="HFB21" s="120"/>
      <c r="HFD21" s="120"/>
      <c r="HFF21" s="120"/>
      <c r="HFH21" s="120"/>
      <c r="HFJ21" s="120"/>
      <c r="HFL21" s="120"/>
      <c r="HFN21" s="120"/>
      <c r="HFP21" s="120"/>
      <c r="HFR21" s="120"/>
      <c r="HFT21" s="120"/>
      <c r="HFV21" s="120"/>
      <c r="HFX21" s="120"/>
      <c r="HFZ21" s="120"/>
      <c r="HGB21" s="120"/>
      <c r="HGD21" s="120"/>
      <c r="HGF21" s="120"/>
      <c r="HGH21" s="120"/>
      <c r="HGJ21" s="120"/>
      <c r="HGL21" s="120"/>
      <c r="HGN21" s="120"/>
      <c r="HGP21" s="120"/>
      <c r="HGR21" s="120"/>
      <c r="HGT21" s="120"/>
      <c r="HGV21" s="120"/>
      <c r="HGX21" s="120"/>
      <c r="HGZ21" s="120"/>
      <c r="HHB21" s="120"/>
      <c r="HHD21" s="120"/>
      <c r="HHF21" s="120"/>
      <c r="HHH21" s="120"/>
      <c r="HHJ21" s="120"/>
      <c r="HHL21" s="120"/>
      <c r="HHN21" s="120"/>
      <c r="HHP21" s="120"/>
      <c r="HHR21" s="120"/>
      <c r="HHT21" s="120"/>
      <c r="HHV21" s="120"/>
      <c r="HHX21" s="120"/>
      <c r="HHZ21" s="120"/>
      <c r="HIB21" s="120"/>
      <c r="HID21" s="120"/>
      <c r="HIF21" s="120"/>
      <c r="HIH21" s="120"/>
      <c r="HIJ21" s="120"/>
      <c r="HIL21" s="120"/>
      <c r="HIN21" s="120"/>
      <c r="HIP21" s="120"/>
      <c r="HIR21" s="120"/>
      <c r="HIT21" s="120"/>
      <c r="HIV21" s="120"/>
      <c r="HIX21" s="120"/>
      <c r="HIZ21" s="120"/>
      <c r="HJB21" s="120"/>
      <c r="HJD21" s="120"/>
      <c r="HJF21" s="120"/>
      <c r="HJH21" s="120"/>
      <c r="HJJ21" s="120"/>
      <c r="HJL21" s="120"/>
      <c r="HJN21" s="120"/>
      <c r="HJP21" s="120"/>
      <c r="HJR21" s="120"/>
      <c r="HJT21" s="120"/>
      <c r="HJV21" s="120"/>
      <c r="HJX21" s="120"/>
      <c r="HJZ21" s="120"/>
      <c r="HKB21" s="120"/>
      <c r="HKD21" s="120"/>
      <c r="HKF21" s="120"/>
      <c r="HKH21" s="120"/>
      <c r="HKJ21" s="120"/>
      <c r="HKL21" s="120"/>
      <c r="HKN21" s="120"/>
      <c r="HKP21" s="120"/>
      <c r="HKR21" s="120"/>
      <c r="HKT21" s="120"/>
      <c r="HKV21" s="120"/>
      <c r="HKX21" s="120"/>
      <c r="HKZ21" s="120"/>
      <c r="HLB21" s="120"/>
      <c r="HLD21" s="120"/>
      <c r="HLF21" s="120"/>
      <c r="HLH21" s="120"/>
      <c r="HLJ21" s="120"/>
      <c r="HLL21" s="120"/>
      <c r="HLN21" s="120"/>
      <c r="HLP21" s="120"/>
      <c r="HLR21" s="120"/>
      <c r="HLT21" s="120"/>
      <c r="HLV21" s="120"/>
      <c r="HLX21" s="120"/>
      <c r="HLZ21" s="120"/>
      <c r="HMB21" s="120"/>
      <c r="HMD21" s="120"/>
      <c r="HMF21" s="120"/>
      <c r="HMH21" s="120"/>
      <c r="HMJ21" s="120"/>
      <c r="HML21" s="120"/>
      <c r="HMN21" s="120"/>
      <c r="HMP21" s="120"/>
      <c r="HMR21" s="120"/>
      <c r="HMT21" s="120"/>
      <c r="HMV21" s="120"/>
      <c r="HMX21" s="120"/>
      <c r="HMZ21" s="120"/>
      <c r="HNB21" s="120"/>
      <c r="HND21" s="120"/>
      <c r="HNF21" s="120"/>
      <c r="HNH21" s="120"/>
      <c r="HNJ21" s="120"/>
      <c r="HNL21" s="120"/>
      <c r="HNN21" s="120"/>
      <c r="HNP21" s="120"/>
      <c r="HNR21" s="120"/>
      <c r="HNT21" s="120"/>
      <c r="HNV21" s="120"/>
      <c r="HNX21" s="120"/>
      <c r="HNZ21" s="120"/>
      <c r="HOB21" s="120"/>
      <c r="HOD21" s="120"/>
      <c r="HOF21" s="120"/>
      <c r="HOH21" s="120"/>
      <c r="HOJ21" s="120"/>
      <c r="HOL21" s="120"/>
      <c r="HON21" s="120"/>
      <c r="HOP21" s="120"/>
      <c r="HOR21" s="120"/>
      <c r="HOT21" s="120"/>
      <c r="HOV21" s="120"/>
      <c r="HOX21" s="120"/>
      <c r="HOZ21" s="120"/>
      <c r="HPB21" s="120"/>
      <c r="HPD21" s="120"/>
      <c r="HPF21" s="120"/>
      <c r="HPH21" s="120"/>
      <c r="HPJ21" s="120"/>
      <c r="HPL21" s="120"/>
      <c r="HPN21" s="120"/>
      <c r="HPP21" s="120"/>
      <c r="HPR21" s="120"/>
      <c r="HPT21" s="120"/>
      <c r="HPV21" s="120"/>
      <c r="HPX21" s="120"/>
      <c r="HPZ21" s="120"/>
      <c r="HQB21" s="120"/>
      <c r="HQD21" s="120"/>
      <c r="HQF21" s="120"/>
      <c r="HQH21" s="120"/>
      <c r="HQJ21" s="120"/>
      <c r="HQL21" s="120"/>
      <c r="HQN21" s="120"/>
      <c r="HQP21" s="120"/>
      <c r="HQR21" s="120"/>
      <c r="HQT21" s="120"/>
      <c r="HQV21" s="120"/>
      <c r="HQX21" s="120"/>
      <c r="HQZ21" s="120"/>
      <c r="HRB21" s="120"/>
      <c r="HRD21" s="120"/>
      <c r="HRF21" s="120"/>
      <c r="HRH21" s="120"/>
      <c r="HRJ21" s="120"/>
      <c r="HRL21" s="120"/>
      <c r="HRN21" s="120"/>
      <c r="HRP21" s="120"/>
      <c r="HRR21" s="120"/>
      <c r="HRT21" s="120"/>
      <c r="HRV21" s="120"/>
      <c r="HRX21" s="120"/>
      <c r="HRZ21" s="120"/>
      <c r="HSB21" s="120"/>
      <c r="HSD21" s="120"/>
      <c r="HSF21" s="120"/>
      <c r="HSH21" s="120"/>
      <c r="HSJ21" s="120"/>
      <c r="HSL21" s="120"/>
      <c r="HSN21" s="120"/>
      <c r="HSP21" s="120"/>
      <c r="HSR21" s="120"/>
      <c r="HST21" s="120"/>
      <c r="HSV21" s="120"/>
      <c r="HSX21" s="120"/>
      <c r="HSZ21" s="120"/>
      <c r="HTB21" s="120"/>
      <c r="HTD21" s="120"/>
      <c r="HTF21" s="120"/>
      <c r="HTH21" s="120"/>
      <c r="HTJ21" s="120"/>
      <c r="HTL21" s="120"/>
      <c r="HTN21" s="120"/>
      <c r="HTP21" s="120"/>
      <c r="HTR21" s="120"/>
      <c r="HTT21" s="120"/>
      <c r="HTV21" s="120"/>
      <c r="HTX21" s="120"/>
      <c r="HTZ21" s="120"/>
      <c r="HUB21" s="120"/>
      <c r="HUD21" s="120"/>
      <c r="HUF21" s="120"/>
      <c r="HUH21" s="120"/>
      <c r="HUJ21" s="120"/>
      <c r="HUL21" s="120"/>
      <c r="HUN21" s="120"/>
      <c r="HUP21" s="120"/>
      <c r="HUR21" s="120"/>
      <c r="HUT21" s="120"/>
      <c r="HUV21" s="120"/>
      <c r="HUX21" s="120"/>
      <c r="HUZ21" s="120"/>
      <c r="HVB21" s="120"/>
      <c r="HVD21" s="120"/>
      <c r="HVF21" s="120"/>
      <c r="HVH21" s="120"/>
      <c r="HVJ21" s="120"/>
      <c r="HVL21" s="120"/>
      <c r="HVN21" s="120"/>
      <c r="HVP21" s="120"/>
      <c r="HVR21" s="120"/>
      <c r="HVT21" s="120"/>
      <c r="HVV21" s="120"/>
      <c r="HVX21" s="120"/>
      <c r="HVZ21" s="120"/>
      <c r="HWB21" s="120"/>
      <c r="HWD21" s="120"/>
      <c r="HWF21" s="120"/>
      <c r="HWH21" s="120"/>
      <c r="HWJ21" s="120"/>
      <c r="HWL21" s="120"/>
      <c r="HWN21" s="120"/>
      <c r="HWP21" s="120"/>
      <c r="HWR21" s="120"/>
      <c r="HWT21" s="120"/>
      <c r="HWV21" s="120"/>
      <c r="HWX21" s="120"/>
      <c r="HWZ21" s="120"/>
      <c r="HXB21" s="120"/>
      <c r="HXD21" s="120"/>
      <c r="HXF21" s="120"/>
      <c r="HXH21" s="120"/>
      <c r="HXJ21" s="120"/>
      <c r="HXL21" s="120"/>
      <c r="HXN21" s="120"/>
      <c r="HXP21" s="120"/>
      <c r="HXR21" s="120"/>
      <c r="HXT21" s="120"/>
      <c r="HXV21" s="120"/>
      <c r="HXX21" s="120"/>
      <c r="HXZ21" s="120"/>
      <c r="HYB21" s="120"/>
      <c r="HYD21" s="120"/>
      <c r="HYF21" s="120"/>
      <c r="HYH21" s="120"/>
      <c r="HYJ21" s="120"/>
      <c r="HYL21" s="120"/>
      <c r="HYN21" s="120"/>
      <c r="HYP21" s="120"/>
      <c r="HYR21" s="120"/>
      <c r="HYT21" s="120"/>
      <c r="HYV21" s="120"/>
      <c r="HYX21" s="120"/>
      <c r="HYZ21" s="120"/>
      <c r="HZB21" s="120"/>
      <c r="HZD21" s="120"/>
      <c r="HZF21" s="120"/>
      <c r="HZH21" s="120"/>
      <c r="HZJ21" s="120"/>
      <c r="HZL21" s="120"/>
      <c r="HZN21" s="120"/>
      <c r="HZP21" s="120"/>
      <c r="HZR21" s="120"/>
      <c r="HZT21" s="120"/>
      <c r="HZV21" s="120"/>
      <c r="HZX21" s="120"/>
      <c r="HZZ21" s="120"/>
      <c r="IAB21" s="120"/>
      <c r="IAD21" s="120"/>
      <c r="IAF21" s="120"/>
      <c r="IAH21" s="120"/>
      <c r="IAJ21" s="120"/>
      <c r="IAL21" s="120"/>
      <c r="IAN21" s="120"/>
      <c r="IAP21" s="120"/>
      <c r="IAR21" s="120"/>
      <c r="IAT21" s="120"/>
      <c r="IAV21" s="120"/>
      <c r="IAX21" s="120"/>
      <c r="IAZ21" s="120"/>
      <c r="IBB21" s="120"/>
      <c r="IBD21" s="120"/>
      <c r="IBF21" s="120"/>
      <c r="IBH21" s="120"/>
      <c r="IBJ21" s="120"/>
      <c r="IBL21" s="120"/>
      <c r="IBN21" s="120"/>
      <c r="IBP21" s="120"/>
      <c r="IBR21" s="120"/>
      <c r="IBT21" s="120"/>
      <c r="IBV21" s="120"/>
      <c r="IBX21" s="120"/>
      <c r="IBZ21" s="120"/>
      <c r="ICB21" s="120"/>
      <c r="ICD21" s="120"/>
      <c r="ICF21" s="120"/>
      <c r="ICH21" s="120"/>
      <c r="ICJ21" s="120"/>
      <c r="ICL21" s="120"/>
      <c r="ICN21" s="120"/>
      <c r="ICP21" s="120"/>
      <c r="ICR21" s="120"/>
      <c r="ICT21" s="120"/>
      <c r="ICV21" s="120"/>
      <c r="ICX21" s="120"/>
      <c r="ICZ21" s="120"/>
      <c r="IDB21" s="120"/>
      <c r="IDD21" s="120"/>
      <c r="IDF21" s="120"/>
      <c r="IDH21" s="120"/>
      <c r="IDJ21" s="120"/>
      <c r="IDL21" s="120"/>
      <c r="IDN21" s="120"/>
      <c r="IDP21" s="120"/>
      <c r="IDR21" s="120"/>
      <c r="IDT21" s="120"/>
      <c r="IDV21" s="120"/>
      <c r="IDX21" s="120"/>
      <c r="IDZ21" s="120"/>
      <c r="IEB21" s="120"/>
      <c r="IED21" s="120"/>
      <c r="IEF21" s="120"/>
      <c r="IEH21" s="120"/>
      <c r="IEJ21" s="120"/>
      <c r="IEL21" s="120"/>
      <c r="IEN21" s="120"/>
      <c r="IEP21" s="120"/>
      <c r="IER21" s="120"/>
      <c r="IET21" s="120"/>
      <c r="IEV21" s="120"/>
      <c r="IEX21" s="120"/>
      <c r="IEZ21" s="120"/>
      <c r="IFB21" s="120"/>
      <c r="IFD21" s="120"/>
      <c r="IFF21" s="120"/>
      <c r="IFH21" s="120"/>
      <c r="IFJ21" s="120"/>
      <c r="IFL21" s="120"/>
      <c r="IFN21" s="120"/>
      <c r="IFP21" s="120"/>
      <c r="IFR21" s="120"/>
      <c r="IFT21" s="120"/>
      <c r="IFV21" s="120"/>
      <c r="IFX21" s="120"/>
      <c r="IFZ21" s="120"/>
      <c r="IGB21" s="120"/>
      <c r="IGD21" s="120"/>
      <c r="IGF21" s="120"/>
      <c r="IGH21" s="120"/>
      <c r="IGJ21" s="120"/>
      <c r="IGL21" s="120"/>
      <c r="IGN21" s="120"/>
      <c r="IGP21" s="120"/>
      <c r="IGR21" s="120"/>
      <c r="IGT21" s="120"/>
      <c r="IGV21" s="120"/>
      <c r="IGX21" s="120"/>
      <c r="IGZ21" s="120"/>
      <c r="IHB21" s="120"/>
      <c r="IHD21" s="120"/>
      <c r="IHF21" s="120"/>
      <c r="IHH21" s="120"/>
      <c r="IHJ21" s="120"/>
      <c r="IHL21" s="120"/>
      <c r="IHN21" s="120"/>
      <c r="IHP21" s="120"/>
      <c r="IHR21" s="120"/>
      <c r="IHT21" s="120"/>
      <c r="IHV21" s="120"/>
      <c r="IHX21" s="120"/>
      <c r="IHZ21" s="120"/>
      <c r="IIB21" s="120"/>
      <c r="IID21" s="120"/>
      <c r="IIF21" s="120"/>
      <c r="IIH21" s="120"/>
      <c r="IIJ21" s="120"/>
      <c r="IIL21" s="120"/>
      <c r="IIN21" s="120"/>
      <c r="IIP21" s="120"/>
      <c r="IIR21" s="120"/>
      <c r="IIT21" s="120"/>
      <c r="IIV21" s="120"/>
      <c r="IIX21" s="120"/>
      <c r="IIZ21" s="120"/>
      <c r="IJB21" s="120"/>
      <c r="IJD21" s="120"/>
      <c r="IJF21" s="120"/>
      <c r="IJH21" s="120"/>
      <c r="IJJ21" s="120"/>
      <c r="IJL21" s="120"/>
      <c r="IJN21" s="120"/>
      <c r="IJP21" s="120"/>
      <c r="IJR21" s="120"/>
      <c r="IJT21" s="120"/>
      <c r="IJV21" s="120"/>
      <c r="IJX21" s="120"/>
      <c r="IJZ21" s="120"/>
      <c r="IKB21" s="120"/>
      <c r="IKD21" s="120"/>
      <c r="IKF21" s="120"/>
      <c r="IKH21" s="120"/>
      <c r="IKJ21" s="120"/>
      <c r="IKL21" s="120"/>
      <c r="IKN21" s="120"/>
      <c r="IKP21" s="120"/>
      <c r="IKR21" s="120"/>
      <c r="IKT21" s="120"/>
      <c r="IKV21" s="120"/>
      <c r="IKX21" s="120"/>
      <c r="IKZ21" s="120"/>
      <c r="ILB21" s="120"/>
      <c r="ILD21" s="120"/>
      <c r="ILF21" s="120"/>
      <c r="ILH21" s="120"/>
      <c r="ILJ21" s="120"/>
      <c r="ILL21" s="120"/>
      <c r="ILN21" s="120"/>
      <c r="ILP21" s="120"/>
      <c r="ILR21" s="120"/>
      <c r="ILT21" s="120"/>
      <c r="ILV21" s="120"/>
      <c r="ILX21" s="120"/>
      <c r="ILZ21" s="120"/>
      <c r="IMB21" s="120"/>
      <c r="IMD21" s="120"/>
      <c r="IMF21" s="120"/>
      <c r="IMH21" s="120"/>
      <c r="IMJ21" s="120"/>
      <c r="IML21" s="120"/>
      <c r="IMN21" s="120"/>
      <c r="IMP21" s="120"/>
      <c r="IMR21" s="120"/>
      <c r="IMT21" s="120"/>
      <c r="IMV21" s="120"/>
      <c r="IMX21" s="120"/>
      <c r="IMZ21" s="120"/>
      <c r="INB21" s="120"/>
      <c r="IND21" s="120"/>
      <c r="INF21" s="120"/>
      <c r="INH21" s="120"/>
      <c r="INJ21" s="120"/>
      <c r="INL21" s="120"/>
      <c r="INN21" s="120"/>
      <c r="INP21" s="120"/>
      <c r="INR21" s="120"/>
      <c r="INT21" s="120"/>
      <c r="INV21" s="120"/>
      <c r="INX21" s="120"/>
      <c r="INZ21" s="120"/>
      <c r="IOB21" s="120"/>
      <c r="IOD21" s="120"/>
      <c r="IOF21" s="120"/>
      <c r="IOH21" s="120"/>
      <c r="IOJ21" s="120"/>
      <c r="IOL21" s="120"/>
      <c r="ION21" s="120"/>
      <c r="IOP21" s="120"/>
      <c r="IOR21" s="120"/>
      <c r="IOT21" s="120"/>
      <c r="IOV21" s="120"/>
      <c r="IOX21" s="120"/>
      <c r="IOZ21" s="120"/>
      <c r="IPB21" s="120"/>
      <c r="IPD21" s="120"/>
      <c r="IPF21" s="120"/>
      <c r="IPH21" s="120"/>
      <c r="IPJ21" s="120"/>
      <c r="IPL21" s="120"/>
      <c r="IPN21" s="120"/>
      <c r="IPP21" s="120"/>
      <c r="IPR21" s="120"/>
      <c r="IPT21" s="120"/>
      <c r="IPV21" s="120"/>
      <c r="IPX21" s="120"/>
      <c r="IPZ21" s="120"/>
      <c r="IQB21" s="120"/>
      <c r="IQD21" s="120"/>
      <c r="IQF21" s="120"/>
      <c r="IQH21" s="120"/>
      <c r="IQJ21" s="120"/>
      <c r="IQL21" s="120"/>
      <c r="IQN21" s="120"/>
      <c r="IQP21" s="120"/>
      <c r="IQR21" s="120"/>
      <c r="IQT21" s="120"/>
      <c r="IQV21" s="120"/>
      <c r="IQX21" s="120"/>
      <c r="IQZ21" s="120"/>
      <c r="IRB21" s="120"/>
      <c r="IRD21" s="120"/>
      <c r="IRF21" s="120"/>
      <c r="IRH21" s="120"/>
      <c r="IRJ21" s="120"/>
      <c r="IRL21" s="120"/>
      <c r="IRN21" s="120"/>
      <c r="IRP21" s="120"/>
      <c r="IRR21" s="120"/>
      <c r="IRT21" s="120"/>
      <c r="IRV21" s="120"/>
      <c r="IRX21" s="120"/>
      <c r="IRZ21" s="120"/>
      <c r="ISB21" s="120"/>
      <c r="ISD21" s="120"/>
      <c r="ISF21" s="120"/>
      <c r="ISH21" s="120"/>
      <c r="ISJ21" s="120"/>
      <c r="ISL21" s="120"/>
      <c r="ISN21" s="120"/>
      <c r="ISP21" s="120"/>
      <c r="ISR21" s="120"/>
      <c r="IST21" s="120"/>
      <c r="ISV21" s="120"/>
      <c r="ISX21" s="120"/>
      <c r="ISZ21" s="120"/>
      <c r="ITB21" s="120"/>
      <c r="ITD21" s="120"/>
      <c r="ITF21" s="120"/>
      <c r="ITH21" s="120"/>
      <c r="ITJ21" s="120"/>
      <c r="ITL21" s="120"/>
      <c r="ITN21" s="120"/>
      <c r="ITP21" s="120"/>
      <c r="ITR21" s="120"/>
      <c r="ITT21" s="120"/>
      <c r="ITV21" s="120"/>
      <c r="ITX21" s="120"/>
      <c r="ITZ21" s="120"/>
      <c r="IUB21" s="120"/>
      <c r="IUD21" s="120"/>
      <c r="IUF21" s="120"/>
      <c r="IUH21" s="120"/>
      <c r="IUJ21" s="120"/>
      <c r="IUL21" s="120"/>
      <c r="IUN21" s="120"/>
      <c r="IUP21" s="120"/>
      <c r="IUR21" s="120"/>
      <c r="IUT21" s="120"/>
      <c r="IUV21" s="120"/>
      <c r="IUX21" s="120"/>
      <c r="IUZ21" s="120"/>
      <c r="IVB21" s="120"/>
      <c r="IVD21" s="120"/>
      <c r="IVF21" s="120"/>
      <c r="IVH21" s="120"/>
      <c r="IVJ21" s="120"/>
      <c r="IVL21" s="120"/>
      <c r="IVN21" s="120"/>
      <c r="IVP21" s="120"/>
      <c r="IVR21" s="120"/>
      <c r="IVT21" s="120"/>
      <c r="IVV21" s="120"/>
      <c r="IVX21" s="120"/>
      <c r="IVZ21" s="120"/>
      <c r="IWB21" s="120"/>
      <c r="IWD21" s="120"/>
      <c r="IWF21" s="120"/>
      <c r="IWH21" s="120"/>
      <c r="IWJ21" s="120"/>
      <c r="IWL21" s="120"/>
      <c r="IWN21" s="120"/>
      <c r="IWP21" s="120"/>
      <c r="IWR21" s="120"/>
      <c r="IWT21" s="120"/>
      <c r="IWV21" s="120"/>
      <c r="IWX21" s="120"/>
      <c r="IWZ21" s="120"/>
      <c r="IXB21" s="120"/>
      <c r="IXD21" s="120"/>
      <c r="IXF21" s="120"/>
      <c r="IXH21" s="120"/>
      <c r="IXJ21" s="120"/>
      <c r="IXL21" s="120"/>
      <c r="IXN21" s="120"/>
      <c r="IXP21" s="120"/>
      <c r="IXR21" s="120"/>
      <c r="IXT21" s="120"/>
      <c r="IXV21" s="120"/>
      <c r="IXX21" s="120"/>
      <c r="IXZ21" s="120"/>
      <c r="IYB21" s="120"/>
      <c r="IYD21" s="120"/>
      <c r="IYF21" s="120"/>
      <c r="IYH21" s="120"/>
      <c r="IYJ21" s="120"/>
      <c r="IYL21" s="120"/>
      <c r="IYN21" s="120"/>
      <c r="IYP21" s="120"/>
      <c r="IYR21" s="120"/>
      <c r="IYT21" s="120"/>
      <c r="IYV21" s="120"/>
      <c r="IYX21" s="120"/>
      <c r="IYZ21" s="120"/>
      <c r="IZB21" s="120"/>
      <c r="IZD21" s="120"/>
      <c r="IZF21" s="120"/>
      <c r="IZH21" s="120"/>
      <c r="IZJ21" s="120"/>
      <c r="IZL21" s="120"/>
      <c r="IZN21" s="120"/>
      <c r="IZP21" s="120"/>
      <c r="IZR21" s="120"/>
      <c r="IZT21" s="120"/>
      <c r="IZV21" s="120"/>
      <c r="IZX21" s="120"/>
      <c r="IZZ21" s="120"/>
      <c r="JAB21" s="120"/>
      <c r="JAD21" s="120"/>
      <c r="JAF21" s="120"/>
      <c r="JAH21" s="120"/>
      <c r="JAJ21" s="120"/>
      <c r="JAL21" s="120"/>
      <c r="JAN21" s="120"/>
      <c r="JAP21" s="120"/>
      <c r="JAR21" s="120"/>
      <c r="JAT21" s="120"/>
      <c r="JAV21" s="120"/>
      <c r="JAX21" s="120"/>
      <c r="JAZ21" s="120"/>
      <c r="JBB21" s="120"/>
      <c r="JBD21" s="120"/>
      <c r="JBF21" s="120"/>
      <c r="JBH21" s="120"/>
      <c r="JBJ21" s="120"/>
      <c r="JBL21" s="120"/>
      <c r="JBN21" s="120"/>
      <c r="JBP21" s="120"/>
      <c r="JBR21" s="120"/>
      <c r="JBT21" s="120"/>
      <c r="JBV21" s="120"/>
      <c r="JBX21" s="120"/>
      <c r="JBZ21" s="120"/>
      <c r="JCB21" s="120"/>
      <c r="JCD21" s="120"/>
      <c r="JCF21" s="120"/>
      <c r="JCH21" s="120"/>
      <c r="JCJ21" s="120"/>
      <c r="JCL21" s="120"/>
      <c r="JCN21" s="120"/>
      <c r="JCP21" s="120"/>
      <c r="JCR21" s="120"/>
      <c r="JCT21" s="120"/>
      <c r="JCV21" s="120"/>
      <c r="JCX21" s="120"/>
      <c r="JCZ21" s="120"/>
      <c r="JDB21" s="120"/>
      <c r="JDD21" s="120"/>
      <c r="JDF21" s="120"/>
      <c r="JDH21" s="120"/>
      <c r="JDJ21" s="120"/>
      <c r="JDL21" s="120"/>
      <c r="JDN21" s="120"/>
      <c r="JDP21" s="120"/>
      <c r="JDR21" s="120"/>
      <c r="JDT21" s="120"/>
      <c r="JDV21" s="120"/>
      <c r="JDX21" s="120"/>
      <c r="JDZ21" s="120"/>
      <c r="JEB21" s="120"/>
      <c r="JED21" s="120"/>
      <c r="JEF21" s="120"/>
      <c r="JEH21" s="120"/>
      <c r="JEJ21" s="120"/>
      <c r="JEL21" s="120"/>
      <c r="JEN21" s="120"/>
      <c r="JEP21" s="120"/>
      <c r="JER21" s="120"/>
      <c r="JET21" s="120"/>
      <c r="JEV21" s="120"/>
      <c r="JEX21" s="120"/>
      <c r="JEZ21" s="120"/>
      <c r="JFB21" s="120"/>
      <c r="JFD21" s="120"/>
      <c r="JFF21" s="120"/>
      <c r="JFH21" s="120"/>
      <c r="JFJ21" s="120"/>
      <c r="JFL21" s="120"/>
      <c r="JFN21" s="120"/>
      <c r="JFP21" s="120"/>
      <c r="JFR21" s="120"/>
      <c r="JFT21" s="120"/>
      <c r="JFV21" s="120"/>
      <c r="JFX21" s="120"/>
      <c r="JFZ21" s="120"/>
      <c r="JGB21" s="120"/>
      <c r="JGD21" s="120"/>
      <c r="JGF21" s="120"/>
      <c r="JGH21" s="120"/>
      <c r="JGJ21" s="120"/>
      <c r="JGL21" s="120"/>
      <c r="JGN21" s="120"/>
      <c r="JGP21" s="120"/>
      <c r="JGR21" s="120"/>
      <c r="JGT21" s="120"/>
      <c r="JGV21" s="120"/>
      <c r="JGX21" s="120"/>
      <c r="JGZ21" s="120"/>
      <c r="JHB21" s="120"/>
      <c r="JHD21" s="120"/>
      <c r="JHF21" s="120"/>
      <c r="JHH21" s="120"/>
      <c r="JHJ21" s="120"/>
      <c r="JHL21" s="120"/>
      <c r="JHN21" s="120"/>
      <c r="JHP21" s="120"/>
      <c r="JHR21" s="120"/>
      <c r="JHT21" s="120"/>
      <c r="JHV21" s="120"/>
      <c r="JHX21" s="120"/>
      <c r="JHZ21" s="120"/>
      <c r="JIB21" s="120"/>
      <c r="JID21" s="120"/>
      <c r="JIF21" s="120"/>
      <c r="JIH21" s="120"/>
      <c r="JIJ21" s="120"/>
      <c r="JIL21" s="120"/>
      <c r="JIN21" s="120"/>
      <c r="JIP21" s="120"/>
      <c r="JIR21" s="120"/>
      <c r="JIT21" s="120"/>
      <c r="JIV21" s="120"/>
      <c r="JIX21" s="120"/>
      <c r="JIZ21" s="120"/>
      <c r="JJB21" s="120"/>
      <c r="JJD21" s="120"/>
      <c r="JJF21" s="120"/>
      <c r="JJH21" s="120"/>
      <c r="JJJ21" s="120"/>
      <c r="JJL21" s="120"/>
      <c r="JJN21" s="120"/>
      <c r="JJP21" s="120"/>
      <c r="JJR21" s="120"/>
      <c r="JJT21" s="120"/>
      <c r="JJV21" s="120"/>
      <c r="JJX21" s="120"/>
      <c r="JJZ21" s="120"/>
      <c r="JKB21" s="120"/>
      <c r="JKD21" s="120"/>
      <c r="JKF21" s="120"/>
      <c r="JKH21" s="120"/>
      <c r="JKJ21" s="120"/>
      <c r="JKL21" s="120"/>
      <c r="JKN21" s="120"/>
      <c r="JKP21" s="120"/>
      <c r="JKR21" s="120"/>
      <c r="JKT21" s="120"/>
      <c r="JKV21" s="120"/>
      <c r="JKX21" s="120"/>
      <c r="JKZ21" s="120"/>
      <c r="JLB21" s="120"/>
      <c r="JLD21" s="120"/>
      <c r="JLF21" s="120"/>
      <c r="JLH21" s="120"/>
      <c r="JLJ21" s="120"/>
      <c r="JLL21" s="120"/>
      <c r="JLN21" s="120"/>
      <c r="JLP21" s="120"/>
      <c r="JLR21" s="120"/>
      <c r="JLT21" s="120"/>
      <c r="JLV21" s="120"/>
      <c r="JLX21" s="120"/>
      <c r="JLZ21" s="120"/>
      <c r="JMB21" s="120"/>
      <c r="JMD21" s="120"/>
      <c r="JMF21" s="120"/>
      <c r="JMH21" s="120"/>
      <c r="JMJ21" s="120"/>
      <c r="JML21" s="120"/>
      <c r="JMN21" s="120"/>
      <c r="JMP21" s="120"/>
      <c r="JMR21" s="120"/>
      <c r="JMT21" s="120"/>
      <c r="JMV21" s="120"/>
      <c r="JMX21" s="120"/>
      <c r="JMZ21" s="120"/>
      <c r="JNB21" s="120"/>
      <c r="JND21" s="120"/>
      <c r="JNF21" s="120"/>
      <c r="JNH21" s="120"/>
      <c r="JNJ21" s="120"/>
      <c r="JNL21" s="120"/>
      <c r="JNN21" s="120"/>
      <c r="JNP21" s="120"/>
      <c r="JNR21" s="120"/>
      <c r="JNT21" s="120"/>
      <c r="JNV21" s="120"/>
      <c r="JNX21" s="120"/>
      <c r="JNZ21" s="120"/>
      <c r="JOB21" s="120"/>
      <c r="JOD21" s="120"/>
      <c r="JOF21" s="120"/>
      <c r="JOH21" s="120"/>
      <c r="JOJ21" s="120"/>
      <c r="JOL21" s="120"/>
      <c r="JON21" s="120"/>
      <c r="JOP21" s="120"/>
      <c r="JOR21" s="120"/>
      <c r="JOT21" s="120"/>
      <c r="JOV21" s="120"/>
      <c r="JOX21" s="120"/>
      <c r="JOZ21" s="120"/>
      <c r="JPB21" s="120"/>
      <c r="JPD21" s="120"/>
      <c r="JPF21" s="120"/>
      <c r="JPH21" s="120"/>
      <c r="JPJ21" s="120"/>
      <c r="JPL21" s="120"/>
      <c r="JPN21" s="120"/>
      <c r="JPP21" s="120"/>
      <c r="JPR21" s="120"/>
      <c r="JPT21" s="120"/>
      <c r="JPV21" s="120"/>
      <c r="JPX21" s="120"/>
      <c r="JPZ21" s="120"/>
      <c r="JQB21" s="120"/>
      <c r="JQD21" s="120"/>
      <c r="JQF21" s="120"/>
      <c r="JQH21" s="120"/>
      <c r="JQJ21" s="120"/>
      <c r="JQL21" s="120"/>
      <c r="JQN21" s="120"/>
      <c r="JQP21" s="120"/>
      <c r="JQR21" s="120"/>
      <c r="JQT21" s="120"/>
      <c r="JQV21" s="120"/>
      <c r="JQX21" s="120"/>
      <c r="JQZ21" s="120"/>
      <c r="JRB21" s="120"/>
      <c r="JRD21" s="120"/>
      <c r="JRF21" s="120"/>
      <c r="JRH21" s="120"/>
      <c r="JRJ21" s="120"/>
      <c r="JRL21" s="120"/>
      <c r="JRN21" s="120"/>
      <c r="JRP21" s="120"/>
      <c r="JRR21" s="120"/>
      <c r="JRT21" s="120"/>
      <c r="JRV21" s="120"/>
      <c r="JRX21" s="120"/>
      <c r="JRZ21" s="120"/>
      <c r="JSB21" s="120"/>
      <c r="JSD21" s="120"/>
      <c r="JSF21" s="120"/>
      <c r="JSH21" s="120"/>
      <c r="JSJ21" s="120"/>
      <c r="JSL21" s="120"/>
      <c r="JSN21" s="120"/>
      <c r="JSP21" s="120"/>
      <c r="JSR21" s="120"/>
      <c r="JST21" s="120"/>
      <c r="JSV21" s="120"/>
      <c r="JSX21" s="120"/>
      <c r="JSZ21" s="120"/>
      <c r="JTB21" s="120"/>
      <c r="JTD21" s="120"/>
      <c r="JTF21" s="120"/>
      <c r="JTH21" s="120"/>
      <c r="JTJ21" s="120"/>
      <c r="JTL21" s="120"/>
      <c r="JTN21" s="120"/>
      <c r="JTP21" s="120"/>
      <c r="JTR21" s="120"/>
      <c r="JTT21" s="120"/>
      <c r="JTV21" s="120"/>
      <c r="JTX21" s="120"/>
      <c r="JTZ21" s="120"/>
      <c r="JUB21" s="120"/>
      <c r="JUD21" s="120"/>
      <c r="JUF21" s="120"/>
      <c r="JUH21" s="120"/>
      <c r="JUJ21" s="120"/>
      <c r="JUL21" s="120"/>
      <c r="JUN21" s="120"/>
      <c r="JUP21" s="120"/>
      <c r="JUR21" s="120"/>
      <c r="JUT21" s="120"/>
      <c r="JUV21" s="120"/>
      <c r="JUX21" s="120"/>
      <c r="JUZ21" s="120"/>
      <c r="JVB21" s="120"/>
      <c r="JVD21" s="120"/>
      <c r="JVF21" s="120"/>
      <c r="JVH21" s="120"/>
      <c r="JVJ21" s="120"/>
      <c r="JVL21" s="120"/>
      <c r="JVN21" s="120"/>
      <c r="JVP21" s="120"/>
      <c r="JVR21" s="120"/>
      <c r="JVT21" s="120"/>
      <c r="JVV21" s="120"/>
      <c r="JVX21" s="120"/>
      <c r="JVZ21" s="120"/>
      <c r="JWB21" s="120"/>
      <c r="JWD21" s="120"/>
      <c r="JWF21" s="120"/>
      <c r="JWH21" s="120"/>
      <c r="JWJ21" s="120"/>
      <c r="JWL21" s="120"/>
      <c r="JWN21" s="120"/>
      <c r="JWP21" s="120"/>
      <c r="JWR21" s="120"/>
      <c r="JWT21" s="120"/>
      <c r="JWV21" s="120"/>
      <c r="JWX21" s="120"/>
      <c r="JWZ21" s="120"/>
      <c r="JXB21" s="120"/>
      <c r="JXD21" s="120"/>
      <c r="JXF21" s="120"/>
      <c r="JXH21" s="120"/>
      <c r="JXJ21" s="120"/>
      <c r="JXL21" s="120"/>
      <c r="JXN21" s="120"/>
      <c r="JXP21" s="120"/>
      <c r="JXR21" s="120"/>
      <c r="JXT21" s="120"/>
      <c r="JXV21" s="120"/>
      <c r="JXX21" s="120"/>
      <c r="JXZ21" s="120"/>
      <c r="JYB21" s="120"/>
      <c r="JYD21" s="120"/>
      <c r="JYF21" s="120"/>
      <c r="JYH21" s="120"/>
      <c r="JYJ21" s="120"/>
      <c r="JYL21" s="120"/>
      <c r="JYN21" s="120"/>
      <c r="JYP21" s="120"/>
      <c r="JYR21" s="120"/>
      <c r="JYT21" s="120"/>
      <c r="JYV21" s="120"/>
      <c r="JYX21" s="120"/>
      <c r="JYZ21" s="120"/>
      <c r="JZB21" s="120"/>
      <c r="JZD21" s="120"/>
      <c r="JZF21" s="120"/>
      <c r="JZH21" s="120"/>
      <c r="JZJ21" s="120"/>
      <c r="JZL21" s="120"/>
      <c r="JZN21" s="120"/>
      <c r="JZP21" s="120"/>
      <c r="JZR21" s="120"/>
      <c r="JZT21" s="120"/>
      <c r="JZV21" s="120"/>
      <c r="JZX21" s="120"/>
      <c r="JZZ21" s="120"/>
      <c r="KAB21" s="120"/>
      <c r="KAD21" s="120"/>
      <c r="KAF21" s="120"/>
      <c r="KAH21" s="120"/>
      <c r="KAJ21" s="120"/>
      <c r="KAL21" s="120"/>
      <c r="KAN21" s="120"/>
      <c r="KAP21" s="120"/>
      <c r="KAR21" s="120"/>
      <c r="KAT21" s="120"/>
      <c r="KAV21" s="120"/>
      <c r="KAX21" s="120"/>
      <c r="KAZ21" s="120"/>
      <c r="KBB21" s="120"/>
      <c r="KBD21" s="120"/>
      <c r="KBF21" s="120"/>
      <c r="KBH21" s="120"/>
      <c r="KBJ21" s="120"/>
      <c r="KBL21" s="120"/>
      <c r="KBN21" s="120"/>
      <c r="KBP21" s="120"/>
      <c r="KBR21" s="120"/>
      <c r="KBT21" s="120"/>
      <c r="KBV21" s="120"/>
      <c r="KBX21" s="120"/>
      <c r="KBZ21" s="120"/>
      <c r="KCB21" s="120"/>
      <c r="KCD21" s="120"/>
      <c r="KCF21" s="120"/>
      <c r="KCH21" s="120"/>
      <c r="KCJ21" s="120"/>
      <c r="KCL21" s="120"/>
      <c r="KCN21" s="120"/>
      <c r="KCP21" s="120"/>
      <c r="KCR21" s="120"/>
      <c r="KCT21" s="120"/>
      <c r="KCV21" s="120"/>
      <c r="KCX21" s="120"/>
      <c r="KCZ21" s="120"/>
      <c r="KDB21" s="120"/>
      <c r="KDD21" s="120"/>
      <c r="KDF21" s="120"/>
      <c r="KDH21" s="120"/>
      <c r="KDJ21" s="120"/>
      <c r="KDL21" s="120"/>
      <c r="KDN21" s="120"/>
      <c r="KDP21" s="120"/>
      <c r="KDR21" s="120"/>
      <c r="KDT21" s="120"/>
      <c r="KDV21" s="120"/>
      <c r="KDX21" s="120"/>
      <c r="KDZ21" s="120"/>
      <c r="KEB21" s="120"/>
      <c r="KED21" s="120"/>
      <c r="KEF21" s="120"/>
      <c r="KEH21" s="120"/>
      <c r="KEJ21" s="120"/>
      <c r="KEL21" s="120"/>
      <c r="KEN21" s="120"/>
      <c r="KEP21" s="120"/>
      <c r="KER21" s="120"/>
      <c r="KET21" s="120"/>
      <c r="KEV21" s="120"/>
      <c r="KEX21" s="120"/>
      <c r="KEZ21" s="120"/>
      <c r="KFB21" s="120"/>
      <c r="KFD21" s="120"/>
      <c r="KFF21" s="120"/>
      <c r="KFH21" s="120"/>
      <c r="KFJ21" s="120"/>
      <c r="KFL21" s="120"/>
      <c r="KFN21" s="120"/>
      <c r="KFP21" s="120"/>
      <c r="KFR21" s="120"/>
      <c r="KFT21" s="120"/>
      <c r="KFV21" s="120"/>
      <c r="KFX21" s="120"/>
      <c r="KFZ21" s="120"/>
      <c r="KGB21" s="120"/>
      <c r="KGD21" s="120"/>
      <c r="KGF21" s="120"/>
      <c r="KGH21" s="120"/>
      <c r="KGJ21" s="120"/>
      <c r="KGL21" s="120"/>
      <c r="KGN21" s="120"/>
      <c r="KGP21" s="120"/>
      <c r="KGR21" s="120"/>
      <c r="KGT21" s="120"/>
      <c r="KGV21" s="120"/>
      <c r="KGX21" s="120"/>
      <c r="KGZ21" s="120"/>
      <c r="KHB21" s="120"/>
      <c r="KHD21" s="120"/>
      <c r="KHF21" s="120"/>
      <c r="KHH21" s="120"/>
      <c r="KHJ21" s="120"/>
      <c r="KHL21" s="120"/>
      <c r="KHN21" s="120"/>
      <c r="KHP21" s="120"/>
      <c r="KHR21" s="120"/>
      <c r="KHT21" s="120"/>
      <c r="KHV21" s="120"/>
      <c r="KHX21" s="120"/>
      <c r="KHZ21" s="120"/>
      <c r="KIB21" s="120"/>
      <c r="KID21" s="120"/>
      <c r="KIF21" s="120"/>
      <c r="KIH21" s="120"/>
      <c r="KIJ21" s="120"/>
      <c r="KIL21" s="120"/>
      <c r="KIN21" s="120"/>
      <c r="KIP21" s="120"/>
      <c r="KIR21" s="120"/>
      <c r="KIT21" s="120"/>
      <c r="KIV21" s="120"/>
      <c r="KIX21" s="120"/>
      <c r="KIZ21" s="120"/>
      <c r="KJB21" s="120"/>
      <c r="KJD21" s="120"/>
      <c r="KJF21" s="120"/>
      <c r="KJH21" s="120"/>
      <c r="KJJ21" s="120"/>
      <c r="KJL21" s="120"/>
      <c r="KJN21" s="120"/>
      <c r="KJP21" s="120"/>
      <c r="KJR21" s="120"/>
      <c r="KJT21" s="120"/>
      <c r="KJV21" s="120"/>
      <c r="KJX21" s="120"/>
      <c r="KJZ21" s="120"/>
      <c r="KKB21" s="120"/>
      <c r="KKD21" s="120"/>
      <c r="KKF21" s="120"/>
      <c r="KKH21" s="120"/>
      <c r="KKJ21" s="120"/>
      <c r="KKL21" s="120"/>
      <c r="KKN21" s="120"/>
      <c r="KKP21" s="120"/>
      <c r="KKR21" s="120"/>
      <c r="KKT21" s="120"/>
      <c r="KKV21" s="120"/>
      <c r="KKX21" s="120"/>
      <c r="KKZ21" s="120"/>
      <c r="KLB21" s="120"/>
      <c r="KLD21" s="120"/>
      <c r="KLF21" s="120"/>
      <c r="KLH21" s="120"/>
      <c r="KLJ21" s="120"/>
      <c r="KLL21" s="120"/>
      <c r="KLN21" s="120"/>
      <c r="KLP21" s="120"/>
      <c r="KLR21" s="120"/>
      <c r="KLT21" s="120"/>
      <c r="KLV21" s="120"/>
      <c r="KLX21" s="120"/>
      <c r="KLZ21" s="120"/>
      <c r="KMB21" s="120"/>
      <c r="KMD21" s="120"/>
      <c r="KMF21" s="120"/>
      <c r="KMH21" s="120"/>
      <c r="KMJ21" s="120"/>
      <c r="KML21" s="120"/>
      <c r="KMN21" s="120"/>
      <c r="KMP21" s="120"/>
      <c r="KMR21" s="120"/>
      <c r="KMT21" s="120"/>
      <c r="KMV21" s="120"/>
      <c r="KMX21" s="120"/>
      <c r="KMZ21" s="120"/>
      <c r="KNB21" s="120"/>
      <c r="KND21" s="120"/>
      <c r="KNF21" s="120"/>
      <c r="KNH21" s="120"/>
      <c r="KNJ21" s="120"/>
      <c r="KNL21" s="120"/>
      <c r="KNN21" s="120"/>
      <c r="KNP21" s="120"/>
      <c r="KNR21" s="120"/>
      <c r="KNT21" s="120"/>
      <c r="KNV21" s="120"/>
      <c r="KNX21" s="120"/>
      <c r="KNZ21" s="120"/>
      <c r="KOB21" s="120"/>
      <c r="KOD21" s="120"/>
      <c r="KOF21" s="120"/>
      <c r="KOH21" s="120"/>
      <c r="KOJ21" s="120"/>
      <c r="KOL21" s="120"/>
      <c r="KON21" s="120"/>
      <c r="KOP21" s="120"/>
      <c r="KOR21" s="120"/>
      <c r="KOT21" s="120"/>
      <c r="KOV21" s="120"/>
      <c r="KOX21" s="120"/>
      <c r="KOZ21" s="120"/>
      <c r="KPB21" s="120"/>
      <c r="KPD21" s="120"/>
      <c r="KPF21" s="120"/>
      <c r="KPH21" s="120"/>
      <c r="KPJ21" s="120"/>
      <c r="KPL21" s="120"/>
      <c r="KPN21" s="120"/>
      <c r="KPP21" s="120"/>
      <c r="KPR21" s="120"/>
      <c r="KPT21" s="120"/>
      <c r="KPV21" s="120"/>
      <c r="KPX21" s="120"/>
      <c r="KPZ21" s="120"/>
      <c r="KQB21" s="120"/>
      <c r="KQD21" s="120"/>
      <c r="KQF21" s="120"/>
      <c r="KQH21" s="120"/>
      <c r="KQJ21" s="120"/>
      <c r="KQL21" s="120"/>
      <c r="KQN21" s="120"/>
      <c r="KQP21" s="120"/>
      <c r="KQR21" s="120"/>
      <c r="KQT21" s="120"/>
      <c r="KQV21" s="120"/>
      <c r="KQX21" s="120"/>
      <c r="KQZ21" s="120"/>
      <c r="KRB21" s="120"/>
      <c r="KRD21" s="120"/>
      <c r="KRF21" s="120"/>
      <c r="KRH21" s="120"/>
      <c r="KRJ21" s="120"/>
      <c r="KRL21" s="120"/>
      <c r="KRN21" s="120"/>
      <c r="KRP21" s="120"/>
      <c r="KRR21" s="120"/>
      <c r="KRT21" s="120"/>
      <c r="KRV21" s="120"/>
      <c r="KRX21" s="120"/>
      <c r="KRZ21" s="120"/>
      <c r="KSB21" s="120"/>
      <c r="KSD21" s="120"/>
      <c r="KSF21" s="120"/>
      <c r="KSH21" s="120"/>
      <c r="KSJ21" s="120"/>
      <c r="KSL21" s="120"/>
      <c r="KSN21" s="120"/>
      <c r="KSP21" s="120"/>
      <c r="KSR21" s="120"/>
      <c r="KST21" s="120"/>
      <c r="KSV21" s="120"/>
      <c r="KSX21" s="120"/>
      <c r="KSZ21" s="120"/>
      <c r="KTB21" s="120"/>
      <c r="KTD21" s="120"/>
      <c r="KTF21" s="120"/>
      <c r="KTH21" s="120"/>
      <c r="KTJ21" s="120"/>
      <c r="KTL21" s="120"/>
      <c r="KTN21" s="120"/>
      <c r="KTP21" s="120"/>
      <c r="KTR21" s="120"/>
      <c r="KTT21" s="120"/>
      <c r="KTV21" s="120"/>
      <c r="KTX21" s="120"/>
      <c r="KTZ21" s="120"/>
      <c r="KUB21" s="120"/>
      <c r="KUD21" s="120"/>
      <c r="KUF21" s="120"/>
      <c r="KUH21" s="120"/>
      <c r="KUJ21" s="120"/>
      <c r="KUL21" s="120"/>
      <c r="KUN21" s="120"/>
      <c r="KUP21" s="120"/>
      <c r="KUR21" s="120"/>
      <c r="KUT21" s="120"/>
      <c r="KUV21" s="120"/>
      <c r="KUX21" s="120"/>
      <c r="KUZ21" s="120"/>
      <c r="KVB21" s="120"/>
      <c r="KVD21" s="120"/>
      <c r="KVF21" s="120"/>
      <c r="KVH21" s="120"/>
      <c r="KVJ21" s="120"/>
      <c r="KVL21" s="120"/>
      <c r="KVN21" s="120"/>
      <c r="KVP21" s="120"/>
      <c r="KVR21" s="120"/>
      <c r="KVT21" s="120"/>
      <c r="KVV21" s="120"/>
      <c r="KVX21" s="120"/>
      <c r="KVZ21" s="120"/>
      <c r="KWB21" s="120"/>
      <c r="KWD21" s="120"/>
      <c r="KWF21" s="120"/>
      <c r="KWH21" s="120"/>
      <c r="KWJ21" s="120"/>
      <c r="KWL21" s="120"/>
      <c r="KWN21" s="120"/>
      <c r="KWP21" s="120"/>
      <c r="KWR21" s="120"/>
      <c r="KWT21" s="120"/>
      <c r="KWV21" s="120"/>
      <c r="KWX21" s="120"/>
      <c r="KWZ21" s="120"/>
      <c r="KXB21" s="120"/>
      <c r="KXD21" s="120"/>
      <c r="KXF21" s="120"/>
      <c r="KXH21" s="120"/>
      <c r="KXJ21" s="120"/>
      <c r="KXL21" s="120"/>
      <c r="KXN21" s="120"/>
      <c r="KXP21" s="120"/>
      <c r="KXR21" s="120"/>
      <c r="KXT21" s="120"/>
      <c r="KXV21" s="120"/>
      <c r="KXX21" s="120"/>
      <c r="KXZ21" s="120"/>
      <c r="KYB21" s="120"/>
      <c r="KYD21" s="120"/>
      <c r="KYF21" s="120"/>
      <c r="KYH21" s="120"/>
      <c r="KYJ21" s="120"/>
      <c r="KYL21" s="120"/>
      <c r="KYN21" s="120"/>
      <c r="KYP21" s="120"/>
      <c r="KYR21" s="120"/>
      <c r="KYT21" s="120"/>
      <c r="KYV21" s="120"/>
      <c r="KYX21" s="120"/>
      <c r="KYZ21" s="120"/>
      <c r="KZB21" s="120"/>
      <c r="KZD21" s="120"/>
      <c r="KZF21" s="120"/>
      <c r="KZH21" s="120"/>
      <c r="KZJ21" s="120"/>
      <c r="KZL21" s="120"/>
      <c r="KZN21" s="120"/>
      <c r="KZP21" s="120"/>
      <c r="KZR21" s="120"/>
      <c r="KZT21" s="120"/>
      <c r="KZV21" s="120"/>
      <c r="KZX21" s="120"/>
      <c r="KZZ21" s="120"/>
      <c r="LAB21" s="120"/>
      <c r="LAD21" s="120"/>
      <c r="LAF21" s="120"/>
      <c r="LAH21" s="120"/>
      <c r="LAJ21" s="120"/>
      <c r="LAL21" s="120"/>
      <c r="LAN21" s="120"/>
      <c r="LAP21" s="120"/>
      <c r="LAR21" s="120"/>
      <c r="LAT21" s="120"/>
      <c r="LAV21" s="120"/>
      <c r="LAX21" s="120"/>
      <c r="LAZ21" s="120"/>
      <c r="LBB21" s="120"/>
      <c r="LBD21" s="120"/>
      <c r="LBF21" s="120"/>
      <c r="LBH21" s="120"/>
      <c r="LBJ21" s="120"/>
      <c r="LBL21" s="120"/>
      <c r="LBN21" s="120"/>
      <c r="LBP21" s="120"/>
      <c r="LBR21" s="120"/>
      <c r="LBT21" s="120"/>
      <c r="LBV21" s="120"/>
      <c r="LBX21" s="120"/>
      <c r="LBZ21" s="120"/>
      <c r="LCB21" s="120"/>
      <c r="LCD21" s="120"/>
      <c r="LCF21" s="120"/>
      <c r="LCH21" s="120"/>
      <c r="LCJ21" s="120"/>
      <c r="LCL21" s="120"/>
      <c r="LCN21" s="120"/>
      <c r="LCP21" s="120"/>
      <c r="LCR21" s="120"/>
      <c r="LCT21" s="120"/>
      <c r="LCV21" s="120"/>
      <c r="LCX21" s="120"/>
      <c r="LCZ21" s="120"/>
      <c r="LDB21" s="120"/>
      <c r="LDD21" s="120"/>
      <c r="LDF21" s="120"/>
      <c r="LDH21" s="120"/>
      <c r="LDJ21" s="120"/>
      <c r="LDL21" s="120"/>
      <c r="LDN21" s="120"/>
      <c r="LDP21" s="120"/>
      <c r="LDR21" s="120"/>
      <c r="LDT21" s="120"/>
      <c r="LDV21" s="120"/>
      <c r="LDX21" s="120"/>
      <c r="LDZ21" s="120"/>
      <c r="LEB21" s="120"/>
      <c r="LED21" s="120"/>
      <c r="LEF21" s="120"/>
      <c r="LEH21" s="120"/>
      <c r="LEJ21" s="120"/>
      <c r="LEL21" s="120"/>
      <c r="LEN21" s="120"/>
      <c r="LEP21" s="120"/>
      <c r="LER21" s="120"/>
      <c r="LET21" s="120"/>
      <c r="LEV21" s="120"/>
      <c r="LEX21" s="120"/>
      <c r="LEZ21" s="120"/>
      <c r="LFB21" s="120"/>
      <c r="LFD21" s="120"/>
      <c r="LFF21" s="120"/>
      <c r="LFH21" s="120"/>
      <c r="LFJ21" s="120"/>
      <c r="LFL21" s="120"/>
      <c r="LFN21" s="120"/>
      <c r="LFP21" s="120"/>
      <c r="LFR21" s="120"/>
      <c r="LFT21" s="120"/>
      <c r="LFV21" s="120"/>
      <c r="LFX21" s="120"/>
      <c r="LFZ21" s="120"/>
      <c r="LGB21" s="120"/>
      <c r="LGD21" s="120"/>
      <c r="LGF21" s="120"/>
      <c r="LGH21" s="120"/>
      <c r="LGJ21" s="120"/>
      <c r="LGL21" s="120"/>
      <c r="LGN21" s="120"/>
      <c r="LGP21" s="120"/>
      <c r="LGR21" s="120"/>
      <c r="LGT21" s="120"/>
      <c r="LGV21" s="120"/>
      <c r="LGX21" s="120"/>
      <c r="LGZ21" s="120"/>
      <c r="LHB21" s="120"/>
      <c r="LHD21" s="120"/>
      <c r="LHF21" s="120"/>
      <c r="LHH21" s="120"/>
      <c r="LHJ21" s="120"/>
      <c r="LHL21" s="120"/>
      <c r="LHN21" s="120"/>
      <c r="LHP21" s="120"/>
      <c r="LHR21" s="120"/>
      <c r="LHT21" s="120"/>
      <c r="LHV21" s="120"/>
      <c r="LHX21" s="120"/>
      <c r="LHZ21" s="120"/>
      <c r="LIB21" s="120"/>
      <c r="LID21" s="120"/>
      <c r="LIF21" s="120"/>
      <c r="LIH21" s="120"/>
      <c r="LIJ21" s="120"/>
      <c r="LIL21" s="120"/>
      <c r="LIN21" s="120"/>
      <c r="LIP21" s="120"/>
      <c r="LIR21" s="120"/>
      <c r="LIT21" s="120"/>
      <c r="LIV21" s="120"/>
      <c r="LIX21" s="120"/>
      <c r="LIZ21" s="120"/>
      <c r="LJB21" s="120"/>
      <c r="LJD21" s="120"/>
      <c r="LJF21" s="120"/>
      <c r="LJH21" s="120"/>
      <c r="LJJ21" s="120"/>
      <c r="LJL21" s="120"/>
      <c r="LJN21" s="120"/>
      <c r="LJP21" s="120"/>
      <c r="LJR21" s="120"/>
      <c r="LJT21" s="120"/>
      <c r="LJV21" s="120"/>
      <c r="LJX21" s="120"/>
      <c r="LJZ21" s="120"/>
      <c r="LKB21" s="120"/>
      <c r="LKD21" s="120"/>
      <c r="LKF21" s="120"/>
      <c r="LKH21" s="120"/>
      <c r="LKJ21" s="120"/>
      <c r="LKL21" s="120"/>
      <c r="LKN21" s="120"/>
      <c r="LKP21" s="120"/>
      <c r="LKR21" s="120"/>
      <c r="LKT21" s="120"/>
      <c r="LKV21" s="120"/>
      <c r="LKX21" s="120"/>
      <c r="LKZ21" s="120"/>
      <c r="LLB21" s="120"/>
      <c r="LLD21" s="120"/>
      <c r="LLF21" s="120"/>
      <c r="LLH21" s="120"/>
      <c r="LLJ21" s="120"/>
      <c r="LLL21" s="120"/>
      <c r="LLN21" s="120"/>
      <c r="LLP21" s="120"/>
      <c r="LLR21" s="120"/>
      <c r="LLT21" s="120"/>
      <c r="LLV21" s="120"/>
      <c r="LLX21" s="120"/>
      <c r="LLZ21" s="120"/>
      <c r="LMB21" s="120"/>
      <c r="LMD21" s="120"/>
      <c r="LMF21" s="120"/>
      <c r="LMH21" s="120"/>
      <c r="LMJ21" s="120"/>
      <c r="LML21" s="120"/>
      <c r="LMN21" s="120"/>
      <c r="LMP21" s="120"/>
      <c r="LMR21" s="120"/>
      <c r="LMT21" s="120"/>
      <c r="LMV21" s="120"/>
      <c r="LMX21" s="120"/>
      <c r="LMZ21" s="120"/>
      <c r="LNB21" s="120"/>
      <c r="LND21" s="120"/>
      <c r="LNF21" s="120"/>
      <c r="LNH21" s="120"/>
      <c r="LNJ21" s="120"/>
      <c r="LNL21" s="120"/>
      <c r="LNN21" s="120"/>
      <c r="LNP21" s="120"/>
      <c r="LNR21" s="120"/>
      <c r="LNT21" s="120"/>
      <c r="LNV21" s="120"/>
      <c r="LNX21" s="120"/>
      <c r="LNZ21" s="120"/>
      <c r="LOB21" s="120"/>
      <c r="LOD21" s="120"/>
      <c r="LOF21" s="120"/>
      <c r="LOH21" s="120"/>
      <c r="LOJ21" s="120"/>
      <c r="LOL21" s="120"/>
      <c r="LON21" s="120"/>
      <c r="LOP21" s="120"/>
      <c r="LOR21" s="120"/>
      <c r="LOT21" s="120"/>
      <c r="LOV21" s="120"/>
      <c r="LOX21" s="120"/>
      <c r="LOZ21" s="120"/>
      <c r="LPB21" s="120"/>
      <c r="LPD21" s="120"/>
      <c r="LPF21" s="120"/>
      <c r="LPH21" s="120"/>
      <c r="LPJ21" s="120"/>
      <c r="LPL21" s="120"/>
      <c r="LPN21" s="120"/>
      <c r="LPP21" s="120"/>
      <c r="LPR21" s="120"/>
      <c r="LPT21" s="120"/>
      <c r="LPV21" s="120"/>
      <c r="LPX21" s="120"/>
      <c r="LPZ21" s="120"/>
      <c r="LQB21" s="120"/>
      <c r="LQD21" s="120"/>
      <c r="LQF21" s="120"/>
      <c r="LQH21" s="120"/>
      <c r="LQJ21" s="120"/>
      <c r="LQL21" s="120"/>
      <c r="LQN21" s="120"/>
      <c r="LQP21" s="120"/>
      <c r="LQR21" s="120"/>
      <c r="LQT21" s="120"/>
      <c r="LQV21" s="120"/>
      <c r="LQX21" s="120"/>
      <c r="LQZ21" s="120"/>
      <c r="LRB21" s="120"/>
      <c r="LRD21" s="120"/>
      <c r="LRF21" s="120"/>
      <c r="LRH21" s="120"/>
      <c r="LRJ21" s="120"/>
      <c r="LRL21" s="120"/>
      <c r="LRN21" s="120"/>
      <c r="LRP21" s="120"/>
      <c r="LRR21" s="120"/>
      <c r="LRT21" s="120"/>
      <c r="LRV21" s="120"/>
      <c r="LRX21" s="120"/>
      <c r="LRZ21" s="120"/>
      <c r="LSB21" s="120"/>
      <c r="LSD21" s="120"/>
      <c r="LSF21" s="120"/>
      <c r="LSH21" s="120"/>
      <c r="LSJ21" s="120"/>
      <c r="LSL21" s="120"/>
      <c r="LSN21" s="120"/>
      <c r="LSP21" s="120"/>
      <c r="LSR21" s="120"/>
      <c r="LST21" s="120"/>
      <c r="LSV21" s="120"/>
      <c r="LSX21" s="120"/>
      <c r="LSZ21" s="120"/>
      <c r="LTB21" s="120"/>
      <c r="LTD21" s="120"/>
      <c r="LTF21" s="120"/>
      <c r="LTH21" s="120"/>
      <c r="LTJ21" s="120"/>
      <c r="LTL21" s="120"/>
      <c r="LTN21" s="120"/>
      <c r="LTP21" s="120"/>
      <c r="LTR21" s="120"/>
      <c r="LTT21" s="120"/>
      <c r="LTV21" s="120"/>
      <c r="LTX21" s="120"/>
      <c r="LTZ21" s="120"/>
      <c r="LUB21" s="120"/>
      <c r="LUD21" s="120"/>
      <c r="LUF21" s="120"/>
      <c r="LUH21" s="120"/>
      <c r="LUJ21" s="120"/>
      <c r="LUL21" s="120"/>
      <c r="LUN21" s="120"/>
      <c r="LUP21" s="120"/>
      <c r="LUR21" s="120"/>
      <c r="LUT21" s="120"/>
      <c r="LUV21" s="120"/>
      <c r="LUX21" s="120"/>
      <c r="LUZ21" s="120"/>
      <c r="LVB21" s="120"/>
      <c r="LVD21" s="120"/>
      <c r="LVF21" s="120"/>
      <c r="LVH21" s="120"/>
      <c r="LVJ21" s="120"/>
      <c r="LVL21" s="120"/>
      <c r="LVN21" s="120"/>
      <c r="LVP21" s="120"/>
      <c r="LVR21" s="120"/>
      <c r="LVT21" s="120"/>
      <c r="LVV21" s="120"/>
      <c r="LVX21" s="120"/>
      <c r="LVZ21" s="120"/>
      <c r="LWB21" s="120"/>
      <c r="LWD21" s="120"/>
      <c r="LWF21" s="120"/>
      <c r="LWH21" s="120"/>
      <c r="LWJ21" s="120"/>
      <c r="LWL21" s="120"/>
      <c r="LWN21" s="120"/>
      <c r="LWP21" s="120"/>
      <c r="LWR21" s="120"/>
      <c r="LWT21" s="120"/>
      <c r="LWV21" s="120"/>
      <c r="LWX21" s="120"/>
      <c r="LWZ21" s="120"/>
      <c r="LXB21" s="120"/>
      <c r="LXD21" s="120"/>
      <c r="LXF21" s="120"/>
      <c r="LXH21" s="120"/>
      <c r="LXJ21" s="120"/>
      <c r="LXL21" s="120"/>
      <c r="LXN21" s="120"/>
      <c r="LXP21" s="120"/>
      <c r="LXR21" s="120"/>
      <c r="LXT21" s="120"/>
      <c r="LXV21" s="120"/>
      <c r="LXX21" s="120"/>
      <c r="LXZ21" s="120"/>
      <c r="LYB21" s="120"/>
      <c r="LYD21" s="120"/>
      <c r="LYF21" s="120"/>
      <c r="LYH21" s="120"/>
      <c r="LYJ21" s="120"/>
      <c r="LYL21" s="120"/>
      <c r="LYN21" s="120"/>
      <c r="LYP21" s="120"/>
      <c r="LYR21" s="120"/>
      <c r="LYT21" s="120"/>
      <c r="LYV21" s="120"/>
      <c r="LYX21" s="120"/>
      <c r="LYZ21" s="120"/>
      <c r="LZB21" s="120"/>
      <c r="LZD21" s="120"/>
      <c r="LZF21" s="120"/>
      <c r="LZH21" s="120"/>
      <c r="LZJ21" s="120"/>
      <c r="LZL21" s="120"/>
      <c r="LZN21" s="120"/>
      <c r="LZP21" s="120"/>
      <c r="LZR21" s="120"/>
      <c r="LZT21" s="120"/>
      <c r="LZV21" s="120"/>
      <c r="LZX21" s="120"/>
      <c r="LZZ21" s="120"/>
      <c r="MAB21" s="120"/>
      <c r="MAD21" s="120"/>
      <c r="MAF21" s="120"/>
      <c r="MAH21" s="120"/>
      <c r="MAJ21" s="120"/>
      <c r="MAL21" s="120"/>
      <c r="MAN21" s="120"/>
      <c r="MAP21" s="120"/>
      <c r="MAR21" s="120"/>
      <c r="MAT21" s="120"/>
      <c r="MAV21" s="120"/>
      <c r="MAX21" s="120"/>
      <c r="MAZ21" s="120"/>
      <c r="MBB21" s="120"/>
      <c r="MBD21" s="120"/>
      <c r="MBF21" s="120"/>
      <c r="MBH21" s="120"/>
      <c r="MBJ21" s="120"/>
      <c r="MBL21" s="120"/>
      <c r="MBN21" s="120"/>
      <c r="MBP21" s="120"/>
      <c r="MBR21" s="120"/>
      <c r="MBT21" s="120"/>
      <c r="MBV21" s="120"/>
      <c r="MBX21" s="120"/>
      <c r="MBZ21" s="120"/>
      <c r="MCB21" s="120"/>
      <c r="MCD21" s="120"/>
      <c r="MCF21" s="120"/>
      <c r="MCH21" s="120"/>
      <c r="MCJ21" s="120"/>
      <c r="MCL21" s="120"/>
      <c r="MCN21" s="120"/>
      <c r="MCP21" s="120"/>
      <c r="MCR21" s="120"/>
      <c r="MCT21" s="120"/>
      <c r="MCV21" s="120"/>
      <c r="MCX21" s="120"/>
      <c r="MCZ21" s="120"/>
      <c r="MDB21" s="120"/>
      <c r="MDD21" s="120"/>
      <c r="MDF21" s="120"/>
      <c r="MDH21" s="120"/>
      <c r="MDJ21" s="120"/>
      <c r="MDL21" s="120"/>
      <c r="MDN21" s="120"/>
      <c r="MDP21" s="120"/>
      <c r="MDR21" s="120"/>
      <c r="MDT21" s="120"/>
      <c r="MDV21" s="120"/>
      <c r="MDX21" s="120"/>
      <c r="MDZ21" s="120"/>
      <c r="MEB21" s="120"/>
      <c r="MED21" s="120"/>
      <c r="MEF21" s="120"/>
      <c r="MEH21" s="120"/>
      <c r="MEJ21" s="120"/>
      <c r="MEL21" s="120"/>
      <c r="MEN21" s="120"/>
      <c r="MEP21" s="120"/>
      <c r="MER21" s="120"/>
      <c r="MET21" s="120"/>
      <c r="MEV21" s="120"/>
      <c r="MEX21" s="120"/>
      <c r="MEZ21" s="120"/>
      <c r="MFB21" s="120"/>
      <c r="MFD21" s="120"/>
      <c r="MFF21" s="120"/>
      <c r="MFH21" s="120"/>
      <c r="MFJ21" s="120"/>
      <c r="MFL21" s="120"/>
      <c r="MFN21" s="120"/>
      <c r="MFP21" s="120"/>
      <c r="MFR21" s="120"/>
      <c r="MFT21" s="120"/>
      <c r="MFV21" s="120"/>
      <c r="MFX21" s="120"/>
      <c r="MFZ21" s="120"/>
      <c r="MGB21" s="120"/>
      <c r="MGD21" s="120"/>
      <c r="MGF21" s="120"/>
      <c r="MGH21" s="120"/>
      <c r="MGJ21" s="120"/>
      <c r="MGL21" s="120"/>
      <c r="MGN21" s="120"/>
      <c r="MGP21" s="120"/>
      <c r="MGR21" s="120"/>
      <c r="MGT21" s="120"/>
      <c r="MGV21" s="120"/>
      <c r="MGX21" s="120"/>
      <c r="MGZ21" s="120"/>
      <c r="MHB21" s="120"/>
      <c r="MHD21" s="120"/>
      <c r="MHF21" s="120"/>
      <c r="MHH21" s="120"/>
      <c r="MHJ21" s="120"/>
      <c r="MHL21" s="120"/>
      <c r="MHN21" s="120"/>
      <c r="MHP21" s="120"/>
      <c r="MHR21" s="120"/>
      <c r="MHT21" s="120"/>
      <c r="MHV21" s="120"/>
      <c r="MHX21" s="120"/>
      <c r="MHZ21" s="120"/>
      <c r="MIB21" s="120"/>
      <c r="MID21" s="120"/>
      <c r="MIF21" s="120"/>
      <c r="MIH21" s="120"/>
      <c r="MIJ21" s="120"/>
      <c r="MIL21" s="120"/>
      <c r="MIN21" s="120"/>
      <c r="MIP21" s="120"/>
      <c r="MIR21" s="120"/>
      <c r="MIT21" s="120"/>
      <c r="MIV21" s="120"/>
      <c r="MIX21" s="120"/>
      <c r="MIZ21" s="120"/>
      <c r="MJB21" s="120"/>
      <c r="MJD21" s="120"/>
      <c r="MJF21" s="120"/>
      <c r="MJH21" s="120"/>
      <c r="MJJ21" s="120"/>
      <c r="MJL21" s="120"/>
      <c r="MJN21" s="120"/>
      <c r="MJP21" s="120"/>
      <c r="MJR21" s="120"/>
      <c r="MJT21" s="120"/>
      <c r="MJV21" s="120"/>
      <c r="MJX21" s="120"/>
      <c r="MJZ21" s="120"/>
      <c r="MKB21" s="120"/>
      <c r="MKD21" s="120"/>
      <c r="MKF21" s="120"/>
      <c r="MKH21" s="120"/>
      <c r="MKJ21" s="120"/>
      <c r="MKL21" s="120"/>
      <c r="MKN21" s="120"/>
      <c r="MKP21" s="120"/>
      <c r="MKR21" s="120"/>
      <c r="MKT21" s="120"/>
      <c r="MKV21" s="120"/>
      <c r="MKX21" s="120"/>
      <c r="MKZ21" s="120"/>
      <c r="MLB21" s="120"/>
      <c r="MLD21" s="120"/>
      <c r="MLF21" s="120"/>
      <c r="MLH21" s="120"/>
      <c r="MLJ21" s="120"/>
      <c r="MLL21" s="120"/>
      <c r="MLN21" s="120"/>
      <c r="MLP21" s="120"/>
      <c r="MLR21" s="120"/>
      <c r="MLT21" s="120"/>
      <c r="MLV21" s="120"/>
      <c r="MLX21" s="120"/>
      <c r="MLZ21" s="120"/>
      <c r="MMB21" s="120"/>
      <c r="MMD21" s="120"/>
      <c r="MMF21" s="120"/>
      <c r="MMH21" s="120"/>
      <c r="MMJ21" s="120"/>
      <c r="MML21" s="120"/>
      <c r="MMN21" s="120"/>
      <c r="MMP21" s="120"/>
      <c r="MMR21" s="120"/>
      <c r="MMT21" s="120"/>
      <c r="MMV21" s="120"/>
      <c r="MMX21" s="120"/>
      <c r="MMZ21" s="120"/>
      <c r="MNB21" s="120"/>
      <c r="MND21" s="120"/>
      <c r="MNF21" s="120"/>
      <c r="MNH21" s="120"/>
      <c r="MNJ21" s="120"/>
      <c r="MNL21" s="120"/>
      <c r="MNN21" s="120"/>
      <c r="MNP21" s="120"/>
      <c r="MNR21" s="120"/>
      <c r="MNT21" s="120"/>
      <c r="MNV21" s="120"/>
      <c r="MNX21" s="120"/>
      <c r="MNZ21" s="120"/>
      <c r="MOB21" s="120"/>
      <c r="MOD21" s="120"/>
      <c r="MOF21" s="120"/>
      <c r="MOH21" s="120"/>
      <c r="MOJ21" s="120"/>
      <c r="MOL21" s="120"/>
      <c r="MON21" s="120"/>
      <c r="MOP21" s="120"/>
      <c r="MOR21" s="120"/>
      <c r="MOT21" s="120"/>
      <c r="MOV21" s="120"/>
      <c r="MOX21" s="120"/>
      <c r="MOZ21" s="120"/>
      <c r="MPB21" s="120"/>
      <c r="MPD21" s="120"/>
      <c r="MPF21" s="120"/>
      <c r="MPH21" s="120"/>
      <c r="MPJ21" s="120"/>
      <c r="MPL21" s="120"/>
      <c r="MPN21" s="120"/>
      <c r="MPP21" s="120"/>
      <c r="MPR21" s="120"/>
      <c r="MPT21" s="120"/>
      <c r="MPV21" s="120"/>
      <c r="MPX21" s="120"/>
      <c r="MPZ21" s="120"/>
      <c r="MQB21" s="120"/>
      <c r="MQD21" s="120"/>
      <c r="MQF21" s="120"/>
      <c r="MQH21" s="120"/>
      <c r="MQJ21" s="120"/>
      <c r="MQL21" s="120"/>
      <c r="MQN21" s="120"/>
      <c r="MQP21" s="120"/>
      <c r="MQR21" s="120"/>
      <c r="MQT21" s="120"/>
      <c r="MQV21" s="120"/>
      <c r="MQX21" s="120"/>
      <c r="MQZ21" s="120"/>
      <c r="MRB21" s="120"/>
      <c r="MRD21" s="120"/>
      <c r="MRF21" s="120"/>
      <c r="MRH21" s="120"/>
      <c r="MRJ21" s="120"/>
      <c r="MRL21" s="120"/>
      <c r="MRN21" s="120"/>
      <c r="MRP21" s="120"/>
      <c r="MRR21" s="120"/>
      <c r="MRT21" s="120"/>
      <c r="MRV21" s="120"/>
      <c r="MRX21" s="120"/>
      <c r="MRZ21" s="120"/>
      <c r="MSB21" s="120"/>
      <c r="MSD21" s="120"/>
      <c r="MSF21" s="120"/>
      <c r="MSH21" s="120"/>
      <c r="MSJ21" s="120"/>
      <c r="MSL21" s="120"/>
      <c r="MSN21" s="120"/>
      <c r="MSP21" s="120"/>
      <c r="MSR21" s="120"/>
      <c r="MST21" s="120"/>
      <c r="MSV21" s="120"/>
      <c r="MSX21" s="120"/>
      <c r="MSZ21" s="120"/>
      <c r="MTB21" s="120"/>
      <c r="MTD21" s="120"/>
      <c r="MTF21" s="120"/>
      <c r="MTH21" s="120"/>
      <c r="MTJ21" s="120"/>
      <c r="MTL21" s="120"/>
      <c r="MTN21" s="120"/>
      <c r="MTP21" s="120"/>
      <c r="MTR21" s="120"/>
      <c r="MTT21" s="120"/>
      <c r="MTV21" s="120"/>
      <c r="MTX21" s="120"/>
      <c r="MTZ21" s="120"/>
      <c r="MUB21" s="120"/>
      <c r="MUD21" s="120"/>
      <c r="MUF21" s="120"/>
      <c r="MUH21" s="120"/>
      <c r="MUJ21" s="120"/>
      <c r="MUL21" s="120"/>
      <c r="MUN21" s="120"/>
      <c r="MUP21" s="120"/>
      <c r="MUR21" s="120"/>
      <c r="MUT21" s="120"/>
      <c r="MUV21" s="120"/>
      <c r="MUX21" s="120"/>
      <c r="MUZ21" s="120"/>
      <c r="MVB21" s="120"/>
      <c r="MVD21" s="120"/>
      <c r="MVF21" s="120"/>
      <c r="MVH21" s="120"/>
      <c r="MVJ21" s="120"/>
      <c r="MVL21" s="120"/>
      <c r="MVN21" s="120"/>
      <c r="MVP21" s="120"/>
      <c r="MVR21" s="120"/>
      <c r="MVT21" s="120"/>
      <c r="MVV21" s="120"/>
      <c r="MVX21" s="120"/>
      <c r="MVZ21" s="120"/>
      <c r="MWB21" s="120"/>
      <c r="MWD21" s="120"/>
      <c r="MWF21" s="120"/>
      <c r="MWH21" s="120"/>
      <c r="MWJ21" s="120"/>
      <c r="MWL21" s="120"/>
      <c r="MWN21" s="120"/>
      <c r="MWP21" s="120"/>
      <c r="MWR21" s="120"/>
      <c r="MWT21" s="120"/>
      <c r="MWV21" s="120"/>
      <c r="MWX21" s="120"/>
      <c r="MWZ21" s="120"/>
      <c r="MXB21" s="120"/>
      <c r="MXD21" s="120"/>
      <c r="MXF21" s="120"/>
      <c r="MXH21" s="120"/>
      <c r="MXJ21" s="120"/>
      <c r="MXL21" s="120"/>
      <c r="MXN21" s="120"/>
      <c r="MXP21" s="120"/>
      <c r="MXR21" s="120"/>
      <c r="MXT21" s="120"/>
      <c r="MXV21" s="120"/>
      <c r="MXX21" s="120"/>
      <c r="MXZ21" s="120"/>
      <c r="MYB21" s="120"/>
      <c r="MYD21" s="120"/>
      <c r="MYF21" s="120"/>
      <c r="MYH21" s="120"/>
      <c r="MYJ21" s="120"/>
      <c r="MYL21" s="120"/>
      <c r="MYN21" s="120"/>
      <c r="MYP21" s="120"/>
      <c r="MYR21" s="120"/>
      <c r="MYT21" s="120"/>
      <c r="MYV21" s="120"/>
      <c r="MYX21" s="120"/>
      <c r="MYZ21" s="120"/>
      <c r="MZB21" s="120"/>
      <c r="MZD21" s="120"/>
      <c r="MZF21" s="120"/>
      <c r="MZH21" s="120"/>
      <c r="MZJ21" s="120"/>
      <c r="MZL21" s="120"/>
      <c r="MZN21" s="120"/>
      <c r="MZP21" s="120"/>
      <c r="MZR21" s="120"/>
      <c r="MZT21" s="120"/>
      <c r="MZV21" s="120"/>
      <c r="MZX21" s="120"/>
      <c r="MZZ21" s="120"/>
      <c r="NAB21" s="120"/>
      <c r="NAD21" s="120"/>
      <c r="NAF21" s="120"/>
      <c r="NAH21" s="120"/>
      <c r="NAJ21" s="120"/>
      <c r="NAL21" s="120"/>
      <c r="NAN21" s="120"/>
      <c r="NAP21" s="120"/>
      <c r="NAR21" s="120"/>
      <c r="NAT21" s="120"/>
      <c r="NAV21" s="120"/>
      <c r="NAX21" s="120"/>
      <c r="NAZ21" s="120"/>
      <c r="NBB21" s="120"/>
      <c r="NBD21" s="120"/>
      <c r="NBF21" s="120"/>
      <c r="NBH21" s="120"/>
      <c r="NBJ21" s="120"/>
      <c r="NBL21" s="120"/>
      <c r="NBN21" s="120"/>
      <c r="NBP21" s="120"/>
      <c r="NBR21" s="120"/>
      <c r="NBT21" s="120"/>
      <c r="NBV21" s="120"/>
      <c r="NBX21" s="120"/>
      <c r="NBZ21" s="120"/>
      <c r="NCB21" s="120"/>
      <c r="NCD21" s="120"/>
      <c r="NCF21" s="120"/>
      <c r="NCH21" s="120"/>
      <c r="NCJ21" s="120"/>
      <c r="NCL21" s="120"/>
      <c r="NCN21" s="120"/>
      <c r="NCP21" s="120"/>
      <c r="NCR21" s="120"/>
      <c r="NCT21" s="120"/>
      <c r="NCV21" s="120"/>
      <c r="NCX21" s="120"/>
      <c r="NCZ21" s="120"/>
      <c r="NDB21" s="120"/>
      <c r="NDD21" s="120"/>
      <c r="NDF21" s="120"/>
      <c r="NDH21" s="120"/>
      <c r="NDJ21" s="120"/>
      <c r="NDL21" s="120"/>
      <c r="NDN21" s="120"/>
      <c r="NDP21" s="120"/>
      <c r="NDR21" s="120"/>
      <c r="NDT21" s="120"/>
      <c r="NDV21" s="120"/>
      <c r="NDX21" s="120"/>
      <c r="NDZ21" s="120"/>
      <c r="NEB21" s="120"/>
      <c r="NED21" s="120"/>
      <c r="NEF21" s="120"/>
      <c r="NEH21" s="120"/>
      <c r="NEJ21" s="120"/>
      <c r="NEL21" s="120"/>
      <c r="NEN21" s="120"/>
      <c r="NEP21" s="120"/>
      <c r="NER21" s="120"/>
      <c r="NET21" s="120"/>
      <c r="NEV21" s="120"/>
      <c r="NEX21" s="120"/>
      <c r="NEZ21" s="120"/>
      <c r="NFB21" s="120"/>
      <c r="NFD21" s="120"/>
      <c r="NFF21" s="120"/>
      <c r="NFH21" s="120"/>
      <c r="NFJ21" s="120"/>
      <c r="NFL21" s="120"/>
      <c r="NFN21" s="120"/>
      <c r="NFP21" s="120"/>
      <c r="NFR21" s="120"/>
      <c r="NFT21" s="120"/>
      <c r="NFV21" s="120"/>
      <c r="NFX21" s="120"/>
      <c r="NFZ21" s="120"/>
      <c r="NGB21" s="120"/>
      <c r="NGD21" s="120"/>
      <c r="NGF21" s="120"/>
      <c r="NGH21" s="120"/>
      <c r="NGJ21" s="120"/>
      <c r="NGL21" s="120"/>
      <c r="NGN21" s="120"/>
      <c r="NGP21" s="120"/>
      <c r="NGR21" s="120"/>
      <c r="NGT21" s="120"/>
      <c r="NGV21" s="120"/>
      <c r="NGX21" s="120"/>
      <c r="NGZ21" s="120"/>
      <c r="NHB21" s="120"/>
      <c r="NHD21" s="120"/>
      <c r="NHF21" s="120"/>
      <c r="NHH21" s="120"/>
      <c r="NHJ21" s="120"/>
      <c r="NHL21" s="120"/>
      <c r="NHN21" s="120"/>
      <c r="NHP21" s="120"/>
      <c r="NHR21" s="120"/>
      <c r="NHT21" s="120"/>
      <c r="NHV21" s="120"/>
      <c r="NHX21" s="120"/>
      <c r="NHZ21" s="120"/>
      <c r="NIB21" s="120"/>
      <c r="NID21" s="120"/>
      <c r="NIF21" s="120"/>
      <c r="NIH21" s="120"/>
      <c r="NIJ21" s="120"/>
      <c r="NIL21" s="120"/>
      <c r="NIN21" s="120"/>
      <c r="NIP21" s="120"/>
      <c r="NIR21" s="120"/>
      <c r="NIT21" s="120"/>
      <c r="NIV21" s="120"/>
      <c r="NIX21" s="120"/>
      <c r="NIZ21" s="120"/>
      <c r="NJB21" s="120"/>
      <c r="NJD21" s="120"/>
      <c r="NJF21" s="120"/>
      <c r="NJH21" s="120"/>
      <c r="NJJ21" s="120"/>
      <c r="NJL21" s="120"/>
      <c r="NJN21" s="120"/>
      <c r="NJP21" s="120"/>
      <c r="NJR21" s="120"/>
      <c r="NJT21" s="120"/>
      <c r="NJV21" s="120"/>
      <c r="NJX21" s="120"/>
      <c r="NJZ21" s="120"/>
      <c r="NKB21" s="120"/>
      <c r="NKD21" s="120"/>
      <c r="NKF21" s="120"/>
      <c r="NKH21" s="120"/>
      <c r="NKJ21" s="120"/>
      <c r="NKL21" s="120"/>
      <c r="NKN21" s="120"/>
      <c r="NKP21" s="120"/>
      <c r="NKR21" s="120"/>
      <c r="NKT21" s="120"/>
      <c r="NKV21" s="120"/>
      <c r="NKX21" s="120"/>
      <c r="NKZ21" s="120"/>
      <c r="NLB21" s="120"/>
      <c r="NLD21" s="120"/>
      <c r="NLF21" s="120"/>
      <c r="NLH21" s="120"/>
      <c r="NLJ21" s="120"/>
      <c r="NLL21" s="120"/>
      <c r="NLN21" s="120"/>
      <c r="NLP21" s="120"/>
      <c r="NLR21" s="120"/>
      <c r="NLT21" s="120"/>
      <c r="NLV21" s="120"/>
      <c r="NLX21" s="120"/>
      <c r="NLZ21" s="120"/>
      <c r="NMB21" s="120"/>
      <c r="NMD21" s="120"/>
      <c r="NMF21" s="120"/>
      <c r="NMH21" s="120"/>
      <c r="NMJ21" s="120"/>
      <c r="NML21" s="120"/>
      <c r="NMN21" s="120"/>
      <c r="NMP21" s="120"/>
      <c r="NMR21" s="120"/>
      <c r="NMT21" s="120"/>
      <c r="NMV21" s="120"/>
      <c r="NMX21" s="120"/>
      <c r="NMZ21" s="120"/>
      <c r="NNB21" s="120"/>
      <c r="NND21" s="120"/>
      <c r="NNF21" s="120"/>
      <c r="NNH21" s="120"/>
      <c r="NNJ21" s="120"/>
      <c r="NNL21" s="120"/>
      <c r="NNN21" s="120"/>
      <c r="NNP21" s="120"/>
      <c r="NNR21" s="120"/>
      <c r="NNT21" s="120"/>
      <c r="NNV21" s="120"/>
      <c r="NNX21" s="120"/>
      <c r="NNZ21" s="120"/>
      <c r="NOB21" s="120"/>
      <c r="NOD21" s="120"/>
      <c r="NOF21" s="120"/>
      <c r="NOH21" s="120"/>
      <c r="NOJ21" s="120"/>
      <c r="NOL21" s="120"/>
      <c r="NON21" s="120"/>
      <c r="NOP21" s="120"/>
      <c r="NOR21" s="120"/>
      <c r="NOT21" s="120"/>
      <c r="NOV21" s="120"/>
      <c r="NOX21" s="120"/>
      <c r="NOZ21" s="120"/>
      <c r="NPB21" s="120"/>
      <c r="NPD21" s="120"/>
      <c r="NPF21" s="120"/>
      <c r="NPH21" s="120"/>
      <c r="NPJ21" s="120"/>
      <c r="NPL21" s="120"/>
      <c r="NPN21" s="120"/>
      <c r="NPP21" s="120"/>
      <c r="NPR21" s="120"/>
      <c r="NPT21" s="120"/>
      <c r="NPV21" s="120"/>
      <c r="NPX21" s="120"/>
      <c r="NPZ21" s="120"/>
      <c r="NQB21" s="120"/>
      <c r="NQD21" s="120"/>
      <c r="NQF21" s="120"/>
      <c r="NQH21" s="120"/>
      <c r="NQJ21" s="120"/>
      <c r="NQL21" s="120"/>
      <c r="NQN21" s="120"/>
      <c r="NQP21" s="120"/>
      <c r="NQR21" s="120"/>
      <c r="NQT21" s="120"/>
      <c r="NQV21" s="120"/>
      <c r="NQX21" s="120"/>
      <c r="NQZ21" s="120"/>
      <c r="NRB21" s="120"/>
      <c r="NRD21" s="120"/>
      <c r="NRF21" s="120"/>
      <c r="NRH21" s="120"/>
      <c r="NRJ21" s="120"/>
      <c r="NRL21" s="120"/>
      <c r="NRN21" s="120"/>
      <c r="NRP21" s="120"/>
      <c r="NRR21" s="120"/>
      <c r="NRT21" s="120"/>
      <c r="NRV21" s="120"/>
      <c r="NRX21" s="120"/>
      <c r="NRZ21" s="120"/>
      <c r="NSB21" s="120"/>
      <c r="NSD21" s="120"/>
      <c r="NSF21" s="120"/>
      <c r="NSH21" s="120"/>
      <c r="NSJ21" s="120"/>
      <c r="NSL21" s="120"/>
      <c r="NSN21" s="120"/>
      <c r="NSP21" s="120"/>
      <c r="NSR21" s="120"/>
      <c r="NST21" s="120"/>
      <c r="NSV21" s="120"/>
      <c r="NSX21" s="120"/>
      <c r="NSZ21" s="120"/>
      <c r="NTB21" s="120"/>
      <c r="NTD21" s="120"/>
      <c r="NTF21" s="120"/>
      <c r="NTH21" s="120"/>
      <c r="NTJ21" s="120"/>
      <c r="NTL21" s="120"/>
      <c r="NTN21" s="120"/>
      <c r="NTP21" s="120"/>
      <c r="NTR21" s="120"/>
      <c r="NTT21" s="120"/>
      <c r="NTV21" s="120"/>
      <c r="NTX21" s="120"/>
      <c r="NTZ21" s="120"/>
      <c r="NUB21" s="120"/>
      <c r="NUD21" s="120"/>
      <c r="NUF21" s="120"/>
      <c r="NUH21" s="120"/>
      <c r="NUJ21" s="120"/>
      <c r="NUL21" s="120"/>
      <c r="NUN21" s="120"/>
      <c r="NUP21" s="120"/>
      <c r="NUR21" s="120"/>
      <c r="NUT21" s="120"/>
      <c r="NUV21" s="120"/>
      <c r="NUX21" s="120"/>
      <c r="NUZ21" s="120"/>
      <c r="NVB21" s="120"/>
      <c r="NVD21" s="120"/>
      <c r="NVF21" s="120"/>
      <c r="NVH21" s="120"/>
      <c r="NVJ21" s="120"/>
      <c r="NVL21" s="120"/>
      <c r="NVN21" s="120"/>
      <c r="NVP21" s="120"/>
      <c r="NVR21" s="120"/>
      <c r="NVT21" s="120"/>
      <c r="NVV21" s="120"/>
      <c r="NVX21" s="120"/>
      <c r="NVZ21" s="120"/>
      <c r="NWB21" s="120"/>
      <c r="NWD21" s="120"/>
      <c r="NWF21" s="120"/>
      <c r="NWH21" s="120"/>
      <c r="NWJ21" s="120"/>
      <c r="NWL21" s="120"/>
      <c r="NWN21" s="120"/>
      <c r="NWP21" s="120"/>
      <c r="NWR21" s="120"/>
      <c r="NWT21" s="120"/>
      <c r="NWV21" s="120"/>
      <c r="NWX21" s="120"/>
      <c r="NWZ21" s="120"/>
      <c r="NXB21" s="120"/>
      <c r="NXD21" s="120"/>
      <c r="NXF21" s="120"/>
      <c r="NXH21" s="120"/>
      <c r="NXJ21" s="120"/>
      <c r="NXL21" s="120"/>
      <c r="NXN21" s="120"/>
      <c r="NXP21" s="120"/>
      <c r="NXR21" s="120"/>
      <c r="NXT21" s="120"/>
      <c r="NXV21" s="120"/>
      <c r="NXX21" s="120"/>
      <c r="NXZ21" s="120"/>
      <c r="NYB21" s="120"/>
      <c r="NYD21" s="120"/>
      <c r="NYF21" s="120"/>
      <c r="NYH21" s="120"/>
      <c r="NYJ21" s="120"/>
      <c r="NYL21" s="120"/>
      <c r="NYN21" s="120"/>
      <c r="NYP21" s="120"/>
      <c r="NYR21" s="120"/>
      <c r="NYT21" s="120"/>
      <c r="NYV21" s="120"/>
      <c r="NYX21" s="120"/>
      <c r="NYZ21" s="120"/>
      <c r="NZB21" s="120"/>
      <c r="NZD21" s="120"/>
      <c r="NZF21" s="120"/>
      <c r="NZH21" s="120"/>
      <c r="NZJ21" s="120"/>
      <c r="NZL21" s="120"/>
      <c r="NZN21" s="120"/>
      <c r="NZP21" s="120"/>
      <c r="NZR21" s="120"/>
      <c r="NZT21" s="120"/>
      <c r="NZV21" s="120"/>
      <c r="NZX21" s="120"/>
      <c r="NZZ21" s="120"/>
      <c r="OAB21" s="120"/>
      <c r="OAD21" s="120"/>
      <c r="OAF21" s="120"/>
      <c r="OAH21" s="120"/>
      <c r="OAJ21" s="120"/>
      <c r="OAL21" s="120"/>
      <c r="OAN21" s="120"/>
      <c r="OAP21" s="120"/>
      <c r="OAR21" s="120"/>
      <c r="OAT21" s="120"/>
      <c r="OAV21" s="120"/>
      <c r="OAX21" s="120"/>
      <c r="OAZ21" s="120"/>
      <c r="OBB21" s="120"/>
      <c r="OBD21" s="120"/>
      <c r="OBF21" s="120"/>
      <c r="OBH21" s="120"/>
      <c r="OBJ21" s="120"/>
      <c r="OBL21" s="120"/>
      <c r="OBN21" s="120"/>
      <c r="OBP21" s="120"/>
      <c r="OBR21" s="120"/>
      <c r="OBT21" s="120"/>
      <c r="OBV21" s="120"/>
      <c r="OBX21" s="120"/>
      <c r="OBZ21" s="120"/>
      <c r="OCB21" s="120"/>
      <c r="OCD21" s="120"/>
      <c r="OCF21" s="120"/>
      <c r="OCH21" s="120"/>
      <c r="OCJ21" s="120"/>
      <c r="OCL21" s="120"/>
      <c r="OCN21" s="120"/>
      <c r="OCP21" s="120"/>
      <c r="OCR21" s="120"/>
      <c r="OCT21" s="120"/>
      <c r="OCV21" s="120"/>
      <c r="OCX21" s="120"/>
      <c r="OCZ21" s="120"/>
      <c r="ODB21" s="120"/>
      <c r="ODD21" s="120"/>
      <c r="ODF21" s="120"/>
      <c r="ODH21" s="120"/>
      <c r="ODJ21" s="120"/>
      <c r="ODL21" s="120"/>
      <c r="ODN21" s="120"/>
      <c r="ODP21" s="120"/>
      <c r="ODR21" s="120"/>
      <c r="ODT21" s="120"/>
      <c r="ODV21" s="120"/>
      <c r="ODX21" s="120"/>
      <c r="ODZ21" s="120"/>
      <c r="OEB21" s="120"/>
      <c r="OED21" s="120"/>
      <c r="OEF21" s="120"/>
      <c r="OEH21" s="120"/>
      <c r="OEJ21" s="120"/>
      <c r="OEL21" s="120"/>
      <c r="OEN21" s="120"/>
      <c r="OEP21" s="120"/>
      <c r="OER21" s="120"/>
      <c r="OET21" s="120"/>
      <c r="OEV21" s="120"/>
      <c r="OEX21" s="120"/>
      <c r="OEZ21" s="120"/>
      <c r="OFB21" s="120"/>
      <c r="OFD21" s="120"/>
      <c r="OFF21" s="120"/>
      <c r="OFH21" s="120"/>
      <c r="OFJ21" s="120"/>
      <c r="OFL21" s="120"/>
      <c r="OFN21" s="120"/>
      <c r="OFP21" s="120"/>
      <c r="OFR21" s="120"/>
      <c r="OFT21" s="120"/>
      <c r="OFV21" s="120"/>
      <c r="OFX21" s="120"/>
      <c r="OFZ21" s="120"/>
      <c r="OGB21" s="120"/>
      <c r="OGD21" s="120"/>
      <c r="OGF21" s="120"/>
      <c r="OGH21" s="120"/>
      <c r="OGJ21" s="120"/>
      <c r="OGL21" s="120"/>
      <c r="OGN21" s="120"/>
      <c r="OGP21" s="120"/>
      <c r="OGR21" s="120"/>
      <c r="OGT21" s="120"/>
      <c r="OGV21" s="120"/>
      <c r="OGX21" s="120"/>
      <c r="OGZ21" s="120"/>
      <c r="OHB21" s="120"/>
      <c r="OHD21" s="120"/>
      <c r="OHF21" s="120"/>
      <c r="OHH21" s="120"/>
      <c r="OHJ21" s="120"/>
      <c r="OHL21" s="120"/>
      <c r="OHN21" s="120"/>
      <c r="OHP21" s="120"/>
      <c r="OHR21" s="120"/>
      <c r="OHT21" s="120"/>
      <c r="OHV21" s="120"/>
      <c r="OHX21" s="120"/>
      <c r="OHZ21" s="120"/>
      <c r="OIB21" s="120"/>
      <c r="OID21" s="120"/>
      <c r="OIF21" s="120"/>
      <c r="OIH21" s="120"/>
      <c r="OIJ21" s="120"/>
      <c r="OIL21" s="120"/>
      <c r="OIN21" s="120"/>
      <c r="OIP21" s="120"/>
      <c r="OIR21" s="120"/>
      <c r="OIT21" s="120"/>
      <c r="OIV21" s="120"/>
      <c r="OIX21" s="120"/>
      <c r="OIZ21" s="120"/>
      <c r="OJB21" s="120"/>
      <c r="OJD21" s="120"/>
      <c r="OJF21" s="120"/>
      <c r="OJH21" s="120"/>
      <c r="OJJ21" s="120"/>
      <c r="OJL21" s="120"/>
      <c r="OJN21" s="120"/>
      <c r="OJP21" s="120"/>
      <c r="OJR21" s="120"/>
      <c r="OJT21" s="120"/>
      <c r="OJV21" s="120"/>
      <c r="OJX21" s="120"/>
      <c r="OJZ21" s="120"/>
      <c r="OKB21" s="120"/>
      <c r="OKD21" s="120"/>
      <c r="OKF21" s="120"/>
      <c r="OKH21" s="120"/>
      <c r="OKJ21" s="120"/>
      <c r="OKL21" s="120"/>
      <c r="OKN21" s="120"/>
      <c r="OKP21" s="120"/>
      <c r="OKR21" s="120"/>
      <c r="OKT21" s="120"/>
      <c r="OKV21" s="120"/>
      <c r="OKX21" s="120"/>
      <c r="OKZ21" s="120"/>
      <c r="OLB21" s="120"/>
      <c r="OLD21" s="120"/>
      <c r="OLF21" s="120"/>
      <c r="OLH21" s="120"/>
      <c r="OLJ21" s="120"/>
      <c r="OLL21" s="120"/>
      <c r="OLN21" s="120"/>
      <c r="OLP21" s="120"/>
      <c r="OLR21" s="120"/>
      <c r="OLT21" s="120"/>
      <c r="OLV21" s="120"/>
      <c r="OLX21" s="120"/>
      <c r="OLZ21" s="120"/>
      <c r="OMB21" s="120"/>
      <c r="OMD21" s="120"/>
      <c r="OMF21" s="120"/>
      <c r="OMH21" s="120"/>
      <c r="OMJ21" s="120"/>
      <c r="OML21" s="120"/>
      <c r="OMN21" s="120"/>
      <c r="OMP21" s="120"/>
      <c r="OMR21" s="120"/>
      <c r="OMT21" s="120"/>
      <c r="OMV21" s="120"/>
      <c r="OMX21" s="120"/>
      <c r="OMZ21" s="120"/>
      <c r="ONB21" s="120"/>
      <c r="OND21" s="120"/>
      <c r="ONF21" s="120"/>
      <c r="ONH21" s="120"/>
      <c r="ONJ21" s="120"/>
      <c r="ONL21" s="120"/>
      <c r="ONN21" s="120"/>
      <c r="ONP21" s="120"/>
      <c r="ONR21" s="120"/>
      <c r="ONT21" s="120"/>
      <c r="ONV21" s="120"/>
      <c r="ONX21" s="120"/>
      <c r="ONZ21" s="120"/>
      <c r="OOB21" s="120"/>
      <c r="OOD21" s="120"/>
      <c r="OOF21" s="120"/>
      <c r="OOH21" s="120"/>
      <c r="OOJ21" s="120"/>
      <c r="OOL21" s="120"/>
      <c r="OON21" s="120"/>
      <c r="OOP21" s="120"/>
      <c r="OOR21" s="120"/>
      <c r="OOT21" s="120"/>
      <c r="OOV21" s="120"/>
      <c r="OOX21" s="120"/>
      <c r="OOZ21" s="120"/>
      <c r="OPB21" s="120"/>
      <c r="OPD21" s="120"/>
      <c r="OPF21" s="120"/>
      <c r="OPH21" s="120"/>
      <c r="OPJ21" s="120"/>
      <c r="OPL21" s="120"/>
      <c r="OPN21" s="120"/>
      <c r="OPP21" s="120"/>
      <c r="OPR21" s="120"/>
      <c r="OPT21" s="120"/>
      <c r="OPV21" s="120"/>
      <c r="OPX21" s="120"/>
      <c r="OPZ21" s="120"/>
      <c r="OQB21" s="120"/>
      <c r="OQD21" s="120"/>
      <c r="OQF21" s="120"/>
      <c r="OQH21" s="120"/>
      <c r="OQJ21" s="120"/>
      <c r="OQL21" s="120"/>
      <c r="OQN21" s="120"/>
      <c r="OQP21" s="120"/>
      <c r="OQR21" s="120"/>
      <c r="OQT21" s="120"/>
      <c r="OQV21" s="120"/>
      <c r="OQX21" s="120"/>
      <c r="OQZ21" s="120"/>
      <c r="ORB21" s="120"/>
      <c r="ORD21" s="120"/>
      <c r="ORF21" s="120"/>
      <c r="ORH21" s="120"/>
      <c r="ORJ21" s="120"/>
      <c r="ORL21" s="120"/>
      <c r="ORN21" s="120"/>
      <c r="ORP21" s="120"/>
      <c r="ORR21" s="120"/>
      <c r="ORT21" s="120"/>
      <c r="ORV21" s="120"/>
      <c r="ORX21" s="120"/>
      <c r="ORZ21" s="120"/>
      <c r="OSB21" s="120"/>
      <c r="OSD21" s="120"/>
      <c r="OSF21" s="120"/>
      <c r="OSH21" s="120"/>
      <c r="OSJ21" s="120"/>
      <c r="OSL21" s="120"/>
      <c r="OSN21" s="120"/>
      <c r="OSP21" s="120"/>
      <c r="OSR21" s="120"/>
      <c r="OST21" s="120"/>
      <c r="OSV21" s="120"/>
      <c r="OSX21" s="120"/>
      <c r="OSZ21" s="120"/>
      <c r="OTB21" s="120"/>
      <c r="OTD21" s="120"/>
      <c r="OTF21" s="120"/>
      <c r="OTH21" s="120"/>
      <c r="OTJ21" s="120"/>
      <c r="OTL21" s="120"/>
      <c r="OTN21" s="120"/>
      <c r="OTP21" s="120"/>
      <c r="OTR21" s="120"/>
      <c r="OTT21" s="120"/>
      <c r="OTV21" s="120"/>
      <c r="OTX21" s="120"/>
      <c r="OTZ21" s="120"/>
      <c r="OUB21" s="120"/>
      <c r="OUD21" s="120"/>
      <c r="OUF21" s="120"/>
      <c r="OUH21" s="120"/>
      <c r="OUJ21" s="120"/>
      <c r="OUL21" s="120"/>
      <c r="OUN21" s="120"/>
      <c r="OUP21" s="120"/>
      <c r="OUR21" s="120"/>
      <c r="OUT21" s="120"/>
      <c r="OUV21" s="120"/>
      <c r="OUX21" s="120"/>
      <c r="OUZ21" s="120"/>
      <c r="OVB21" s="120"/>
      <c r="OVD21" s="120"/>
      <c r="OVF21" s="120"/>
      <c r="OVH21" s="120"/>
      <c r="OVJ21" s="120"/>
      <c r="OVL21" s="120"/>
      <c r="OVN21" s="120"/>
      <c r="OVP21" s="120"/>
      <c r="OVR21" s="120"/>
      <c r="OVT21" s="120"/>
      <c r="OVV21" s="120"/>
      <c r="OVX21" s="120"/>
      <c r="OVZ21" s="120"/>
      <c r="OWB21" s="120"/>
      <c r="OWD21" s="120"/>
      <c r="OWF21" s="120"/>
      <c r="OWH21" s="120"/>
      <c r="OWJ21" s="120"/>
      <c r="OWL21" s="120"/>
      <c r="OWN21" s="120"/>
      <c r="OWP21" s="120"/>
      <c r="OWR21" s="120"/>
      <c r="OWT21" s="120"/>
      <c r="OWV21" s="120"/>
      <c r="OWX21" s="120"/>
      <c r="OWZ21" s="120"/>
      <c r="OXB21" s="120"/>
      <c r="OXD21" s="120"/>
      <c r="OXF21" s="120"/>
      <c r="OXH21" s="120"/>
      <c r="OXJ21" s="120"/>
      <c r="OXL21" s="120"/>
      <c r="OXN21" s="120"/>
      <c r="OXP21" s="120"/>
      <c r="OXR21" s="120"/>
      <c r="OXT21" s="120"/>
      <c r="OXV21" s="120"/>
      <c r="OXX21" s="120"/>
      <c r="OXZ21" s="120"/>
      <c r="OYB21" s="120"/>
      <c r="OYD21" s="120"/>
      <c r="OYF21" s="120"/>
      <c r="OYH21" s="120"/>
      <c r="OYJ21" s="120"/>
      <c r="OYL21" s="120"/>
      <c r="OYN21" s="120"/>
      <c r="OYP21" s="120"/>
      <c r="OYR21" s="120"/>
      <c r="OYT21" s="120"/>
      <c r="OYV21" s="120"/>
      <c r="OYX21" s="120"/>
      <c r="OYZ21" s="120"/>
      <c r="OZB21" s="120"/>
      <c r="OZD21" s="120"/>
      <c r="OZF21" s="120"/>
      <c r="OZH21" s="120"/>
      <c r="OZJ21" s="120"/>
      <c r="OZL21" s="120"/>
      <c r="OZN21" s="120"/>
      <c r="OZP21" s="120"/>
      <c r="OZR21" s="120"/>
      <c r="OZT21" s="120"/>
      <c r="OZV21" s="120"/>
      <c r="OZX21" s="120"/>
      <c r="OZZ21" s="120"/>
      <c r="PAB21" s="120"/>
      <c r="PAD21" s="120"/>
      <c r="PAF21" s="120"/>
      <c r="PAH21" s="120"/>
      <c r="PAJ21" s="120"/>
      <c r="PAL21" s="120"/>
      <c r="PAN21" s="120"/>
      <c r="PAP21" s="120"/>
      <c r="PAR21" s="120"/>
      <c r="PAT21" s="120"/>
      <c r="PAV21" s="120"/>
      <c r="PAX21" s="120"/>
      <c r="PAZ21" s="120"/>
      <c r="PBB21" s="120"/>
      <c r="PBD21" s="120"/>
      <c r="PBF21" s="120"/>
      <c r="PBH21" s="120"/>
      <c r="PBJ21" s="120"/>
      <c r="PBL21" s="120"/>
      <c r="PBN21" s="120"/>
      <c r="PBP21" s="120"/>
      <c r="PBR21" s="120"/>
      <c r="PBT21" s="120"/>
      <c r="PBV21" s="120"/>
      <c r="PBX21" s="120"/>
      <c r="PBZ21" s="120"/>
      <c r="PCB21" s="120"/>
      <c r="PCD21" s="120"/>
      <c r="PCF21" s="120"/>
      <c r="PCH21" s="120"/>
      <c r="PCJ21" s="120"/>
      <c r="PCL21" s="120"/>
      <c r="PCN21" s="120"/>
      <c r="PCP21" s="120"/>
      <c r="PCR21" s="120"/>
      <c r="PCT21" s="120"/>
      <c r="PCV21" s="120"/>
      <c r="PCX21" s="120"/>
      <c r="PCZ21" s="120"/>
      <c r="PDB21" s="120"/>
      <c r="PDD21" s="120"/>
      <c r="PDF21" s="120"/>
      <c r="PDH21" s="120"/>
      <c r="PDJ21" s="120"/>
      <c r="PDL21" s="120"/>
      <c r="PDN21" s="120"/>
      <c r="PDP21" s="120"/>
      <c r="PDR21" s="120"/>
      <c r="PDT21" s="120"/>
      <c r="PDV21" s="120"/>
      <c r="PDX21" s="120"/>
      <c r="PDZ21" s="120"/>
      <c r="PEB21" s="120"/>
      <c r="PED21" s="120"/>
      <c r="PEF21" s="120"/>
      <c r="PEH21" s="120"/>
      <c r="PEJ21" s="120"/>
      <c r="PEL21" s="120"/>
      <c r="PEN21" s="120"/>
      <c r="PEP21" s="120"/>
      <c r="PER21" s="120"/>
      <c r="PET21" s="120"/>
      <c r="PEV21" s="120"/>
      <c r="PEX21" s="120"/>
      <c r="PEZ21" s="120"/>
      <c r="PFB21" s="120"/>
      <c r="PFD21" s="120"/>
      <c r="PFF21" s="120"/>
      <c r="PFH21" s="120"/>
      <c r="PFJ21" s="120"/>
      <c r="PFL21" s="120"/>
      <c r="PFN21" s="120"/>
      <c r="PFP21" s="120"/>
      <c r="PFR21" s="120"/>
      <c r="PFT21" s="120"/>
      <c r="PFV21" s="120"/>
      <c r="PFX21" s="120"/>
      <c r="PFZ21" s="120"/>
      <c r="PGB21" s="120"/>
      <c r="PGD21" s="120"/>
      <c r="PGF21" s="120"/>
      <c r="PGH21" s="120"/>
      <c r="PGJ21" s="120"/>
      <c r="PGL21" s="120"/>
      <c r="PGN21" s="120"/>
      <c r="PGP21" s="120"/>
      <c r="PGR21" s="120"/>
      <c r="PGT21" s="120"/>
      <c r="PGV21" s="120"/>
      <c r="PGX21" s="120"/>
      <c r="PGZ21" s="120"/>
      <c r="PHB21" s="120"/>
      <c r="PHD21" s="120"/>
      <c r="PHF21" s="120"/>
      <c r="PHH21" s="120"/>
      <c r="PHJ21" s="120"/>
      <c r="PHL21" s="120"/>
      <c r="PHN21" s="120"/>
      <c r="PHP21" s="120"/>
      <c r="PHR21" s="120"/>
      <c r="PHT21" s="120"/>
      <c r="PHV21" s="120"/>
      <c r="PHX21" s="120"/>
      <c r="PHZ21" s="120"/>
      <c r="PIB21" s="120"/>
      <c r="PID21" s="120"/>
      <c r="PIF21" s="120"/>
      <c r="PIH21" s="120"/>
      <c r="PIJ21" s="120"/>
      <c r="PIL21" s="120"/>
      <c r="PIN21" s="120"/>
      <c r="PIP21" s="120"/>
      <c r="PIR21" s="120"/>
      <c r="PIT21" s="120"/>
      <c r="PIV21" s="120"/>
      <c r="PIX21" s="120"/>
      <c r="PIZ21" s="120"/>
      <c r="PJB21" s="120"/>
      <c r="PJD21" s="120"/>
      <c r="PJF21" s="120"/>
      <c r="PJH21" s="120"/>
      <c r="PJJ21" s="120"/>
      <c r="PJL21" s="120"/>
      <c r="PJN21" s="120"/>
      <c r="PJP21" s="120"/>
      <c r="PJR21" s="120"/>
      <c r="PJT21" s="120"/>
      <c r="PJV21" s="120"/>
      <c r="PJX21" s="120"/>
      <c r="PJZ21" s="120"/>
      <c r="PKB21" s="120"/>
      <c r="PKD21" s="120"/>
      <c r="PKF21" s="120"/>
      <c r="PKH21" s="120"/>
      <c r="PKJ21" s="120"/>
      <c r="PKL21" s="120"/>
      <c r="PKN21" s="120"/>
      <c r="PKP21" s="120"/>
      <c r="PKR21" s="120"/>
      <c r="PKT21" s="120"/>
      <c r="PKV21" s="120"/>
      <c r="PKX21" s="120"/>
      <c r="PKZ21" s="120"/>
      <c r="PLB21" s="120"/>
      <c r="PLD21" s="120"/>
      <c r="PLF21" s="120"/>
      <c r="PLH21" s="120"/>
      <c r="PLJ21" s="120"/>
      <c r="PLL21" s="120"/>
      <c r="PLN21" s="120"/>
      <c r="PLP21" s="120"/>
      <c r="PLR21" s="120"/>
      <c r="PLT21" s="120"/>
      <c r="PLV21" s="120"/>
      <c r="PLX21" s="120"/>
      <c r="PLZ21" s="120"/>
      <c r="PMB21" s="120"/>
      <c r="PMD21" s="120"/>
      <c r="PMF21" s="120"/>
      <c r="PMH21" s="120"/>
      <c r="PMJ21" s="120"/>
      <c r="PML21" s="120"/>
      <c r="PMN21" s="120"/>
      <c r="PMP21" s="120"/>
      <c r="PMR21" s="120"/>
      <c r="PMT21" s="120"/>
      <c r="PMV21" s="120"/>
      <c r="PMX21" s="120"/>
      <c r="PMZ21" s="120"/>
      <c r="PNB21" s="120"/>
      <c r="PND21" s="120"/>
      <c r="PNF21" s="120"/>
      <c r="PNH21" s="120"/>
      <c r="PNJ21" s="120"/>
      <c r="PNL21" s="120"/>
      <c r="PNN21" s="120"/>
      <c r="PNP21" s="120"/>
      <c r="PNR21" s="120"/>
      <c r="PNT21" s="120"/>
      <c r="PNV21" s="120"/>
      <c r="PNX21" s="120"/>
      <c r="PNZ21" s="120"/>
      <c r="POB21" s="120"/>
      <c r="POD21" s="120"/>
      <c r="POF21" s="120"/>
      <c r="POH21" s="120"/>
      <c r="POJ21" s="120"/>
      <c r="POL21" s="120"/>
      <c r="PON21" s="120"/>
      <c r="POP21" s="120"/>
      <c r="POR21" s="120"/>
      <c r="POT21" s="120"/>
      <c r="POV21" s="120"/>
      <c r="POX21" s="120"/>
      <c r="POZ21" s="120"/>
      <c r="PPB21" s="120"/>
      <c r="PPD21" s="120"/>
      <c r="PPF21" s="120"/>
      <c r="PPH21" s="120"/>
      <c r="PPJ21" s="120"/>
      <c r="PPL21" s="120"/>
      <c r="PPN21" s="120"/>
      <c r="PPP21" s="120"/>
      <c r="PPR21" s="120"/>
      <c r="PPT21" s="120"/>
      <c r="PPV21" s="120"/>
      <c r="PPX21" s="120"/>
      <c r="PPZ21" s="120"/>
      <c r="PQB21" s="120"/>
      <c r="PQD21" s="120"/>
      <c r="PQF21" s="120"/>
      <c r="PQH21" s="120"/>
      <c r="PQJ21" s="120"/>
      <c r="PQL21" s="120"/>
      <c r="PQN21" s="120"/>
      <c r="PQP21" s="120"/>
      <c r="PQR21" s="120"/>
      <c r="PQT21" s="120"/>
      <c r="PQV21" s="120"/>
      <c r="PQX21" s="120"/>
      <c r="PQZ21" s="120"/>
      <c r="PRB21" s="120"/>
      <c r="PRD21" s="120"/>
      <c r="PRF21" s="120"/>
      <c r="PRH21" s="120"/>
      <c r="PRJ21" s="120"/>
      <c r="PRL21" s="120"/>
      <c r="PRN21" s="120"/>
      <c r="PRP21" s="120"/>
      <c r="PRR21" s="120"/>
      <c r="PRT21" s="120"/>
      <c r="PRV21" s="120"/>
      <c r="PRX21" s="120"/>
      <c r="PRZ21" s="120"/>
      <c r="PSB21" s="120"/>
      <c r="PSD21" s="120"/>
      <c r="PSF21" s="120"/>
      <c r="PSH21" s="120"/>
      <c r="PSJ21" s="120"/>
      <c r="PSL21" s="120"/>
      <c r="PSN21" s="120"/>
      <c r="PSP21" s="120"/>
      <c r="PSR21" s="120"/>
      <c r="PST21" s="120"/>
      <c r="PSV21" s="120"/>
      <c r="PSX21" s="120"/>
      <c r="PSZ21" s="120"/>
      <c r="PTB21" s="120"/>
      <c r="PTD21" s="120"/>
      <c r="PTF21" s="120"/>
      <c r="PTH21" s="120"/>
      <c r="PTJ21" s="120"/>
      <c r="PTL21" s="120"/>
      <c r="PTN21" s="120"/>
      <c r="PTP21" s="120"/>
      <c r="PTR21" s="120"/>
      <c r="PTT21" s="120"/>
      <c r="PTV21" s="120"/>
      <c r="PTX21" s="120"/>
      <c r="PTZ21" s="120"/>
      <c r="PUB21" s="120"/>
      <c r="PUD21" s="120"/>
      <c r="PUF21" s="120"/>
      <c r="PUH21" s="120"/>
      <c r="PUJ21" s="120"/>
      <c r="PUL21" s="120"/>
      <c r="PUN21" s="120"/>
      <c r="PUP21" s="120"/>
      <c r="PUR21" s="120"/>
      <c r="PUT21" s="120"/>
      <c r="PUV21" s="120"/>
      <c r="PUX21" s="120"/>
      <c r="PUZ21" s="120"/>
      <c r="PVB21" s="120"/>
      <c r="PVD21" s="120"/>
      <c r="PVF21" s="120"/>
      <c r="PVH21" s="120"/>
      <c r="PVJ21" s="120"/>
      <c r="PVL21" s="120"/>
      <c r="PVN21" s="120"/>
      <c r="PVP21" s="120"/>
      <c r="PVR21" s="120"/>
      <c r="PVT21" s="120"/>
      <c r="PVV21" s="120"/>
      <c r="PVX21" s="120"/>
      <c r="PVZ21" s="120"/>
      <c r="PWB21" s="120"/>
      <c r="PWD21" s="120"/>
      <c r="PWF21" s="120"/>
      <c r="PWH21" s="120"/>
      <c r="PWJ21" s="120"/>
      <c r="PWL21" s="120"/>
      <c r="PWN21" s="120"/>
      <c r="PWP21" s="120"/>
      <c r="PWR21" s="120"/>
      <c r="PWT21" s="120"/>
      <c r="PWV21" s="120"/>
      <c r="PWX21" s="120"/>
      <c r="PWZ21" s="120"/>
      <c r="PXB21" s="120"/>
      <c r="PXD21" s="120"/>
      <c r="PXF21" s="120"/>
      <c r="PXH21" s="120"/>
      <c r="PXJ21" s="120"/>
      <c r="PXL21" s="120"/>
      <c r="PXN21" s="120"/>
      <c r="PXP21" s="120"/>
      <c r="PXR21" s="120"/>
      <c r="PXT21" s="120"/>
      <c r="PXV21" s="120"/>
      <c r="PXX21" s="120"/>
      <c r="PXZ21" s="120"/>
      <c r="PYB21" s="120"/>
      <c r="PYD21" s="120"/>
      <c r="PYF21" s="120"/>
      <c r="PYH21" s="120"/>
      <c r="PYJ21" s="120"/>
      <c r="PYL21" s="120"/>
      <c r="PYN21" s="120"/>
      <c r="PYP21" s="120"/>
      <c r="PYR21" s="120"/>
      <c r="PYT21" s="120"/>
      <c r="PYV21" s="120"/>
      <c r="PYX21" s="120"/>
      <c r="PYZ21" s="120"/>
      <c r="PZB21" s="120"/>
      <c r="PZD21" s="120"/>
      <c r="PZF21" s="120"/>
      <c r="PZH21" s="120"/>
      <c r="PZJ21" s="120"/>
      <c r="PZL21" s="120"/>
      <c r="PZN21" s="120"/>
      <c r="PZP21" s="120"/>
      <c r="PZR21" s="120"/>
      <c r="PZT21" s="120"/>
      <c r="PZV21" s="120"/>
      <c r="PZX21" s="120"/>
      <c r="PZZ21" s="120"/>
      <c r="QAB21" s="120"/>
      <c r="QAD21" s="120"/>
      <c r="QAF21" s="120"/>
      <c r="QAH21" s="120"/>
      <c r="QAJ21" s="120"/>
      <c r="QAL21" s="120"/>
      <c r="QAN21" s="120"/>
      <c r="QAP21" s="120"/>
      <c r="QAR21" s="120"/>
      <c r="QAT21" s="120"/>
      <c r="QAV21" s="120"/>
      <c r="QAX21" s="120"/>
      <c r="QAZ21" s="120"/>
      <c r="QBB21" s="120"/>
      <c r="QBD21" s="120"/>
      <c r="QBF21" s="120"/>
      <c r="QBH21" s="120"/>
      <c r="QBJ21" s="120"/>
      <c r="QBL21" s="120"/>
      <c r="QBN21" s="120"/>
      <c r="QBP21" s="120"/>
      <c r="QBR21" s="120"/>
      <c r="QBT21" s="120"/>
      <c r="QBV21" s="120"/>
      <c r="QBX21" s="120"/>
      <c r="QBZ21" s="120"/>
      <c r="QCB21" s="120"/>
      <c r="QCD21" s="120"/>
      <c r="QCF21" s="120"/>
      <c r="QCH21" s="120"/>
      <c r="QCJ21" s="120"/>
      <c r="QCL21" s="120"/>
      <c r="QCN21" s="120"/>
      <c r="QCP21" s="120"/>
      <c r="QCR21" s="120"/>
      <c r="QCT21" s="120"/>
      <c r="QCV21" s="120"/>
      <c r="QCX21" s="120"/>
      <c r="QCZ21" s="120"/>
      <c r="QDB21" s="120"/>
      <c r="QDD21" s="120"/>
      <c r="QDF21" s="120"/>
      <c r="QDH21" s="120"/>
      <c r="QDJ21" s="120"/>
      <c r="QDL21" s="120"/>
      <c r="QDN21" s="120"/>
      <c r="QDP21" s="120"/>
      <c r="QDR21" s="120"/>
      <c r="QDT21" s="120"/>
      <c r="QDV21" s="120"/>
      <c r="QDX21" s="120"/>
      <c r="QDZ21" s="120"/>
      <c r="QEB21" s="120"/>
      <c r="QED21" s="120"/>
      <c r="QEF21" s="120"/>
      <c r="QEH21" s="120"/>
      <c r="QEJ21" s="120"/>
      <c r="QEL21" s="120"/>
      <c r="QEN21" s="120"/>
      <c r="QEP21" s="120"/>
      <c r="QER21" s="120"/>
      <c r="QET21" s="120"/>
      <c r="QEV21" s="120"/>
      <c r="QEX21" s="120"/>
      <c r="QEZ21" s="120"/>
      <c r="QFB21" s="120"/>
      <c r="QFD21" s="120"/>
      <c r="QFF21" s="120"/>
      <c r="QFH21" s="120"/>
      <c r="QFJ21" s="120"/>
      <c r="QFL21" s="120"/>
      <c r="QFN21" s="120"/>
      <c r="QFP21" s="120"/>
      <c r="QFR21" s="120"/>
      <c r="QFT21" s="120"/>
      <c r="QFV21" s="120"/>
      <c r="QFX21" s="120"/>
      <c r="QFZ21" s="120"/>
      <c r="QGB21" s="120"/>
      <c r="QGD21" s="120"/>
      <c r="QGF21" s="120"/>
      <c r="QGH21" s="120"/>
      <c r="QGJ21" s="120"/>
      <c r="QGL21" s="120"/>
      <c r="QGN21" s="120"/>
      <c r="QGP21" s="120"/>
      <c r="QGR21" s="120"/>
      <c r="QGT21" s="120"/>
      <c r="QGV21" s="120"/>
      <c r="QGX21" s="120"/>
      <c r="QGZ21" s="120"/>
      <c r="QHB21" s="120"/>
      <c r="QHD21" s="120"/>
      <c r="QHF21" s="120"/>
      <c r="QHH21" s="120"/>
      <c r="QHJ21" s="120"/>
      <c r="QHL21" s="120"/>
      <c r="QHN21" s="120"/>
      <c r="QHP21" s="120"/>
      <c r="QHR21" s="120"/>
      <c r="QHT21" s="120"/>
      <c r="QHV21" s="120"/>
      <c r="QHX21" s="120"/>
      <c r="QHZ21" s="120"/>
      <c r="QIB21" s="120"/>
      <c r="QID21" s="120"/>
      <c r="QIF21" s="120"/>
      <c r="QIH21" s="120"/>
      <c r="QIJ21" s="120"/>
      <c r="QIL21" s="120"/>
      <c r="QIN21" s="120"/>
      <c r="QIP21" s="120"/>
      <c r="QIR21" s="120"/>
      <c r="QIT21" s="120"/>
      <c r="QIV21" s="120"/>
      <c r="QIX21" s="120"/>
      <c r="QIZ21" s="120"/>
      <c r="QJB21" s="120"/>
      <c r="QJD21" s="120"/>
      <c r="QJF21" s="120"/>
      <c r="QJH21" s="120"/>
      <c r="QJJ21" s="120"/>
      <c r="QJL21" s="120"/>
      <c r="QJN21" s="120"/>
      <c r="QJP21" s="120"/>
      <c r="QJR21" s="120"/>
      <c r="QJT21" s="120"/>
      <c r="QJV21" s="120"/>
      <c r="QJX21" s="120"/>
      <c r="QJZ21" s="120"/>
      <c r="QKB21" s="120"/>
      <c r="QKD21" s="120"/>
      <c r="QKF21" s="120"/>
      <c r="QKH21" s="120"/>
      <c r="QKJ21" s="120"/>
      <c r="QKL21" s="120"/>
      <c r="QKN21" s="120"/>
      <c r="QKP21" s="120"/>
      <c r="QKR21" s="120"/>
      <c r="QKT21" s="120"/>
      <c r="QKV21" s="120"/>
      <c r="QKX21" s="120"/>
      <c r="QKZ21" s="120"/>
      <c r="QLB21" s="120"/>
      <c r="QLD21" s="120"/>
      <c r="QLF21" s="120"/>
      <c r="QLH21" s="120"/>
      <c r="QLJ21" s="120"/>
      <c r="QLL21" s="120"/>
      <c r="QLN21" s="120"/>
      <c r="QLP21" s="120"/>
      <c r="QLR21" s="120"/>
      <c r="QLT21" s="120"/>
      <c r="QLV21" s="120"/>
      <c r="QLX21" s="120"/>
      <c r="QLZ21" s="120"/>
      <c r="QMB21" s="120"/>
      <c r="QMD21" s="120"/>
      <c r="QMF21" s="120"/>
      <c r="QMH21" s="120"/>
      <c r="QMJ21" s="120"/>
      <c r="QML21" s="120"/>
      <c r="QMN21" s="120"/>
      <c r="QMP21" s="120"/>
      <c r="QMR21" s="120"/>
      <c r="QMT21" s="120"/>
      <c r="QMV21" s="120"/>
      <c r="QMX21" s="120"/>
      <c r="QMZ21" s="120"/>
      <c r="QNB21" s="120"/>
      <c r="QND21" s="120"/>
      <c r="QNF21" s="120"/>
      <c r="QNH21" s="120"/>
      <c r="QNJ21" s="120"/>
      <c r="QNL21" s="120"/>
      <c r="QNN21" s="120"/>
      <c r="QNP21" s="120"/>
      <c r="QNR21" s="120"/>
      <c r="QNT21" s="120"/>
      <c r="QNV21" s="120"/>
      <c r="QNX21" s="120"/>
      <c r="QNZ21" s="120"/>
      <c r="QOB21" s="120"/>
      <c r="QOD21" s="120"/>
      <c r="QOF21" s="120"/>
      <c r="QOH21" s="120"/>
      <c r="QOJ21" s="120"/>
      <c r="QOL21" s="120"/>
      <c r="QON21" s="120"/>
      <c r="QOP21" s="120"/>
      <c r="QOR21" s="120"/>
      <c r="QOT21" s="120"/>
      <c r="QOV21" s="120"/>
      <c r="QOX21" s="120"/>
      <c r="QOZ21" s="120"/>
      <c r="QPB21" s="120"/>
      <c r="QPD21" s="120"/>
      <c r="QPF21" s="120"/>
      <c r="QPH21" s="120"/>
      <c r="QPJ21" s="120"/>
      <c r="QPL21" s="120"/>
      <c r="QPN21" s="120"/>
      <c r="QPP21" s="120"/>
      <c r="QPR21" s="120"/>
      <c r="QPT21" s="120"/>
      <c r="QPV21" s="120"/>
      <c r="QPX21" s="120"/>
      <c r="QPZ21" s="120"/>
      <c r="QQB21" s="120"/>
      <c r="QQD21" s="120"/>
      <c r="QQF21" s="120"/>
      <c r="QQH21" s="120"/>
      <c r="QQJ21" s="120"/>
      <c r="QQL21" s="120"/>
      <c r="QQN21" s="120"/>
      <c r="QQP21" s="120"/>
      <c r="QQR21" s="120"/>
      <c r="QQT21" s="120"/>
      <c r="QQV21" s="120"/>
      <c r="QQX21" s="120"/>
      <c r="QQZ21" s="120"/>
      <c r="QRB21" s="120"/>
      <c r="QRD21" s="120"/>
      <c r="QRF21" s="120"/>
      <c r="QRH21" s="120"/>
      <c r="QRJ21" s="120"/>
      <c r="QRL21" s="120"/>
      <c r="QRN21" s="120"/>
      <c r="QRP21" s="120"/>
      <c r="QRR21" s="120"/>
      <c r="QRT21" s="120"/>
      <c r="QRV21" s="120"/>
      <c r="QRX21" s="120"/>
      <c r="QRZ21" s="120"/>
      <c r="QSB21" s="120"/>
      <c r="QSD21" s="120"/>
      <c r="QSF21" s="120"/>
      <c r="QSH21" s="120"/>
      <c r="QSJ21" s="120"/>
      <c r="QSL21" s="120"/>
      <c r="QSN21" s="120"/>
      <c r="QSP21" s="120"/>
      <c r="QSR21" s="120"/>
      <c r="QST21" s="120"/>
      <c r="QSV21" s="120"/>
      <c r="QSX21" s="120"/>
      <c r="QSZ21" s="120"/>
      <c r="QTB21" s="120"/>
      <c r="QTD21" s="120"/>
      <c r="QTF21" s="120"/>
      <c r="QTH21" s="120"/>
      <c r="QTJ21" s="120"/>
      <c r="QTL21" s="120"/>
      <c r="QTN21" s="120"/>
      <c r="QTP21" s="120"/>
      <c r="QTR21" s="120"/>
      <c r="QTT21" s="120"/>
      <c r="QTV21" s="120"/>
      <c r="QTX21" s="120"/>
      <c r="QTZ21" s="120"/>
      <c r="QUB21" s="120"/>
      <c r="QUD21" s="120"/>
      <c r="QUF21" s="120"/>
      <c r="QUH21" s="120"/>
      <c r="QUJ21" s="120"/>
      <c r="QUL21" s="120"/>
      <c r="QUN21" s="120"/>
      <c r="QUP21" s="120"/>
      <c r="QUR21" s="120"/>
      <c r="QUT21" s="120"/>
      <c r="QUV21" s="120"/>
      <c r="QUX21" s="120"/>
      <c r="QUZ21" s="120"/>
      <c r="QVB21" s="120"/>
      <c r="QVD21" s="120"/>
      <c r="QVF21" s="120"/>
      <c r="QVH21" s="120"/>
      <c r="QVJ21" s="120"/>
      <c r="QVL21" s="120"/>
      <c r="QVN21" s="120"/>
      <c r="QVP21" s="120"/>
      <c r="QVR21" s="120"/>
      <c r="QVT21" s="120"/>
      <c r="QVV21" s="120"/>
      <c r="QVX21" s="120"/>
      <c r="QVZ21" s="120"/>
      <c r="QWB21" s="120"/>
      <c r="QWD21" s="120"/>
      <c r="QWF21" s="120"/>
      <c r="QWH21" s="120"/>
      <c r="QWJ21" s="120"/>
      <c r="QWL21" s="120"/>
      <c r="QWN21" s="120"/>
      <c r="QWP21" s="120"/>
      <c r="QWR21" s="120"/>
      <c r="QWT21" s="120"/>
      <c r="QWV21" s="120"/>
      <c r="QWX21" s="120"/>
      <c r="QWZ21" s="120"/>
      <c r="QXB21" s="120"/>
      <c r="QXD21" s="120"/>
      <c r="QXF21" s="120"/>
      <c r="QXH21" s="120"/>
      <c r="QXJ21" s="120"/>
      <c r="QXL21" s="120"/>
      <c r="QXN21" s="120"/>
      <c r="QXP21" s="120"/>
      <c r="QXR21" s="120"/>
      <c r="QXT21" s="120"/>
      <c r="QXV21" s="120"/>
      <c r="QXX21" s="120"/>
      <c r="QXZ21" s="120"/>
      <c r="QYB21" s="120"/>
      <c r="QYD21" s="120"/>
      <c r="QYF21" s="120"/>
      <c r="QYH21" s="120"/>
      <c r="QYJ21" s="120"/>
      <c r="QYL21" s="120"/>
      <c r="QYN21" s="120"/>
      <c r="QYP21" s="120"/>
      <c r="QYR21" s="120"/>
      <c r="QYT21" s="120"/>
      <c r="QYV21" s="120"/>
      <c r="QYX21" s="120"/>
      <c r="QYZ21" s="120"/>
      <c r="QZB21" s="120"/>
      <c r="QZD21" s="120"/>
      <c r="QZF21" s="120"/>
      <c r="QZH21" s="120"/>
      <c r="QZJ21" s="120"/>
      <c r="QZL21" s="120"/>
      <c r="QZN21" s="120"/>
      <c r="QZP21" s="120"/>
      <c r="QZR21" s="120"/>
      <c r="QZT21" s="120"/>
      <c r="QZV21" s="120"/>
      <c r="QZX21" s="120"/>
      <c r="QZZ21" s="120"/>
      <c r="RAB21" s="120"/>
      <c r="RAD21" s="120"/>
      <c r="RAF21" s="120"/>
      <c r="RAH21" s="120"/>
      <c r="RAJ21" s="120"/>
      <c r="RAL21" s="120"/>
      <c r="RAN21" s="120"/>
      <c r="RAP21" s="120"/>
      <c r="RAR21" s="120"/>
      <c r="RAT21" s="120"/>
      <c r="RAV21" s="120"/>
      <c r="RAX21" s="120"/>
      <c r="RAZ21" s="120"/>
      <c r="RBB21" s="120"/>
      <c r="RBD21" s="120"/>
      <c r="RBF21" s="120"/>
      <c r="RBH21" s="120"/>
      <c r="RBJ21" s="120"/>
      <c r="RBL21" s="120"/>
      <c r="RBN21" s="120"/>
      <c r="RBP21" s="120"/>
      <c r="RBR21" s="120"/>
      <c r="RBT21" s="120"/>
      <c r="RBV21" s="120"/>
      <c r="RBX21" s="120"/>
      <c r="RBZ21" s="120"/>
      <c r="RCB21" s="120"/>
      <c r="RCD21" s="120"/>
      <c r="RCF21" s="120"/>
      <c r="RCH21" s="120"/>
      <c r="RCJ21" s="120"/>
      <c r="RCL21" s="120"/>
      <c r="RCN21" s="120"/>
      <c r="RCP21" s="120"/>
      <c r="RCR21" s="120"/>
      <c r="RCT21" s="120"/>
      <c r="RCV21" s="120"/>
      <c r="RCX21" s="120"/>
      <c r="RCZ21" s="120"/>
      <c r="RDB21" s="120"/>
      <c r="RDD21" s="120"/>
      <c r="RDF21" s="120"/>
      <c r="RDH21" s="120"/>
      <c r="RDJ21" s="120"/>
      <c r="RDL21" s="120"/>
      <c r="RDN21" s="120"/>
      <c r="RDP21" s="120"/>
      <c r="RDR21" s="120"/>
      <c r="RDT21" s="120"/>
      <c r="RDV21" s="120"/>
      <c r="RDX21" s="120"/>
      <c r="RDZ21" s="120"/>
      <c r="REB21" s="120"/>
      <c r="RED21" s="120"/>
      <c r="REF21" s="120"/>
      <c r="REH21" s="120"/>
      <c r="REJ21" s="120"/>
      <c r="REL21" s="120"/>
      <c r="REN21" s="120"/>
      <c r="REP21" s="120"/>
      <c r="RER21" s="120"/>
      <c r="RET21" s="120"/>
      <c r="REV21" s="120"/>
      <c r="REX21" s="120"/>
      <c r="REZ21" s="120"/>
      <c r="RFB21" s="120"/>
      <c r="RFD21" s="120"/>
      <c r="RFF21" s="120"/>
      <c r="RFH21" s="120"/>
      <c r="RFJ21" s="120"/>
      <c r="RFL21" s="120"/>
      <c r="RFN21" s="120"/>
      <c r="RFP21" s="120"/>
      <c r="RFR21" s="120"/>
      <c r="RFT21" s="120"/>
      <c r="RFV21" s="120"/>
      <c r="RFX21" s="120"/>
      <c r="RFZ21" s="120"/>
      <c r="RGB21" s="120"/>
      <c r="RGD21" s="120"/>
      <c r="RGF21" s="120"/>
      <c r="RGH21" s="120"/>
      <c r="RGJ21" s="120"/>
      <c r="RGL21" s="120"/>
      <c r="RGN21" s="120"/>
      <c r="RGP21" s="120"/>
      <c r="RGR21" s="120"/>
      <c r="RGT21" s="120"/>
      <c r="RGV21" s="120"/>
      <c r="RGX21" s="120"/>
      <c r="RGZ21" s="120"/>
      <c r="RHB21" s="120"/>
      <c r="RHD21" s="120"/>
      <c r="RHF21" s="120"/>
      <c r="RHH21" s="120"/>
      <c r="RHJ21" s="120"/>
      <c r="RHL21" s="120"/>
      <c r="RHN21" s="120"/>
      <c r="RHP21" s="120"/>
      <c r="RHR21" s="120"/>
      <c r="RHT21" s="120"/>
      <c r="RHV21" s="120"/>
      <c r="RHX21" s="120"/>
      <c r="RHZ21" s="120"/>
      <c r="RIB21" s="120"/>
      <c r="RID21" s="120"/>
      <c r="RIF21" s="120"/>
      <c r="RIH21" s="120"/>
      <c r="RIJ21" s="120"/>
      <c r="RIL21" s="120"/>
      <c r="RIN21" s="120"/>
      <c r="RIP21" s="120"/>
      <c r="RIR21" s="120"/>
      <c r="RIT21" s="120"/>
      <c r="RIV21" s="120"/>
      <c r="RIX21" s="120"/>
      <c r="RIZ21" s="120"/>
      <c r="RJB21" s="120"/>
      <c r="RJD21" s="120"/>
      <c r="RJF21" s="120"/>
      <c r="RJH21" s="120"/>
      <c r="RJJ21" s="120"/>
      <c r="RJL21" s="120"/>
      <c r="RJN21" s="120"/>
      <c r="RJP21" s="120"/>
      <c r="RJR21" s="120"/>
      <c r="RJT21" s="120"/>
      <c r="RJV21" s="120"/>
      <c r="RJX21" s="120"/>
      <c r="RJZ21" s="120"/>
      <c r="RKB21" s="120"/>
      <c r="RKD21" s="120"/>
      <c r="RKF21" s="120"/>
      <c r="RKH21" s="120"/>
      <c r="RKJ21" s="120"/>
      <c r="RKL21" s="120"/>
      <c r="RKN21" s="120"/>
      <c r="RKP21" s="120"/>
      <c r="RKR21" s="120"/>
      <c r="RKT21" s="120"/>
      <c r="RKV21" s="120"/>
      <c r="RKX21" s="120"/>
      <c r="RKZ21" s="120"/>
      <c r="RLB21" s="120"/>
      <c r="RLD21" s="120"/>
      <c r="RLF21" s="120"/>
      <c r="RLH21" s="120"/>
      <c r="RLJ21" s="120"/>
      <c r="RLL21" s="120"/>
      <c r="RLN21" s="120"/>
      <c r="RLP21" s="120"/>
      <c r="RLR21" s="120"/>
      <c r="RLT21" s="120"/>
      <c r="RLV21" s="120"/>
      <c r="RLX21" s="120"/>
      <c r="RLZ21" s="120"/>
      <c r="RMB21" s="120"/>
      <c r="RMD21" s="120"/>
      <c r="RMF21" s="120"/>
      <c r="RMH21" s="120"/>
      <c r="RMJ21" s="120"/>
      <c r="RML21" s="120"/>
      <c r="RMN21" s="120"/>
      <c r="RMP21" s="120"/>
      <c r="RMR21" s="120"/>
      <c r="RMT21" s="120"/>
      <c r="RMV21" s="120"/>
      <c r="RMX21" s="120"/>
      <c r="RMZ21" s="120"/>
      <c r="RNB21" s="120"/>
      <c r="RND21" s="120"/>
      <c r="RNF21" s="120"/>
      <c r="RNH21" s="120"/>
      <c r="RNJ21" s="120"/>
      <c r="RNL21" s="120"/>
      <c r="RNN21" s="120"/>
      <c r="RNP21" s="120"/>
      <c r="RNR21" s="120"/>
      <c r="RNT21" s="120"/>
      <c r="RNV21" s="120"/>
      <c r="RNX21" s="120"/>
      <c r="RNZ21" s="120"/>
      <c r="ROB21" s="120"/>
      <c r="ROD21" s="120"/>
      <c r="ROF21" s="120"/>
      <c r="ROH21" s="120"/>
      <c r="ROJ21" s="120"/>
      <c r="ROL21" s="120"/>
      <c r="RON21" s="120"/>
      <c r="ROP21" s="120"/>
      <c r="ROR21" s="120"/>
      <c r="ROT21" s="120"/>
      <c r="ROV21" s="120"/>
      <c r="ROX21" s="120"/>
      <c r="ROZ21" s="120"/>
      <c r="RPB21" s="120"/>
      <c r="RPD21" s="120"/>
      <c r="RPF21" s="120"/>
      <c r="RPH21" s="120"/>
      <c r="RPJ21" s="120"/>
      <c r="RPL21" s="120"/>
      <c r="RPN21" s="120"/>
      <c r="RPP21" s="120"/>
      <c r="RPR21" s="120"/>
      <c r="RPT21" s="120"/>
      <c r="RPV21" s="120"/>
      <c r="RPX21" s="120"/>
      <c r="RPZ21" s="120"/>
      <c r="RQB21" s="120"/>
      <c r="RQD21" s="120"/>
      <c r="RQF21" s="120"/>
      <c r="RQH21" s="120"/>
      <c r="RQJ21" s="120"/>
      <c r="RQL21" s="120"/>
      <c r="RQN21" s="120"/>
      <c r="RQP21" s="120"/>
      <c r="RQR21" s="120"/>
      <c r="RQT21" s="120"/>
      <c r="RQV21" s="120"/>
      <c r="RQX21" s="120"/>
      <c r="RQZ21" s="120"/>
      <c r="RRB21" s="120"/>
      <c r="RRD21" s="120"/>
      <c r="RRF21" s="120"/>
      <c r="RRH21" s="120"/>
      <c r="RRJ21" s="120"/>
      <c r="RRL21" s="120"/>
      <c r="RRN21" s="120"/>
      <c r="RRP21" s="120"/>
      <c r="RRR21" s="120"/>
      <c r="RRT21" s="120"/>
      <c r="RRV21" s="120"/>
      <c r="RRX21" s="120"/>
      <c r="RRZ21" s="120"/>
      <c r="RSB21" s="120"/>
      <c r="RSD21" s="120"/>
      <c r="RSF21" s="120"/>
      <c r="RSH21" s="120"/>
      <c r="RSJ21" s="120"/>
      <c r="RSL21" s="120"/>
      <c r="RSN21" s="120"/>
      <c r="RSP21" s="120"/>
      <c r="RSR21" s="120"/>
      <c r="RST21" s="120"/>
      <c r="RSV21" s="120"/>
      <c r="RSX21" s="120"/>
      <c r="RSZ21" s="120"/>
      <c r="RTB21" s="120"/>
      <c r="RTD21" s="120"/>
      <c r="RTF21" s="120"/>
      <c r="RTH21" s="120"/>
      <c r="RTJ21" s="120"/>
      <c r="RTL21" s="120"/>
      <c r="RTN21" s="120"/>
      <c r="RTP21" s="120"/>
      <c r="RTR21" s="120"/>
      <c r="RTT21" s="120"/>
      <c r="RTV21" s="120"/>
      <c r="RTX21" s="120"/>
      <c r="RTZ21" s="120"/>
      <c r="RUB21" s="120"/>
      <c r="RUD21" s="120"/>
      <c r="RUF21" s="120"/>
      <c r="RUH21" s="120"/>
      <c r="RUJ21" s="120"/>
      <c r="RUL21" s="120"/>
      <c r="RUN21" s="120"/>
      <c r="RUP21" s="120"/>
      <c r="RUR21" s="120"/>
      <c r="RUT21" s="120"/>
      <c r="RUV21" s="120"/>
      <c r="RUX21" s="120"/>
      <c r="RUZ21" s="120"/>
      <c r="RVB21" s="120"/>
      <c r="RVD21" s="120"/>
      <c r="RVF21" s="120"/>
      <c r="RVH21" s="120"/>
      <c r="RVJ21" s="120"/>
      <c r="RVL21" s="120"/>
      <c r="RVN21" s="120"/>
      <c r="RVP21" s="120"/>
      <c r="RVR21" s="120"/>
      <c r="RVT21" s="120"/>
      <c r="RVV21" s="120"/>
      <c r="RVX21" s="120"/>
      <c r="RVZ21" s="120"/>
      <c r="RWB21" s="120"/>
      <c r="RWD21" s="120"/>
      <c r="RWF21" s="120"/>
      <c r="RWH21" s="120"/>
      <c r="RWJ21" s="120"/>
      <c r="RWL21" s="120"/>
      <c r="RWN21" s="120"/>
      <c r="RWP21" s="120"/>
      <c r="RWR21" s="120"/>
      <c r="RWT21" s="120"/>
      <c r="RWV21" s="120"/>
      <c r="RWX21" s="120"/>
      <c r="RWZ21" s="120"/>
      <c r="RXB21" s="120"/>
      <c r="RXD21" s="120"/>
      <c r="RXF21" s="120"/>
      <c r="RXH21" s="120"/>
      <c r="RXJ21" s="120"/>
      <c r="RXL21" s="120"/>
      <c r="RXN21" s="120"/>
      <c r="RXP21" s="120"/>
      <c r="RXR21" s="120"/>
      <c r="RXT21" s="120"/>
      <c r="RXV21" s="120"/>
      <c r="RXX21" s="120"/>
      <c r="RXZ21" s="120"/>
      <c r="RYB21" s="120"/>
      <c r="RYD21" s="120"/>
      <c r="RYF21" s="120"/>
      <c r="RYH21" s="120"/>
      <c r="RYJ21" s="120"/>
      <c r="RYL21" s="120"/>
      <c r="RYN21" s="120"/>
      <c r="RYP21" s="120"/>
      <c r="RYR21" s="120"/>
      <c r="RYT21" s="120"/>
      <c r="RYV21" s="120"/>
      <c r="RYX21" s="120"/>
      <c r="RYZ21" s="120"/>
      <c r="RZB21" s="120"/>
      <c r="RZD21" s="120"/>
      <c r="RZF21" s="120"/>
      <c r="RZH21" s="120"/>
      <c r="RZJ21" s="120"/>
      <c r="RZL21" s="120"/>
      <c r="RZN21" s="120"/>
      <c r="RZP21" s="120"/>
      <c r="RZR21" s="120"/>
      <c r="RZT21" s="120"/>
      <c r="RZV21" s="120"/>
      <c r="RZX21" s="120"/>
      <c r="RZZ21" s="120"/>
      <c r="SAB21" s="120"/>
      <c r="SAD21" s="120"/>
      <c r="SAF21" s="120"/>
      <c r="SAH21" s="120"/>
      <c r="SAJ21" s="120"/>
      <c r="SAL21" s="120"/>
      <c r="SAN21" s="120"/>
      <c r="SAP21" s="120"/>
      <c r="SAR21" s="120"/>
      <c r="SAT21" s="120"/>
      <c r="SAV21" s="120"/>
      <c r="SAX21" s="120"/>
      <c r="SAZ21" s="120"/>
      <c r="SBB21" s="120"/>
      <c r="SBD21" s="120"/>
      <c r="SBF21" s="120"/>
      <c r="SBH21" s="120"/>
      <c r="SBJ21" s="120"/>
      <c r="SBL21" s="120"/>
      <c r="SBN21" s="120"/>
      <c r="SBP21" s="120"/>
      <c r="SBR21" s="120"/>
      <c r="SBT21" s="120"/>
      <c r="SBV21" s="120"/>
      <c r="SBX21" s="120"/>
      <c r="SBZ21" s="120"/>
      <c r="SCB21" s="120"/>
      <c r="SCD21" s="120"/>
      <c r="SCF21" s="120"/>
      <c r="SCH21" s="120"/>
      <c r="SCJ21" s="120"/>
      <c r="SCL21" s="120"/>
      <c r="SCN21" s="120"/>
      <c r="SCP21" s="120"/>
      <c r="SCR21" s="120"/>
      <c r="SCT21" s="120"/>
      <c r="SCV21" s="120"/>
      <c r="SCX21" s="120"/>
      <c r="SCZ21" s="120"/>
      <c r="SDB21" s="120"/>
      <c r="SDD21" s="120"/>
      <c r="SDF21" s="120"/>
      <c r="SDH21" s="120"/>
      <c r="SDJ21" s="120"/>
      <c r="SDL21" s="120"/>
      <c r="SDN21" s="120"/>
      <c r="SDP21" s="120"/>
      <c r="SDR21" s="120"/>
      <c r="SDT21" s="120"/>
      <c r="SDV21" s="120"/>
      <c r="SDX21" s="120"/>
      <c r="SDZ21" s="120"/>
      <c r="SEB21" s="120"/>
      <c r="SED21" s="120"/>
      <c r="SEF21" s="120"/>
      <c r="SEH21" s="120"/>
      <c r="SEJ21" s="120"/>
      <c r="SEL21" s="120"/>
      <c r="SEN21" s="120"/>
      <c r="SEP21" s="120"/>
      <c r="SER21" s="120"/>
      <c r="SET21" s="120"/>
      <c r="SEV21" s="120"/>
      <c r="SEX21" s="120"/>
      <c r="SEZ21" s="120"/>
      <c r="SFB21" s="120"/>
      <c r="SFD21" s="120"/>
      <c r="SFF21" s="120"/>
      <c r="SFH21" s="120"/>
      <c r="SFJ21" s="120"/>
      <c r="SFL21" s="120"/>
      <c r="SFN21" s="120"/>
      <c r="SFP21" s="120"/>
      <c r="SFR21" s="120"/>
      <c r="SFT21" s="120"/>
      <c r="SFV21" s="120"/>
      <c r="SFX21" s="120"/>
      <c r="SFZ21" s="120"/>
      <c r="SGB21" s="120"/>
      <c r="SGD21" s="120"/>
      <c r="SGF21" s="120"/>
      <c r="SGH21" s="120"/>
      <c r="SGJ21" s="120"/>
      <c r="SGL21" s="120"/>
      <c r="SGN21" s="120"/>
      <c r="SGP21" s="120"/>
      <c r="SGR21" s="120"/>
      <c r="SGT21" s="120"/>
      <c r="SGV21" s="120"/>
      <c r="SGX21" s="120"/>
      <c r="SGZ21" s="120"/>
      <c r="SHB21" s="120"/>
      <c r="SHD21" s="120"/>
      <c r="SHF21" s="120"/>
      <c r="SHH21" s="120"/>
      <c r="SHJ21" s="120"/>
      <c r="SHL21" s="120"/>
      <c r="SHN21" s="120"/>
      <c r="SHP21" s="120"/>
      <c r="SHR21" s="120"/>
      <c r="SHT21" s="120"/>
      <c r="SHV21" s="120"/>
      <c r="SHX21" s="120"/>
      <c r="SHZ21" s="120"/>
      <c r="SIB21" s="120"/>
      <c r="SID21" s="120"/>
      <c r="SIF21" s="120"/>
      <c r="SIH21" s="120"/>
      <c r="SIJ21" s="120"/>
      <c r="SIL21" s="120"/>
      <c r="SIN21" s="120"/>
      <c r="SIP21" s="120"/>
      <c r="SIR21" s="120"/>
      <c r="SIT21" s="120"/>
      <c r="SIV21" s="120"/>
      <c r="SIX21" s="120"/>
      <c r="SIZ21" s="120"/>
      <c r="SJB21" s="120"/>
      <c r="SJD21" s="120"/>
      <c r="SJF21" s="120"/>
      <c r="SJH21" s="120"/>
      <c r="SJJ21" s="120"/>
      <c r="SJL21" s="120"/>
      <c r="SJN21" s="120"/>
      <c r="SJP21" s="120"/>
      <c r="SJR21" s="120"/>
      <c r="SJT21" s="120"/>
      <c r="SJV21" s="120"/>
      <c r="SJX21" s="120"/>
      <c r="SJZ21" s="120"/>
      <c r="SKB21" s="120"/>
      <c r="SKD21" s="120"/>
      <c r="SKF21" s="120"/>
      <c r="SKH21" s="120"/>
      <c r="SKJ21" s="120"/>
      <c r="SKL21" s="120"/>
      <c r="SKN21" s="120"/>
      <c r="SKP21" s="120"/>
      <c r="SKR21" s="120"/>
      <c r="SKT21" s="120"/>
      <c r="SKV21" s="120"/>
      <c r="SKX21" s="120"/>
      <c r="SKZ21" s="120"/>
      <c r="SLB21" s="120"/>
      <c r="SLD21" s="120"/>
      <c r="SLF21" s="120"/>
      <c r="SLH21" s="120"/>
      <c r="SLJ21" s="120"/>
      <c r="SLL21" s="120"/>
      <c r="SLN21" s="120"/>
      <c r="SLP21" s="120"/>
      <c r="SLR21" s="120"/>
      <c r="SLT21" s="120"/>
      <c r="SLV21" s="120"/>
      <c r="SLX21" s="120"/>
      <c r="SLZ21" s="120"/>
      <c r="SMB21" s="120"/>
      <c r="SMD21" s="120"/>
      <c r="SMF21" s="120"/>
      <c r="SMH21" s="120"/>
      <c r="SMJ21" s="120"/>
      <c r="SML21" s="120"/>
      <c r="SMN21" s="120"/>
      <c r="SMP21" s="120"/>
      <c r="SMR21" s="120"/>
      <c r="SMT21" s="120"/>
      <c r="SMV21" s="120"/>
      <c r="SMX21" s="120"/>
      <c r="SMZ21" s="120"/>
      <c r="SNB21" s="120"/>
      <c r="SND21" s="120"/>
      <c r="SNF21" s="120"/>
      <c r="SNH21" s="120"/>
      <c r="SNJ21" s="120"/>
      <c r="SNL21" s="120"/>
      <c r="SNN21" s="120"/>
      <c r="SNP21" s="120"/>
      <c r="SNR21" s="120"/>
      <c r="SNT21" s="120"/>
      <c r="SNV21" s="120"/>
      <c r="SNX21" s="120"/>
      <c r="SNZ21" s="120"/>
      <c r="SOB21" s="120"/>
      <c r="SOD21" s="120"/>
      <c r="SOF21" s="120"/>
      <c r="SOH21" s="120"/>
      <c r="SOJ21" s="120"/>
      <c r="SOL21" s="120"/>
      <c r="SON21" s="120"/>
      <c r="SOP21" s="120"/>
      <c r="SOR21" s="120"/>
      <c r="SOT21" s="120"/>
      <c r="SOV21" s="120"/>
      <c r="SOX21" s="120"/>
      <c r="SOZ21" s="120"/>
      <c r="SPB21" s="120"/>
      <c r="SPD21" s="120"/>
      <c r="SPF21" s="120"/>
      <c r="SPH21" s="120"/>
      <c r="SPJ21" s="120"/>
      <c r="SPL21" s="120"/>
      <c r="SPN21" s="120"/>
      <c r="SPP21" s="120"/>
      <c r="SPR21" s="120"/>
      <c r="SPT21" s="120"/>
      <c r="SPV21" s="120"/>
      <c r="SPX21" s="120"/>
      <c r="SPZ21" s="120"/>
      <c r="SQB21" s="120"/>
      <c r="SQD21" s="120"/>
      <c r="SQF21" s="120"/>
      <c r="SQH21" s="120"/>
      <c r="SQJ21" s="120"/>
      <c r="SQL21" s="120"/>
      <c r="SQN21" s="120"/>
      <c r="SQP21" s="120"/>
      <c r="SQR21" s="120"/>
      <c r="SQT21" s="120"/>
      <c r="SQV21" s="120"/>
      <c r="SQX21" s="120"/>
      <c r="SQZ21" s="120"/>
      <c r="SRB21" s="120"/>
      <c r="SRD21" s="120"/>
      <c r="SRF21" s="120"/>
      <c r="SRH21" s="120"/>
      <c r="SRJ21" s="120"/>
      <c r="SRL21" s="120"/>
      <c r="SRN21" s="120"/>
      <c r="SRP21" s="120"/>
      <c r="SRR21" s="120"/>
      <c r="SRT21" s="120"/>
      <c r="SRV21" s="120"/>
      <c r="SRX21" s="120"/>
      <c r="SRZ21" s="120"/>
      <c r="SSB21" s="120"/>
      <c r="SSD21" s="120"/>
      <c r="SSF21" s="120"/>
      <c r="SSH21" s="120"/>
      <c r="SSJ21" s="120"/>
      <c r="SSL21" s="120"/>
      <c r="SSN21" s="120"/>
      <c r="SSP21" s="120"/>
      <c r="SSR21" s="120"/>
      <c r="SST21" s="120"/>
      <c r="SSV21" s="120"/>
      <c r="SSX21" s="120"/>
      <c r="SSZ21" s="120"/>
      <c r="STB21" s="120"/>
      <c r="STD21" s="120"/>
      <c r="STF21" s="120"/>
      <c r="STH21" s="120"/>
      <c r="STJ21" s="120"/>
      <c r="STL21" s="120"/>
      <c r="STN21" s="120"/>
      <c r="STP21" s="120"/>
      <c r="STR21" s="120"/>
      <c r="STT21" s="120"/>
      <c r="STV21" s="120"/>
      <c r="STX21" s="120"/>
      <c r="STZ21" s="120"/>
      <c r="SUB21" s="120"/>
      <c r="SUD21" s="120"/>
      <c r="SUF21" s="120"/>
      <c r="SUH21" s="120"/>
      <c r="SUJ21" s="120"/>
      <c r="SUL21" s="120"/>
      <c r="SUN21" s="120"/>
      <c r="SUP21" s="120"/>
      <c r="SUR21" s="120"/>
      <c r="SUT21" s="120"/>
      <c r="SUV21" s="120"/>
      <c r="SUX21" s="120"/>
      <c r="SUZ21" s="120"/>
      <c r="SVB21" s="120"/>
      <c r="SVD21" s="120"/>
      <c r="SVF21" s="120"/>
      <c r="SVH21" s="120"/>
      <c r="SVJ21" s="120"/>
      <c r="SVL21" s="120"/>
      <c r="SVN21" s="120"/>
      <c r="SVP21" s="120"/>
      <c r="SVR21" s="120"/>
      <c r="SVT21" s="120"/>
      <c r="SVV21" s="120"/>
      <c r="SVX21" s="120"/>
      <c r="SVZ21" s="120"/>
      <c r="SWB21" s="120"/>
      <c r="SWD21" s="120"/>
      <c r="SWF21" s="120"/>
      <c r="SWH21" s="120"/>
      <c r="SWJ21" s="120"/>
      <c r="SWL21" s="120"/>
      <c r="SWN21" s="120"/>
      <c r="SWP21" s="120"/>
      <c r="SWR21" s="120"/>
      <c r="SWT21" s="120"/>
      <c r="SWV21" s="120"/>
      <c r="SWX21" s="120"/>
      <c r="SWZ21" s="120"/>
      <c r="SXB21" s="120"/>
      <c r="SXD21" s="120"/>
      <c r="SXF21" s="120"/>
      <c r="SXH21" s="120"/>
      <c r="SXJ21" s="120"/>
      <c r="SXL21" s="120"/>
      <c r="SXN21" s="120"/>
      <c r="SXP21" s="120"/>
      <c r="SXR21" s="120"/>
      <c r="SXT21" s="120"/>
      <c r="SXV21" s="120"/>
      <c r="SXX21" s="120"/>
      <c r="SXZ21" s="120"/>
      <c r="SYB21" s="120"/>
      <c r="SYD21" s="120"/>
      <c r="SYF21" s="120"/>
      <c r="SYH21" s="120"/>
      <c r="SYJ21" s="120"/>
      <c r="SYL21" s="120"/>
      <c r="SYN21" s="120"/>
      <c r="SYP21" s="120"/>
      <c r="SYR21" s="120"/>
      <c r="SYT21" s="120"/>
      <c r="SYV21" s="120"/>
      <c r="SYX21" s="120"/>
      <c r="SYZ21" s="120"/>
      <c r="SZB21" s="120"/>
      <c r="SZD21" s="120"/>
      <c r="SZF21" s="120"/>
      <c r="SZH21" s="120"/>
      <c r="SZJ21" s="120"/>
      <c r="SZL21" s="120"/>
      <c r="SZN21" s="120"/>
      <c r="SZP21" s="120"/>
      <c r="SZR21" s="120"/>
      <c r="SZT21" s="120"/>
      <c r="SZV21" s="120"/>
      <c r="SZX21" s="120"/>
      <c r="SZZ21" s="120"/>
      <c r="TAB21" s="120"/>
      <c r="TAD21" s="120"/>
      <c r="TAF21" s="120"/>
      <c r="TAH21" s="120"/>
      <c r="TAJ21" s="120"/>
      <c r="TAL21" s="120"/>
      <c r="TAN21" s="120"/>
      <c r="TAP21" s="120"/>
      <c r="TAR21" s="120"/>
      <c r="TAT21" s="120"/>
      <c r="TAV21" s="120"/>
      <c r="TAX21" s="120"/>
      <c r="TAZ21" s="120"/>
      <c r="TBB21" s="120"/>
      <c r="TBD21" s="120"/>
      <c r="TBF21" s="120"/>
      <c r="TBH21" s="120"/>
      <c r="TBJ21" s="120"/>
      <c r="TBL21" s="120"/>
      <c r="TBN21" s="120"/>
      <c r="TBP21" s="120"/>
      <c r="TBR21" s="120"/>
      <c r="TBT21" s="120"/>
      <c r="TBV21" s="120"/>
      <c r="TBX21" s="120"/>
      <c r="TBZ21" s="120"/>
      <c r="TCB21" s="120"/>
      <c r="TCD21" s="120"/>
      <c r="TCF21" s="120"/>
      <c r="TCH21" s="120"/>
      <c r="TCJ21" s="120"/>
      <c r="TCL21" s="120"/>
      <c r="TCN21" s="120"/>
      <c r="TCP21" s="120"/>
      <c r="TCR21" s="120"/>
      <c r="TCT21" s="120"/>
      <c r="TCV21" s="120"/>
      <c r="TCX21" s="120"/>
      <c r="TCZ21" s="120"/>
      <c r="TDB21" s="120"/>
      <c r="TDD21" s="120"/>
      <c r="TDF21" s="120"/>
      <c r="TDH21" s="120"/>
      <c r="TDJ21" s="120"/>
      <c r="TDL21" s="120"/>
      <c r="TDN21" s="120"/>
      <c r="TDP21" s="120"/>
      <c r="TDR21" s="120"/>
      <c r="TDT21" s="120"/>
      <c r="TDV21" s="120"/>
      <c r="TDX21" s="120"/>
      <c r="TDZ21" s="120"/>
      <c r="TEB21" s="120"/>
      <c r="TED21" s="120"/>
      <c r="TEF21" s="120"/>
      <c r="TEH21" s="120"/>
      <c r="TEJ21" s="120"/>
      <c r="TEL21" s="120"/>
      <c r="TEN21" s="120"/>
      <c r="TEP21" s="120"/>
      <c r="TER21" s="120"/>
      <c r="TET21" s="120"/>
      <c r="TEV21" s="120"/>
      <c r="TEX21" s="120"/>
      <c r="TEZ21" s="120"/>
      <c r="TFB21" s="120"/>
      <c r="TFD21" s="120"/>
      <c r="TFF21" s="120"/>
      <c r="TFH21" s="120"/>
      <c r="TFJ21" s="120"/>
      <c r="TFL21" s="120"/>
      <c r="TFN21" s="120"/>
      <c r="TFP21" s="120"/>
      <c r="TFR21" s="120"/>
      <c r="TFT21" s="120"/>
      <c r="TFV21" s="120"/>
      <c r="TFX21" s="120"/>
      <c r="TFZ21" s="120"/>
      <c r="TGB21" s="120"/>
      <c r="TGD21" s="120"/>
      <c r="TGF21" s="120"/>
      <c r="TGH21" s="120"/>
      <c r="TGJ21" s="120"/>
      <c r="TGL21" s="120"/>
      <c r="TGN21" s="120"/>
      <c r="TGP21" s="120"/>
      <c r="TGR21" s="120"/>
      <c r="TGT21" s="120"/>
      <c r="TGV21" s="120"/>
      <c r="TGX21" s="120"/>
      <c r="TGZ21" s="120"/>
      <c r="THB21" s="120"/>
      <c r="THD21" s="120"/>
      <c r="THF21" s="120"/>
      <c r="THH21" s="120"/>
      <c r="THJ21" s="120"/>
      <c r="THL21" s="120"/>
      <c r="THN21" s="120"/>
      <c r="THP21" s="120"/>
      <c r="THR21" s="120"/>
      <c r="THT21" s="120"/>
      <c r="THV21" s="120"/>
      <c r="THX21" s="120"/>
      <c r="THZ21" s="120"/>
      <c r="TIB21" s="120"/>
      <c r="TID21" s="120"/>
      <c r="TIF21" s="120"/>
      <c r="TIH21" s="120"/>
      <c r="TIJ21" s="120"/>
      <c r="TIL21" s="120"/>
      <c r="TIN21" s="120"/>
      <c r="TIP21" s="120"/>
      <c r="TIR21" s="120"/>
      <c r="TIT21" s="120"/>
      <c r="TIV21" s="120"/>
      <c r="TIX21" s="120"/>
      <c r="TIZ21" s="120"/>
      <c r="TJB21" s="120"/>
      <c r="TJD21" s="120"/>
      <c r="TJF21" s="120"/>
      <c r="TJH21" s="120"/>
      <c r="TJJ21" s="120"/>
      <c r="TJL21" s="120"/>
      <c r="TJN21" s="120"/>
      <c r="TJP21" s="120"/>
      <c r="TJR21" s="120"/>
      <c r="TJT21" s="120"/>
      <c r="TJV21" s="120"/>
      <c r="TJX21" s="120"/>
      <c r="TJZ21" s="120"/>
      <c r="TKB21" s="120"/>
      <c r="TKD21" s="120"/>
      <c r="TKF21" s="120"/>
      <c r="TKH21" s="120"/>
      <c r="TKJ21" s="120"/>
      <c r="TKL21" s="120"/>
      <c r="TKN21" s="120"/>
      <c r="TKP21" s="120"/>
      <c r="TKR21" s="120"/>
      <c r="TKT21" s="120"/>
      <c r="TKV21" s="120"/>
      <c r="TKX21" s="120"/>
      <c r="TKZ21" s="120"/>
      <c r="TLB21" s="120"/>
      <c r="TLD21" s="120"/>
      <c r="TLF21" s="120"/>
      <c r="TLH21" s="120"/>
      <c r="TLJ21" s="120"/>
      <c r="TLL21" s="120"/>
      <c r="TLN21" s="120"/>
      <c r="TLP21" s="120"/>
      <c r="TLR21" s="120"/>
      <c r="TLT21" s="120"/>
      <c r="TLV21" s="120"/>
      <c r="TLX21" s="120"/>
      <c r="TLZ21" s="120"/>
      <c r="TMB21" s="120"/>
      <c r="TMD21" s="120"/>
      <c r="TMF21" s="120"/>
      <c r="TMH21" s="120"/>
      <c r="TMJ21" s="120"/>
      <c r="TML21" s="120"/>
      <c r="TMN21" s="120"/>
      <c r="TMP21" s="120"/>
      <c r="TMR21" s="120"/>
      <c r="TMT21" s="120"/>
      <c r="TMV21" s="120"/>
      <c r="TMX21" s="120"/>
      <c r="TMZ21" s="120"/>
      <c r="TNB21" s="120"/>
      <c r="TND21" s="120"/>
      <c r="TNF21" s="120"/>
      <c r="TNH21" s="120"/>
      <c r="TNJ21" s="120"/>
      <c r="TNL21" s="120"/>
      <c r="TNN21" s="120"/>
      <c r="TNP21" s="120"/>
      <c r="TNR21" s="120"/>
      <c r="TNT21" s="120"/>
      <c r="TNV21" s="120"/>
      <c r="TNX21" s="120"/>
      <c r="TNZ21" s="120"/>
      <c r="TOB21" s="120"/>
      <c r="TOD21" s="120"/>
      <c r="TOF21" s="120"/>
      <c r="TOH21" s="120"/>
      <c r="TOJ21" s="120"/>
      <c r="TOL21" s="120"/>
      <c r="TON21" s="120"/>
      <c r="TOP21" s="120"/>
      <c r="TOR21" s="120"/>
      <c r="TOT21" s="120"/>
      <c r="TOV21" s="120"/>
      <c r="TOX21" s="120"/>
      <c r="TOZ21" s="120"/>
      <c r="TPB21" s="120"/>
      <c r="TPD21" s="120"/>
      <c r="TPF21" s="120"/>
      <c r="TPH21" s="120"/>
      <c r="TPJ21" s="120"/>
      <c r="TPL21" s="120"/>
      <c r="TPN21" s="120"/>
      <c r="TPP21" s="120"/>
      <c r="TPR21" s="120"/>
      <c r="TPT21" s="120"/>
      <c r="TPV21" s="120"/>
      <c r="TPX21" s="120"/>
      <c r="TPZ21" s="120"/>
      <c r="TQB21" s="120"/>
      <c r="TQD21" s="120"/>
      <c r="TQF21" s="120"/>
      <c r="TQH21" s="120"/>
      <c r="TQJ21" s="120"/>
      <c r="TQL21" s="120"/>
      <c r="TQN21" s="120"/>
      <c r="TQP21" s="120"/>
      <c r="TQR21" s="120"/>
      <c r="TQT21" s="120"/>
      <c r="TQV21" s="120"/>
      <c r="TQX21" s="120"/>
      <c r="TQZ21" s="120"/>
      <c r="TRB21" s="120"/>
      <c r="TRD21" s="120"/>
      <c r="TRF21" s="120"/>
      <c r="TRH21" s="120"/>
      <c r="TRJ21" s="120"/>
      <c r="TRL21" s="120"/>
      <c r="TRN21" s="120"/>
      <c r="TRP21" s="120"/>
      <c r="TRR21" s="120"/>
      <c r="TRT21" s="120"/>
      <c r="TRV21" s="120"/>
      <c r="TRX21" s="120"/>
      <c r="TRZ21" s="120"/>
      <c r="TSB21" s="120"/>
      <c r="TSD21" s="120"/>
      <c r="TSF21" s="120"/>
      <c r="TSH21" s="120"/>
      <c r="TSJ21" s="120"/>
      <c r="TSL21" s="120"/>
      <c r="TSN21" s="120"/>
      <c r="TSP21" s="120"/>
      <c r="TSR21" s="120"/>
      <c r="TST21" s="120"/>
      <c r="TSV21" s="120"/>
      <c r="TSX21" s="120"/>
      <c r="TSZ21" s="120"/>
      <c r="TTB21" s="120"/>
      <c r="TTD21" s="120"/>
      <c r="TTF21" s="120"/>
      <c r="TTH21" s="120"/>
      <c r="TTJ21" s="120"/>
      <c r="TTL21" s="120"/>
      <c r="TTN21" s="120"/>
      <c r="TTP21" s="120"/>
      <c r="TTR21" s="120"/>
      <c r="TTT21" s="120"/>
      <c r="TTV21" s="120"/>
      <c r="TTX21" s="120"/>
      <c r="TTZ21" s="120"/>
      <c r="TUB21" s="120"/>
      <c r="TUD21" s="120"/>
      <c r="TUF21" s="120"/>
      <c r="TUH21" s="120"/>
      <c r="TUJ21" s="120"/>
      <c r="TUL21" s="120"/>
      <c r="TUN21" s="120"/>
      <c r="TUP21" s="120"/>
      <c r="TUR21" s="120"/>
      <c r="TUT21" s="120"/>
      <c r="TUV21" s="120"/>
      <c r="TUX21" s="120"/>
      <c r="TUZ21" s="120"/>
      <c r="TVB21" s="120"/>
      <c r="TVD21" s="120"/>
      <c r="TVF21" s="120"/>
      <c r="TVH21" s="120"/>
      <c r="TVJ21" s="120"/>
      <c r="TVL21" s="120"/>
      <c r="TVN21" s="120"/>
      <c r="TVP21" s="120"/>
      <c r="TVR21" s="120"/>
      <c r="TVT21" s="120"/>
      <c r="TVV21" s="120"/>
      <c r="TVX21" s="120"/>
      <c r="TVZ21" s="120"/>
      <c r="TWB21" s="120"/>
      <c r="TWD21" s="120"/>
      <c r="TWF21" s="120"/>
      <c r="TWH21" s="120"/>
      <c r="TWJ21" s="120"/>
      <c r="TWL21" s="120"/>
      <c r="TWN21" s="120"/>
      <c r="TWP21" s="120"/>
      <c r="TWR21" s="120"/>
      <c r="TWT21" s="120"/>
      <c r="TWV21" s="120"/>
      <c r="TWX21" s="120"/>
      <c r="TWZ21" s="120"/>
      <c r="TXB21" s="120"/>
      <c r="TXD21" s="120"/>
      <c r="TXF21" s="120"/>
      <c r="TXH21" s="120"/>
      <c r="TXJ21" s="120"/>
      <c r="TXL21" s="120"/>
      <c r="TXN21" s="120"/>
      <c r="TXP21" s="120"/>
      <c r="TXR21" s="120"/>
      <c r="TXT21" s="120"/>
      <c r="TXV21" s="120"/>
      <c r="TXX21" s="120"/>
      <c r="TXZ21" s="120"/>
      <c r="TYB21" s="120"/>
      <c r="TYD21" s="120"/>
      <c r="TYF21" s="120"/>
      <c r="TYH21" s="120"/>
      <c r="TYJ21" s="120"/>
      <c r="TYL21" s="120"/>
      <c r="TYN21" s="120"/>
      <c r="TYP21" s="120"/>
      <c r="TYR21" s="120"/>
      <c r="TYT21" s="120"/>
      <c r="TYV21" s="120"/>
      <c r="TYX21" s="120"/>
      <c r="TYZ21" s="120"/>
      <c r="TZB21" s="120"/>
      <c r="TZD21" s="120"/>
      <c r="TZF21" s="120"/>
      <c r="TZH21" s="120"/>
      <c r="TZJ21" s="120"/>
      <c r="TZL21" s="120"/>
      <c r="TZN21" s="120"/>
      <c r="TZP21" s="120"/>
      <c r="TZR21" s="120"/>
      <c r="TZT21" s="120"/>
      <c r="TZV21" s="120"/>
      <c r="TZX21" s="120"/>
      <c r="TZZ21" s="120"/>
      <c r="UAB21" s="120"/>
      <c r="UAD21" s="120"/>
      <c r="UAF21" s="120"/>
      <c r="UAH21" s="120"/>
      <c r="UAJ21" s="120"/>
      <c r="UAL21" s="120"/>
      <c r="UAN21" s="120"/>
      <c r="UAP21" s="120"/>
      <c r="UAR21" s="120"/>
      <c r="UAT21" s="120"/>
      <c r="UAV21" s="120"/>
      <c r="UAX21" s="120"/>
      <c r="UAZ21" s="120"/>
      <c r="UBB21" s="120"/>
      <c r="UBD21" s="120"/>
      <c r="UBF21" s="120"/>
      <c r="UBH21" s="120"/>
      <c r="UBJ21" s="120"/>
      <c r="UBL21" s="120"/>
      <c r="UBN21" s="120"/>
      <c r="UBP21" s="120"/>
      <c r="UBR21" s="120"/>
      <c r="UBT21" s="120"/>
      <c r="UBV21" s="120"/>
      <c r="UBX21" s="120"/>
      <c r="UBZ21" s="120"/>
      <c r="UCB21" s="120"/>
      <c r="UCD21" s="120"/>
      <c r="UCF21" s="120"/>
      <c r="UCH21" s="120"/>
      <c r="UCJ21" s="120"/>
      <c r="UCL21" s="120"/>
      <c r="UCN21" s="120"/>
      <c r="UCP21" s="120"/>
      <c r="UCR21" s="120"/>
      <c r="UCT21" s="120"/>
      <c r="UCV21" s="120"/>
      <c r="UCX21" s="120"/>
      <c r="UCZ21" s="120"/>
      <c r="UDB21" s="120"/>
      <c r="UDD21" s="120"/>
      <c r="UDF21" s="120"/>
      <c r="UDH21" s="120"/>
      <c r="UDJ21" s="120"/>
      <c r="UDL21" s="120"/>
      <c r="UDN21" s="120"/>
      <c r="UDP21" s="120"/>
      <c r="UDR21" s="120"/>
      <c r="UDT21" s="120"/>
      <c r="UDV21" s="120"/>
      <c r="UDX21" s="120"/>
      <c r="UDZ21" s="120"/>
      <c r="UEB21" s="120"/>
      <c r="UED21" s="120"/>
      <c r="UEF21" s="120"/>
      <c r="UEH21" s="120"/>
      <c r="UEJ21" s="120"/>
      <c r="UEL21" s="120"/>
      <c r="UEN21" s="120"/>
      <c r="UEP21" s="120"/>
      <c r="UER21" s="120"/>
      <c r="UET21" s="120"/>
      <c r="UEV21" s="120"/>
      <c r="UEX21" s="120"/>
      <c r="UEZ21" s="120"/>
      <c r="UFB21" s="120"/>
      <c r="UFD21" s="120"/>
      <c r="UFF21" s="120"/>
      <c r="UFH21" s="120"/>
      <c r="UFJ21" s="120"/>
      <c r="UFL21" s="120"/>
      <c r="UFN21" s="120"/>
      <c r="UFP21" s="120"/>
      <c r="UFR21" s="120"/>
      <c r="UFT21" s="120"/>
      <c r="UFV21" s="120"/>
      <c r="UFX21" s="120"/>
      <c r="UFZ21" s="120"/>
      <c r="UGB21" s="120"/>
      <c r="UGD21" s="120"/>
      <c r="UGF21" s="120"/>
      <c r="UGH21" s="120"/>
      <c r="UGJ21" s="120"/>
      <c r="UGL21" s="120"/>
      <c r="UGN21" s="120"/>
      <c r="UGP21" s="120"/>
      <c r="UGR21" s="120"/>
      <c r="UGT21" s="120"/>
      <c r="UGV21" s="120"/>
      <c r="UGX21" s="120"/>
      <c r="UGZ21" s="120"/>
      <c r="UHB21" s="120"/>
      <c r="UHD21" s="120"/>
      <c r="UHF21" s="120"/>
      <c r="UHH21" s="120"/>
      <c r="UHJ21" s="120"/>
      <c r="UHL21" s="120"/>
      <c r="UHN21" s="120"/>
      <c r="UHP21" s="120"/>
      <c r="UHR21" s="120"/>
      <c r="UHT21" s="120"/>
      <c r="UHV21" s="120"/>
      <c r="UHX21" s="120"/>
      <c r="UHZ21" s="120"/>
      <c r="UIB21" s="120"/>
      <c r="UID21" s="120"/>
      <c r="UIF21" s="120"/>
      <c r="UIH21" s="120"/>
      <c r="UIJ21" s="120"/>
      <c r="UIL21" s="120"/>
      <c r="UIN21" s="120"/>
      <c r="UIP21" s="120"/>
      <c r="UIR21" s="120"/>
      <c r="UIT21" s="120"/>
      <c r="UIV21" s="120"/>
      <c r="UIX21" s="120"/>
      <c r="UIZ21" s="120"/>
      <c r="UJB21" s="120"/>
      <c r="UJD21" s="120"/>
      <c r="UJF21" s="120"/>
      <c r="UJH21" s="120"/>
      <c r="UJJ21" s="120"/>
      <c r="UJL21" s="120"/>
      <c r="UJN21" s="120"/>
      <c r="UJP21" s="120"/>
      <c r="UJR21" s="120"/>
      <c r="UJT21" s="120"/>
      <c r="UJV21" s="120"/>
      <c r="UJX21" s="120"/>
      <c r="UJZ21" s="120"/>
      <c r="UKB21" s="120"/>
      <c r="UKD21" s="120"/>
      <c r="UKF21" s="120"/>
      <c r="UKH21" s="120"/>
      <c r="UKJ21" s="120"/>
      <c r="UKL21" s="120"/>
      <c r="UKN21" s="120"/>
      <c r="UKP21" s="120"/>
      <c r="UKR21" s="120"/>
      <c r="UKT21" s="120"/>
      <c r="UKV21" s="120"/>
      <c r="UKX21" s="120"/>
      <c r="UKZ21" s="120"/>
      <c r="ULB21" s="120"/>
      <c r="ULD21" s="120"/>
      <c r="ULF21" s="120"/>
      <c r="ULH21" s="120"/>
      <c r="ULJ21" s="120"/>
      <c r="ULL21" s="120"/>
      <c r="ULN21" s="120"/>
      <c r="ULP21" s="120"/>
      <c r="ULR21" s="120"/>
      <c r="ULT21" s="120"/>
      <c r="ULV21" s="120"/>
      <c r="ULX21" s="120"/>
      <c r="ULZ21" s="120"/>
      <c r="UMB21" s="120"/>
      <c r="UMD21" s="120"/>
      <c r="UMF21" s="120"/>
      <c r="UMH21" s="120"/>
      <c r="UMJ21" s="120"/>
      <c r="UML21" s="120"/>
      <c r="UMN21" s="120"/>
      <c r="UMP21" s="120"/>
      <c r="UMR21" s="120"/>
      <c r="UMT21" s="120"/>
      <c r="UMV21" s="120"/>
      <c r="UMX21" s="120"/>
      <c r="UMZ21" s="120"/>
      <c r="UNB21" s="120"/>
      <c r="UND21" s="120"/>
      <c r="UNF21" s="120"/>
      <c r="UNH21" s="120"/>
      <c r="UNJ21" s="120"/>
      <c r="UNL21" s="120"/>
      <c r="UNN21" s="120"/>
      <c r="UNP21" s="120"/>
      <c r="UNR21" s="120"/>
      <c r="UNT21" s="120"/>
      <c r="UNV21" s="120"/>
      <c r="UNX21" s="120"/>
      <c r="UNZ21" s="120"/>
      <c r="UOB21" s="120"/>
      <c r="UOD21" s="120"/>
      <c r="UOF21" s="120"/>
      <c r="UOH21" s="120"/>
      <c r="UOJ21" s="120"/>
      <c r="UOL21" s="120"/>
      <c r="UON21" s="120"/>
      <c r="UOP21" s="120"/>
      <c r="UOR21" s="120"/>
      <c r="UOT21" s="120"/>
      <c r="UOV21" s="120"/>
      <c r="UOX21" s="120"/>
      <c r="UOZ21" s="120"/>
      <c r="UPB21" s="120"/>
      <c r="UPD21" s="120"/>
      <c r="UPF21" s="120"/>
      <c r="UPH21" s="120"/>
      <c r="UPJ21" s="120"/>
      <c r="UPL21" s="120"/>
      <c r="UPN21" s="120"/>
      <c r="UPP21" s="120"/>
      <c r="UPR21" s="120"/>
      <c r="UPT21" s="120"/>
      <c r="UPV21" s="120"/>
      <c r="UPX21" s="120"/>
      <c r="UPZ21" s="120"/>
      <c r="UQB21" s="120"/>
      <c r="UQD21" s="120"/>
      <c r="UQF21" s="120"/>
      <c r="UQH21" s="120"/>
      <c r="UQJ21" s="120"/>
      <c r="UQL21" s="120"/>
      <c r="UQN21" s="120"/>
      <c r="UQP21" s="120"/>
      <c r="UQR21" s="120"/>
      <c r="UQT21" s="120"/>
      <c r="UQV21" s="120"/>
      <c r="UQX21" s="120"/>
      <c r="UQZ21" s="120"/>
      <c r="URB21" s="120"/>
      <c r="URD21" s="120"/>
      <c r="URF21" s="120"/>
      <c r="URH21" s="120"/>
      <c r="URJ21" s="120"/>
      <c r="URL21" s="120"/>
      <c r="URN21" s="120"/>
      <c r="URP21" s="120"/>
      <c r="URR21" s="120"/>
      <c r="URT21" s="120"/>
      <c r="URV21" s="120"/>
      <c r="URX21" s="120"/>
      <c r="URZ21" s="120"/>
      <c r="USB21" s="120"/>
      <c r="USD21" s="120"/>
      <c r="USF21" s="120"/>
      <c r="USH21" s="120"/>
      <c r="USJ21" s="120"/>
      <c r="USL21" s="120"/>
      <c r="USN21" s="120"/>
      <c r="USP21" s="120"/>
      <c r="USR21" s="120"/>
      <c r="UST21" s="120"/>
      <c r="USV21" s="120"/>
      <c r="USX21" s="120"/>
      <c r="USZ21" s="120"/>
      <c r="UTB21" s="120"/>
      <c r="UTD21" s="120"/>
      <c r="UTF21" s="120"/>
      <c r="UTH21" s="120"/>
      <c r="UTJ21" s="120"/>
      <c r="UTL21" s="120"/>
      <c r="UTN21" s="120"/>
      <c r="UTP21" s="120"/>
      <c r="UTR21" s="120"/>
      <c r="UTT21" s="120"/>
      <c r="UTV21" s="120"/>
      <c r="UTX21" s="120"/>
      <c r="UTZ21" s="120"/>
      <c r="UUB21" s="120"/>
      <c r="UUD21" s="120"/>
      <c r="UUF21" s="120"/>
      <c r="UUH21" s="120"/>
      <c r="UUJ21" s="120"/>
      <c r="UUL21" s="120"/>
      <c r="UUN21" s="120"/>
      <c r="UUP21" s="120"/>
      <c r="UUR21" s="120"/>
      <c r="UUT21" s="120"/>
      <c r="UUV21" s="120"/>
      <c r="UUX21" s="120"/>
      <c r="UUZ21" s="120"/>
      <c r="UVB21" s="120"/>
      <c r="UVD21" s="120"/>
      <c r="UVF21" s="120"/>
      <c r="UVH21" s="120"/>
      <c r="UVJ21" s="120"/>
      <c r="UVL21" s="120"/>
      <c r="UVN21" s="120"/>
      <c r="UVP21" s="120"/>
      <c r="UVR21" s="120"/>
      <c r="UVT21" s="120"/>
      <c r="UVV21" s="120"/>
      <c r="UVX21" s="120"/>
      <c r="UVZ21" s="120"/>
      <c r="UWB21" s="120"/>
      <c r="UWD21" s="120"/>
      <c r="UWF21" s="120"/>
      <c r="UWH21" s="120"/>
      <c r="UWJ21" s="120"/>
      <c r="UWL21" s="120"/>
      <c r="UWN21" s="120"/>
      <c r="UWP21" s="120"/>
      <c r="UWR21" s="120"/>
      <c r="UWT21" s="120"/>
      <c r="UWV21" s="120"/>
      <c r="UWX21" s="120"/>
      <c r="UWZ21" s="120"/>
      <c r="UXB21" s="120"/>
      <c r="UXD21" s="120"/>
      <c r="UXF21" s="120"/>
      <c r="UXH21" s="120"/>
      <c r="UXJ21" s="120"/>
      <c r="UXL21" s="120"/>
      <c r="UXN21" s="120"/>
      <c r="UXP21" s="120"/>
      <c r="UXR21" s="120"/>
      <c r="UXT21" s="120"/>
      <c r="UXV21" s="120"/>
      <c r="UXX21" s="120"/>
      <c r="UXZ21" s="120"/>
      <c r="UYB21" s="120"/>
      <c r="UYD21" s="120"/>
      <c r="UYF21" s="120"/>
      <c r="UYH21" s="120"/>
      <c r="UYJ21" s="120"/>
      <c r="UYL21" s="120"/>
      <c r="UYN21" s="120"/>
      <c r="UYP21" s="120"/>
      <c r="UYR21" s="120"/>
      <c r="UYT21" s="120"/>
      <c r="UYV21" s="120"/>
      <c r="UYX21" s="120"/>
      <c r="UYZ21" s="120"/>
      <c r="UZB21" s="120"/>
      <c r="UZD21" s="120"/>
      <c r="UZF21" s="120"/>
      <c r="UZH21" s="120"/>
      <c r="UZJ21" s="120"/>
      <c r="UZL21" s="120"/>
      <c r="UZN21" s="120"/>
      <c r="UZP21" s="120"/>
      <c r="UZR21" s="120"/>
      <c r="UZT21" s="120"/>
      <c r="UZV21" s="120"/>
      <c r="UZX21" s="120"/>
      <c r="UZZ21" s="120"/>
      <c r="VAB21" s="120"/>
      <c r="VAD21" s="120"/>
      <c r="VAF21" s="120"/>
      <c r="VAH21" s="120"/>
      <c r="VAJ21" s="120"/>
      <c r="VAL21" s="120"/>
      <c r="VAN21" s="120"/>
      <c r="VAP21" s="120"/>
      <c r="VAR21" s="120"/>
      <c r="VAT21" s="120"/>
      <c r="VAV21" s="120"/>
      <c r="VAX21" s="120"/>
      <c r="VAZ21" s="120"/>
      <c r="VBB21" s="120"/>
      <c r="VBD21" s="120"/>
      <c r="VBF21" s="120"/>
      <c r="VBH21" s="120"/>
      <c r="VBJ21" s="120"/>
      <c r="VBL21" s="120"/>
      <c r="VBN21" s="120"/>
      <c r="VBP21" s="120"/>
      <c r="VBR21" s="120"/>
      <c r="VBT21" s="120"/>
      <c r="VBV21" s="120"/>
      <c r="VBX21" s="120"/>
      <c r="VBZ21" s="120"/>
      <c r="VCB21" s="120"/>
      <c r="VCD21" s="120"/>
      <c r="VCF21" s="120"/>
      <c r="VCH21" s="120"/>
      <c r="VCJ21" s="120"/>
      <c r="VCL21" s="120"/>
      <c r="VCN21" s="120"/>
      <c r="VCP21" s="120"/>
      <c r="VCR21" s="120"/>
      <c r="VCT21" s="120"/>
      <c r="VCV21" s="120"/>
      <c r="VCX21" s="120"/>
      <c r="VCZ21" s="120"/>
      <c r="VDB21" s="120"/>
      <c r="VDD21" s="120"/>
      <c r="VDF21" s="120"/>
      <c r="VDH21" s="120"/>
      <c r="VDJ21" s="120"/>
      <c r="VDL21" s="120"/>
      <c r="VDN21" s="120"/>
      <c r="VDP21" s="120"/>
      <c r="VDR21" s="120"/>
      <c r="VDT21" s="120"/>
      <c r="VDV21" s="120"/>
      <c r="VDX21" s="120"/>
      <c r="VDZ21" s="120"/>
      <c r="VEB21" s="120"/>
      <c r="VED21" s="120"/>
      <c r="VEF21" s="120"/>
      <c r="VEH21" s="120"/>
      <c r="VEJ21" s="120"/>
      <c r="VEL21" s="120"/>
      <c r="VEN21" s="120"/>
      <c r="VEP21" s="120"/>
      <c r="VER21" s="120"/>
      <c r="VET21" s="120"/>
      <c r="VEV21" s="120"/>
      <c r="VEX21" s="120"/>
      <c r="VEZ21" s="120"/>
      <c r="VFB21" s="120"/>
      <c r="VFD21" s="120"/>
      <c r="VFF21" s="120"/>
      <c r="VFH21" s="120"/>
      <c r="VFJ21" s="120"/>
      <c r="VFL21" s="120"/>
      <c r="VFN21" s="120"/>
      <c r="VFP21" s="120"/>
      <c r="VFR21" s="120"/>
      <c r="VFT21" s="120"/>
      <c r="VFV21" s="120"/>
      <c r="VFX21" s="120"/>
      <c r="VFZ21" s="120"/>
      <c r="VGB21" s="120"/>
      <c r="VGD21" s="120"/>
      <c r="VGF21" s="120"/>
      <c r="VGH21" s="120"/>
      <c r="VGJ21" s="120"/>
      <c r="VGL21" s="120"/>
      <c r="VGN21" s="120"/>
      <c r="VGP21" s="120"/>
      <c r="VGR21" s="120"/>
      <c r="VGT21" s="120"/>
      <c r="VGV21" s="120"/>
      <c r="VGX21" s="120"/>
      <c r="VGZ21" s="120"/>
      <c r="VHB21" s="120"/>
      <c r="VHD21" s="120"/>
      <c r="VHF21" s="120"/>
      <c r="VHH21" s="120"/>
      <c r="VHJ21" s="120"/>
      <c r="VHL21" s="120"/>
      <c r="VHN21" s="120"/>
      <c r="VHP21" s="120"/>
      <c r="VHR21" s="120"/>
      <c r="VHT21" s="120"/>
      <c r="VHV21" s="120"/>
      <c r="VHX21" s="120"/>
      <c r="VHZ21" s="120"/>
      <c r="VIB21" s="120"/>
      <c r="VID21" s="120"/>
      <c r="VIF21" s="120"/>
      <c r="VIH21" s="120"/>
      <c r="VIJ21" s="120"/>
      <c r="VIL21" s="120"/>
      <c r="VIN21" s="120"/>
      <c r="VIP21" s="120"/>
      <c r="VIR21" s="120"/>
      <c r="VIT21" s="120"/>
      <c r="VIV21" s="120"/>
      <c r="VIX21" s="120"/>
      <c r="VIZ21" s="120"/>
      <c r="VJB21" s="120"/>
      <c r="VJD21" s="120"/>
      <c r="VJF21" s="120"/>
      <c r="VJH21" s="120"/>
      <c r="VJJ21" s="120"/>
      <c r="VJL21" s="120"/>
      <c r="VJN21" s="120"/>
      <c r="VJP21" s="120"/>
      <c r="VJR21" s="120"/>
      <c r="VJT21" s="120"/>
      <c r="VJV21" s="120"/>
      <c r="VJX21" s="120"/>
      <c r="VJZ21" s="120"/>
      <c r="VKB21" s="120"/>
      <c r="VKD21" s="120"/>
      <c r="VKF21" s="120"/>
      <c r="VKH21" s="120"/>
      <c r="VKJ21" s="120"/>
      <c r="VKL21" s="120"/>
      <c r="VKN21" s="120"/>
      <c r="VKP21" s="120"/>
      <c r="VKR21" s="120"/>
      <c r="VKT21" s="120"/>
      <c r="VKV21" s="120"/>
      <c r="VKX21" s="120"/>
      <c r="VKZ21" s="120"/>
      <c r="VLB21" s="120"/>
      <c r="VLD21" s="120"/>
      <c r="VLF21" s="120"/>
      <c r="VLH21" s="120"/>
      <c r="VLJ21" s="120"/>
      <c r="VLL21" s="120"/>
      <c r="VLN21" s="120"/>
      <c r="VLP21" s="120"/>
      <c r="VLR21" s="120"/>
      <c r="VLT21" s="120"/>
      <c r="VLV21" s="120"/>
      <c r="VLX21" s="120"/>
      <c r="VLZ21" s="120"/>
      <c r="VMB21" s="120"/>
      <c r="VMD21" s="120"/>
      <c r="VMF21" s="120"/>
      <c r="VMH21" s="120"/>
      <c r="VMJ21" s="120"/>
      <c r="VML21" s="120"/>
      <c r="VMN21" s="120"/>
      <c r="VMP21" s="120"/>
      <c r="VMR21" s="120"/>
      <c r="VMT21" s="120"/>
      <c r="VMV21" s="120"/>
      <c r="VMX21" s="120"/>
      <c r="VMZ21" s="120"/>
      <c r="VNB21" s="120"/>
      <c r="VND21" s="120"/>
      <c r="VNF21" s="120"/>
      <c r="VNH21" s="120"/>
      <c r="VNJ21" s="120"/>
      <c r="VNL21" s="120"/>
      <c r="VNN21" s="120"/>
      <c r="VNP21" s="120"/>
      <c r="VNR21" s="120"/>
      <c r="VNT21" s="120"/>
      <c r="VNV21" s="120"/>
      <c r="VNX21" s="120"/>
      <c r="VNZ21" s="120"/>
      <c r="VOB21" s="120"/>
      <c r="VOD21" s="120"/>
      <c r="VOF21" s="120"/>
      <c r="VOH21" s="120"/>
      <c r="VOJ21" s="120"/>
      <c r="VOL21" s="120"/>
      <c r="VON21" s="120"/>
      <c r="VOP21" s="120"/>
      <c r="VOR21" s="120"/>
      <c r="VOT21" s="120"/>
      <c r="VOV21" s="120"/>
      <c r="VOX21" s="120"/>
      <c r="VOZ21" s="120"/>
      <c r="VPB21" s="120"/>
      <c r="VPD21" s="120"/>
      <c r="VPF21" s="120"/>
      <c r="VPH21" s="120"/>
      <c r="VPJ21" s="120"/>
      <c r="VPL21" s="120"/>
      <c r="VPN21" s="120"/>
      <c r="VPP21" s="120"/>
      <c r="VPR21" s="120"/>
      <c r="VPT21" s="120"/>
      <c r="VPV21" s="120"/>
      <c r="VPX21" s="120"/>
      <c r="VPZ21" s="120"/>
      <c r="VQB21" s="120"/>
      <c r="VQD21" s="120"/>
      <c r="VQF21" s="120"/>
      <c r="VQH21" s="120"/>
      <c r="VQJ21" s="120"/>
      <c r="VQL21" s="120"/>
      <c r="VQN21" s="120"/>
      <c r="VQP21" s="120"/>
      <c r="VQR21" s="120"/>
      <c r="VQT21" s="120"/>
      <c r="VQV21" s="120"/>
      <c r="VQX21" s="120"/>
      <c r="VQZ21" s="120"/>
      <c r="VRB21" s="120"/>
      <c r="VRD21" s="120"/>
      <c r="VRF21" s="120"/>
      <c r="VRH21" s="120"/>
      <c r="VRJ21" s="120"/>
      <c r="VRL21" s="120"/>
      <c r="VRN21" s="120"/>
      <c r="VRP21" s="120"/>
      <c r="VRR21" s="120"/>
      <c r="VRT21" s="120"/>
      <c r="VRV21" s="120"/>
      <c r="VRX21" s="120"/>
      <c r="VRZ21" s="120"/>
      <c r="VSB21" s="120"/>
      <c r="VSD21" s="120"/>
      <c r="VSF21" s="120"/>
      <c r="VSH21" s="120"/>
      <c r="VSJ21" s="120"/>
      <c r="VSL21" s="120"/>
      <c r="VSN21" s="120"/>
      <c r="VSP21" s="120"/>
      <c r="VSR21" s="120"/>
      <c r="VST21" s="120"/>
      <c r="VSV21" s="120"/>
      <c r="VSX21" s="120"/>
      <c r="VSZ21" s="120"/>
      <c r="VTB21" s="120"/>
      <c r="VTD21" s="120"/>
      <c r="VTF21" s="120"/>
      <c r="VTH21" s="120"/>
      <c r="VTJ21" s="120"/>
      <c r="VTL21" s="120"/>
      <c r="VTN21" s="120"/>
      <c r="VTP21" s="120"/>
      <c r="VTR21" s="120"/>
      <c r="VTT21" s="120"/>
      <c r="VTV21" s="120"/>
      <c r="VTX21" s="120"/>
      <c r="VTZ21" s="120"/>
      <c r="VUB21" s="120"/>
      <c r="VUD21" s="120"/>
      <c r="VUF21" s="120"/>
      <c r="VUH21" s="120"/>
      <c r="VUJ21" s="120"/>
      <c r="VUL21" s="120"/>
      <c r="VUN21" s="120"/>
      <c r="VUP21" s="120"/>
      <c r="VUR21" s="120"/>
      <c r="VUT21" s="120"/>
      <c r="VUV21" s="120"/>
      <c r="VUX21" s="120"/>
      <c r="VUZ21" s="120"/>
      <c r="VVB21" s="120"/>
      <c r="VVD21" s="120"/>
      <c r="VVF21" s="120"/>
      <c r="VVH21" s="120"/>
      <c r="VVJ21" s="120"/>
      <c r="VVL21" s="120"/>
      <c r="VVN21" s="120"/>
      <c r="VVP21" s="120"/>
      <c r="VVR21" s="120"/>
      <c r="VVT21" s="120"/>
      <c r="VVV21" s="120"/>
      <c r="VVX21" s="120"/>
      <c r="VVZ21" s="120"/>
      <c r="VWB21" s="120"/>
      <c r="VWD21" s="120"/>
      <c r="VWF21" s="120"/>
      <c r="VWH21" s="120"/>
      <c r="VWJ21" s="120"/>
      <c r="VWL21" s="120"/>
      <c r="VWN21" s="120"/>
      <c r="VWP21" s="120"/>
      <c r="VWR21" s="120"/>
      <c r="VWT21" s="120"/>
      <c r="VWV21" s="120"/>
      <c r="VWX21" s="120"/>
      <c r="VWZ21" s="120"/>
      <c r="VXB21" s="120"/>
      <c r="VXD21" s="120"/>
      <c r="VXF21" s="120"/>
      <c r="VXH21" s="120"/>
      <c r="VXJ21" s="120"/>
      <c r="VXL21" s="120"/>
      <c r="VXN21" s="120"/>
      <c r="VXP21" s="120"/>
      <c r="VXR21" s="120"/>
      <c r="VXT21" s="120"/>
      <c r="VXV21" s="120"/>
      <c r="VXX21" s="120"/>
      <c r="VXZ21" s="120"/>
      <c r="VYB21" s="120"/>
      <c r="VYD21" s="120"/>
      <c r="VYF21" s="120"/>
      <c r="VYH21" s="120"/>
      <c r="VYJ21" s="120"/>
      <c r="VYL21" s="120"/>
      <c r="VYN21" s="120"/>
      <c r="VYP21" s="120"/>
      <c r="VYR21" s="120"/>
      <c r="VYT21" s="120"/>
      <c r="VYV21" s="120"/>
      <c r="VYX21" s="120"/>
      <c r="VYZ21" s="120"/>
      <c r="VZB21" s="120"/>
      <c r="VZD21" s="120"/>
      <c r="VZF21" s="120"/>
      <c r="VZH21" s="120"/>
      <c r="VZJ21" s="120"/>
      <c r="VZL21" s="120"/>
      <c r="VZN21" s="120"/>
      <c r="VZP21" s="120"/>
      <c r="VZR21" s="120"/>
      <c r="VZT21" s="120"/>
      <c r="VZV21" s="120"/>
      <c r="VZX21" s="120"/>
      <c r="VZZ21" s="120"/>
      <c r="WAB21" s="120"/>
      <c r="WAD21" s="120"/>
      <c r="WAF21" s="120"/>
      <c r="WAH21" s="120"/>
      <c r="WAJ21" s="120"/>
      <c r="WAL21" s="120"/>
      <c r="WAN21" s="120"/>
      <c r="WAP21" s="120"/>
      <c r="WAR21" s="120"/>
      <c r="WAT21" s="120"/>
      <c r="WAV21" s="120"/>
      <c r="WAX21" s="120"/>
      <c r="WAZ21" s="120"/>
      <c r="WBB21" s="120"/>
      <c r="WBD21" s="120"/>
      <c r="WBF21" s="120"/>
      <c r="WBH21" s="120"/>
      <c r="WBJ21" s="120"/>
      <c r="WBL21" s="120"/>
      <c r="WBN21" s="120"/>
      <c r="WBP21" s="120"/>
      <c r="WBR21" s="120"/>
      <c r="WBT21" s="120"/>
      <c r="WBV21" s="120"/>
      <c r="WBX21" s="120"/>
      <c r="WBZ21" s="120"/>
      <c r="WCB21" s="120"/>
      <c r="WCD21" s="120"/>
      <c r="WCF21" s="120"/>
      <c r="WCH21" s="120"/>
      <c r="WCJ21" s="120"/>
      <c r="WCL21" s="120"/>
      <c r="WCN21" s="120"/>
      <c r="WCP21" s="120"/>
      <c r="WCR21" s="120"/>
      <c r="WCT21" s="120"/>
      <c r="WCV21" s="120"/>
      <c r="WCX21" s="120"/>
      <c r="WCZ21" s="120"/>
      <c r="WDB21" s="120"/>
      <c r="WDD21" s="120"/>
      <c r="WDF21" s="120"/>
      <c r="WDH21" s="120"/>
      <c r="WDJ21" s="120"/>
      <c r="WDL21" s="120"/>
      <c r="WDN21" s="120"/>
      <c r="WDP21" s="120"/>
      <c r="WDR21" s="120"/>
      <c r="WDT21" s="120"/>
      <c r="WDV21" s="120"/>
      <c r="WDX21" s="120"/>
      <c r="WDZ21" s="120"/>
      <c r="WEB21" s="120"/>
      <c r="WED21" s="120"/>
      <c r="WEF21" s="120"/>
      <c r="WEH21" s="120"/>
      <c r="WEJ21" s="120"/>
      <c r="WEL21" s="120"/>
      <c r="WEN21" s="120"/>
      <c r="WEP21" s="120"/>
      <c r="WER21" s="120"/>
      <c r="WET21" s="120"/>
      <c r="WEV21" s="120"/>
      <c r="WEX21" s="120"/>
      <c r="WEZ21" s="120"/>
      <c r="WFB21" s="120"/>
      <c r="WFD21" s="120"/>
      <c r="WFF21" s="120"/>
      <c r="WFH21" s="120"/>
      <c r="WFJ21" s="120"/>
      <c r="WFL21" s="120"/>
      <c r="WFN21" s="120"/>
      <c r="WFP21" s="120"/>
      <c r="WFR21" s="120"/>
      <c r="WFT21" s="120"/>
      <c r="WFV21" s="120"/>
      <c r="WFX21" s="120"/>
      <c r="WFZ21" s="120"/>
      <c r="WGB21" s="120"/>
      <c r="WGD21" s="120"/>
      <c r="WGF21" s="120"/>
      <c r="WGH21" s="120"/>
      <c r="WGJ21" s="120"/>
      <c r="WGL21" s="120"/>
      <c r="WGN21" s="120"/>
      <c r="WGP21" s="120"/>
      <c r="WGR21" s="120"/>
      <c r="WGT21" s="120"/>
      <c r="WGV21" s="120"/>
      <c r="WGX21" s="120"/>
      <c r="WGZ21" s="120"/>
      <c r="WHB21" s="120"/>
      <c r="WHD21" s="120"/>
      <c r="WHF21" s="120"/>
      <c r="WHH21" s="120"/>
      <c r="WHJ21" s="120"/>
      <c r="WHL21" s="120"/>
      <c r="WHN21" s="120"/>
      <c r="WHP21" s="120"/>
      <c r="WHR21" s="120"/>
      <c r="WHT21" s="120"/>
      <c r="WHV21" s="120"/>
      <c r="WHX21" s="120"/>
      <c r="WHZ21" s="120"/>
      <c r="WIB21" s="120"/>
      <c r="WID21" s="120"/>
      <c r="WIF21" s="120"/>
      <c r="WIH21" s="120"/>
      <c r="WIJ21" s="120"/>
      <c r="WIL21" s="120"/>
      <c r="WIN21" s="120"/>
      <c r="WIP21" s="120"/>
      <c r="WIR21" s="120"/>
      <c r="WIT21" s="120"/>
      <c r="WIV21" s="120"/>
      <c r="WIX21" s="120"/>
      <c r="WIZ21" s="120"/>
      <c r="WJB21" s="120"/>
      <c r="WJD21" s="120"/>
      <c r="WJF21" s="120"/>
      <c r="WJH21" s="120"/>
      <c r="WJJ21" s="120"/>
      <c r="WJL21" s="120"/>
      <c r="WJN21" s="120"/>
      <c r="WJP21" s="120"/>
      <c r="WJR21" s="120"/>
      <c r="WJT21" s="120"/>
      <c r="WJV21" s="120"/>
      <c r="WJX21" s="120"/>
      <c r="WJZ21" s="120"/>
      <c r="WKB21" s="120"/>
      <c r="WKD21" s="120"/>
      <c r="WKF21" s="120"/>
      <c r="WKH21" s="120"/>
      <c r="WKJ21" s="120"/>
      <c r="WKL21" s="120"/>
      <c r="WKN21" s="120"/>
      <c r="WKP21" s="120"/>
      <c r="WKR21" s="120"/>
      <c r="WKT21" s="120"/>
      <c r="WKV21" s="120"/>
      <c r="WKX21" s="120"/>
      <c r="WKZ21" s="120"/>
      <c r="WLB21" s="120"/>
      <c r="WLD21" s="120"/>
      <c r="WLF21" s="120"/>
      <c r="WLH21" s="120"/>
      <c r="WLJ21" s="120"/>
      <c r="WLL21" s="120"/>
      <c r="WLN21" s="120"/>
      <c r="WLP21" s="120"/>
      <c r="WLR21" s="120"/>
      <c r="WLT21" s="120"/>
      <c r="WLV21" s="120"/>
      <c r="WLX21" s="120"/>
      <c r="WLZ21" s="120"/>
      <c r="WMB21" s="120"/>
      <c r="WMD21" s="120"/>
      <c r="WMF21" s="120"/>
      <c r="WMH21" s="120"/>
      <c r="WMJ21" s="120"/>
      <c r="WML21" s="120"/>
      <c r="WMN21" s="120"/>
      <c r="WMP21" s="120"/>
      <c r="WMR21" s="120"/>
      <c r="WMT21" s="120"/>
      <c r="WMV21" s="120"/>
      <c r="WMX21" s="120"/>
      <c r="WMZ21" s="120"/>
      <c r="WNB21" s="120"/>
      <c r="WND21" s="120"/>
      <c r="WNF21" s="120"/>
      <c r="WNH21" s="120"/>
      <c r="WNJ21" s="120"/>
      <c r="WNL21" s="120"/>
      <c r="WNN21" s="120"/>
      <c r="WNP21" s="120"/>
      <c r="WNR21" s="120"/>
      <c r="WNT21" s="120"/>
      <c r="WNV21" s="120"/>
      <c r="WNX21" s="120"/>
      <c r="WNZ21" s="120"/>
      <c r="WOB21" s="120"/>
      <c r="WOD21" s="120"/>
      <c r="WOF21" s="120"/>
      <c r="WOH21" s="120"/>
      <c r="WOJ21" s="120"/>
      <c r="WOL21" s="120"/>
      <c r="WON21" s="120"/>
      <c r="WOP21" s="120"/>
      <c r="WOR21" s="120"/>
      <c r="WOT21" s="120"/>
      <c r="WOV21" s="120"/>
      <c r="WOX21" s="120"/>
      <c r="WOZ21" s="120"/>
      <c r="WPB21" s="120"/>
      <c r="WPD21" s="120"/>
      <c r="WPF21" s="120"/>
      <c r="WPH21" s="120"/>
      <c r="WPJ21" s="120"/>
      <c r="WPL21" s="120"/>
      <c r="WPN21" s="120"/>
      <c r="WPP21" s="120"/>
      <c r="WPR21" s="120"/>
      <c r="WPT21" s="120"/>
      <c r="WPV21" s="120"/>
      <c r="WPX21" s="120"/>
      <c r="WPZ21" s="120"/>
      <c r="WQB21" s="120"/>
      <c r="WQD21" s="120"/>
      <c r="WQF21" s="120"/>
      <c r="WQH21" s="120"/>
      <c r="WQJ21" s="120"/>
      <c r="WQL21" s="120"/>
      <c r="WQN21" s="120"/>
      <c r="WQP21" s="120"/>
      <c r="WQR21" s="120"/>
      <c r="WQT21" s="120"/>
      <c r="WQV21" s="120"/>
      <c r="WQX21" s="120"/>
      <c r="WQZ21" s="120"/>
      <c r="WRB21" s="120"/>
      <c r="WRD21" s="120"/>
      <c r="WRF21" s="120"/>
      <c r="WRH21" s="120"/>
      <c r="WRJ21" s="120"/>
      <c r="WRL21" s="120"/>
      <c r="WRN21" s="120"/>
      <c r="WRP21" s="120"/>
      <c r="WRR21" s="120"/>
      <c r="WRT21" s="120"/>
      <c r="WRV21" s="120"/>
      <c r="WRX21" s="120"/>
      <c r="WRZ21" s="120"/>
      <c r="WSB21" s="120"/>
      <c r="WSD21" s="120"/>
      <c r="WSF21" s="120"/>
      <c r="WSH21" s="120"/>
      <c r="WSJ21" s="120"/>
      <c r="WSL21" s="120"/>
      <c r="WSN21" s="120"/>
      <c r="WSP21" s="120"/>
      <c r="WSR21" s="120"/>
      <c r="WST21" s="120"/>
      <c r="WSV21" s="120"/>
      <c r="WSX21" s="120"/>
      <c r="WSZ21" s="120"/>
      <c r="WTB21" s="120"/>
      <c r="WTD21" s="120"/>
      <c r="WTF21" s="120"/>
      <c r="WTH21" s="120"/>
      <c r="WTJ21" s="120"/>
      <c r="WTL21" s="120"/>
      <c r="WTN21" s="120"/>
      <c r="WTP21" s="120"/>
      <c r="WTR21" s="120"/>
      <c r="WTT21" s="120"/>
      <c r="WTV21" s="120"/>
      <c r="WTX21" s="120"/>
      <c r="WTZ21" s="120"/>
      <c r="WUB21" s="120"/>
      <c r="WUD21" s="120"/>
      <c r="WUF21" s="120"/>
      <c r="WUH21" s="120"/>
      <c r="WUJ21" s="120"/>
      <c r="WUL21" s="120"/>
      <c r="WUN21" s="120"/>
      <c r="WUP21" s="120"/>
      <c r="WUR21" s="120"/>
      <c r="WUT21" s="120"/>
      <c r="WUV21" s="120"/>
      <c r="WUX21" s="120"/>
      <c r="WUZ21" s="120"/>
      <c r="WVB21" s="120"/>
      <c r="WVD21" s="120"/>
      <c r="WVF21" s="120"/>
      <c r="WVH21" s="120"/>
      <c r="WVJ21" s="120"/>
      <c r="WVL21" s="120"/>
      <c r="WVN21" s="120"/>
      <c r="WVP21" s="120"/>
      <c r="WVR21" s="120"/>
      <c r="WVT21" s="120"/>
      <c r="WVV21" s="120"/>
      <c r="WVX21" s="120"/>
      <c r="WVZ21" s="120"/>
      <c r="WWB21" s="120"/>
      <c r="WWD21" s="120"/>
      <c r="WWF21" s="120"/>
      <c r="WWH21" s="120"/>
      <c r="WWJ21" s="120"/>
      <c r="WWL21" s="120"/>
      <c r="WWN21" s="120"/>
      <c r="WWP21" s="120"/>
      <c r="WWR21" s="120"/>
      <c r="WWT21" s="120"/>
      <c r="WWV21" s="120"/>
      <c r="WWX21" s="120"/>
      <c r="WWZ21" s="120"/>
      <c r="WXB21" s="120"/>
      <c r="WXD21" s="120"/>
      <c r="WXF21" s="120"/>
      <c r="WXH21" s="120"/>
      <c r="WXJ21" s="120"/>
      <c r="WXL21" s="120"/>
      <c r="WXN21" s="120"/>
      <c r="WXP21" s="120"/>
      <c r="WXR21" s="120"/>
      <c r="WXT21" s="120"/>
      <c r="WXV21" s="120"/>
      <c r="WXX21" s="120"/>
      <c r="WXZ21" s="120"/>
      <c r="WYB21" s="120"/>
      <c r="WYD21" s="120"/>
      <c r="WYF21" s="120"/>
      <c r="WYH21" s="120"/>
      <c r="WYJ21" s="120"/>
      <c r="WYL21" s="120"/>
      <c r="WYN21" s="120"/>
      <c r="WYP21" s="120"/>
      <c r="WYR21" s="120"/>
      <c r="WYT21" s="120"/>
      <c r="WYV21" s="120"/>
      <c r="WYX21" s="120"/>
      <c r="WYZ21" s="120"/>
      <c r="WZB21" s="120"/>
      <c r="WZD21" s="120"/>
      <c r="WZF21" s="120"/>
      <c r="WZH21" s="120"/>
      <c r="WZJ21" s="120"/>
      <c r="WZL21" s="120"/>
      <c r="WZN21" s="120"/>
      <c r="WZP21" s="120"/>
      <c r="WZR21" s="120"/>
      <c r="WZT21" s="120"/>
      <c r="WZV21" s="120"/>
      <c r="WZX21" s="120"/>
      <c r="WZZ21" s="120"/>
      <c r="XAB21" s="120"/>
      <c r="XAD21" s="120"/>
      <c r="XAF21" s="120"/>
      <c r="XAH21" s="120"/>
      <c r="XAJ21" s="120"/>
      <c r="XAL21" s="120"/>
      <c r="XAN21" s="120"/>
      <c r="XAP21" s="120"/>
      <c r="XAR21" s="120"/>
      <c r="XAT21" s="120"/>
      <c r="XAV21" s="120"/>
      <c r="XAX21" s="120"/>
      <c r="XAZ21" s="120"/>
      <c r="XBB21" s="120"/>
      <c r="XBD21" s="120"/>
      <c r="XBF21" s="120"/>
      <c r="XBH21" s="120"/>
      <c r="XBJ21" s="120"/>
      <c r="XBL21" s="120"/>
      <c r="XBN21" s="120"/>
      <c r="XBP21" s="120"/>
      <c r="XBR21" s="120"/>
      <c r="XBT21" s="120"/>
      <c r="XBV21" s="120"/>
      <c r="XBX21" s="120"/>
      <c r="XBZ21" s="120"/>
      <c r="XCB21" s="120"/>
      <c r="XCD21" s="120"/>
      <c r="XCF21" s="120"/>
      <c r="XCH21" s="120"/>
      <c r="XCJ21" s="120"/>
      <c r="XCL21" s="120"/>
      <c r="XCN21" s="120"/>
      <c r="XCP21" s="120"/>
      <c r="XCR21" s="120"/>
      <c r="XCT21" s="120"/>
      <c r="XCV21" s="120"/>
      <c r="XCX21" s="120"/>
      <c r="XCZ21" s="120"/>
      <c r="XDB21" s="120"/>
      <c r="XDD21" s="120"/>
      <c r="XDF21" s="120"/>
      <c r="XDH21" s="120"/>
      <c r="XDJ21" s="120"/>
      <c r="XDL21" s="120"/>
      <c r="XDN21" s="120"/>
      <c r="XDP21" s="120"/>
      <c r="XDR21" s="120"/>
      <c r="XDT21" s="120"/>
      <c r="XDV21" s="120"/>
      <c r="XDX21" s="120"/>
      <c r="XDZ21" s="120"/>
      <c r="XEB21" s="120"/>
      <c r="XED21" s="120"/>
      <c r="XEF21" s="120"/>
      <c r="XEH21" s="120"/>
      <c r="XEJ21" s="120"/>
      <c r="XEL21" s="120"/>
      <c r="XEN21" s="120"/>
      <c r="XEP21" s="120"/>
      <c r="XER21" s="120"/>
      <c r="XET21" s="120"/>
      <c r="XEV21" s="120"/>
      <c r="XEX21" s="120"/>
      <c r="XEZ21" s="120"/>
      <c r="XFB21" s="120"/>
      <c r="XFD21" s="120"/>
    </row>
    <row r="22" spans="2:1024 1026:2048 2050:3072 3074:4096 4098:5120 5122:6144 6146:7168 7170:8192 8194:9216 9218:10240 10242:11264 11266:12288 12290:13312 13314:14336 14338:15360 15362:16384" x14ac:dyDescent="0.25">
      <c r="B22" s="181"/>
      <c r="C22" s="183" t="s">
        <v>4</v>
      </c>
      <c r="D22" s="178" t="s">
        <v>48</v>
      </c>
      <c r="E22" s="186"/>
      <c r="F22" s="63"/>
      <c r="G22" s="108">
        <f t="shared" si="2"/>
        <v>0</v>
      </c>
      <c r="H22" s="198"/>
      <c r="I22" s="183" t="s">
        <v>4</v>
      </c>
      <c r="J22" s="178" t="s">
        <v>48</v>
      </c>
      <c r="K22" s="186"/>
      <c r="L22" s="63"/>
      <c r="M22" s="108">
        <f t="shared" si="0"/>
        <v>0</v>
      </c>
      <c r="N22" s="117"/>
      <c r="O22" s="115"/>
      <c r="P22" s="117"/>
      <c r="Q22" s="116"/>
      <c r="R22" s="118"/>
      <c r="S22" s="114"/>
      <c r="T22" s="119"/>
      <c r="U22" s="106"/>
      <c r="V22" s="119"/>
      <c r="W22" s="106"/>
      <c r="X22" s="119"/>
      <c r="Y22" s="106"/>
      <c r="Z22" s="119"/>
      <c r="AA22" s="106"/>
      <c r="AB22" s="119"/>
      <c r="AC22" s="106"/>
      <c r="AD22" s="119"/>
      <c r="AE22" s="106"/>
      <c r="AF22" s="119"/>
      <c r="AG22" s="106"/>
      <c r="AH22" s="119"/>
      <c r="AI22" s="106"/>
      <c r="AJ22" s="119"/>
      <c r="AL22" s="120"/>
      <c r="AN22" s="120"/>
      <c r="AP22" s="120"/>
      <c r="AR22" s="120"/>
      <c r="AT22" s="120"/>
      <c r="AV22" s="120"/>
      <c r="AX22" s="120"/>
      <c r="AZ22" s="120"/>
      <c r="BB22" s="120"/>
      <c r="BD22" s="120"/>
      <c r="BF22" s="120"/>
      <c r="BH22" s="120"/>
      <c r="BJ22" s="120"/>
      <c r="BL22" s="120"/>
      <c r="BN22" s="120"/>
      <c r="BP22" s="120"/>
      <c r="BR22" s="120"/>
      <c r="BT22" s="120"/>
      <c r="BV22" s="120"/>
      <c r="BX22" s="120"/>
      <c r="BZ22" s="120"/>
      <c r="CB22" s="120"/>
      <c r="CD22" s="120"/>
      <c r="CF22" s="120"/>
      <c r="CH22" s="120"/>
      <c r="CJ22" s="120"/>
      <c r="CL22" s="120"/>
      <c r="CN22" s="120"/>
      <c r="CP22" s="120"/>
      <c r="CR22" s="120"/>
      <c r="CT22" s="120"/>
      <c r="CV22" s="120"/>
      <c r="CX22" s="120"/>
      <c r="CZ22" s="120"/>
      <c r="DB22" s="120"/>
      <c r="DD22" s="120"/>
      <c r="DF22" s="120"/>
      <c r="DH22" s="120"/>
      <c r="DJ22" s="120"/>
      <c r="DL22" s="120"/>
      <c r="DN22" s="120"/>
      <c r="DP22" s="120"/>
      <c r="DR22" s="120"/>
      <c r="DT22" s="120"/>
      <c r="DV22" s="120"/>
      <c r="DX22" s="120"/>
      <c r="DZ22" s="120"/>
      <c r="EB22" s="120"/>
      <c r="ED22" s="120"/>
      <c r="EF22" s="120"/>
      <c r="EH22" s="120"/>
      <c r="EJ22" s="120"/>
      <c r="EL22" s="120"/>
      <c r="EN22" s="120"/>
      <c r="EP22" s="120"/>
      <c r="ER22" s="120"/>
      <c r="ET22" s="120"/>
      <c r="EV22" s="120"/>
      <c r="EX22" s="120"/>
      <c r="EZ22" s="120"/>
      <c r="FB22" s="120"/>
      <c r="FD22" s="120"/>
      <c r="FF22" s="120"/>
      <c r="FH22" s="120"/>
      <c r="FJ22" s="120"/>
      <c r="FL22" s="120"/>
      <c r="FN22" s="120"/>
      <c r="FP22" s="120"/>
      <c r="FR22" s="120"/>
      <c r="FT22" s="120"/>
      <c r="FV22" s="120"/>
      <c r="FX22" s="120"/>
      <c r="FZ22" s="120"/>
      <c r="GB22" s="120"/>
      <c r="GD22" s="120"/>
      <c r="GF22" s="120"/>
      <c r="GH22" s="120"/>
      <c r="GJ22" s="120"/>
      <c r="GL22" s="120"/>
      <c r="GN22" s="120"/>
      <c r="GP22" s="120"/>
      <c r="GR22" s="120"/>
      <c r="GT22" s="120"/>
      <c r="GV22" s="120"/>
      <c r="GX22" s="120"/>
      <c r="GZ22" s="120"/>
      <c r="HB22" s="120"/>
      <c r="HD22" s="120"/>
      <c r="HF22" s="120"/>
      <c r="HH22" s="120"/>
      <c r="HJ22" s="120"/>
      <c r="HL22" s="120"/>
      <c r="HN22" s="120"/>
      <c r="HP22" s="120"/>
      <c r="HR22" s="120"/>
      <c r="HT22" s="120"/>
      <c r="HV22" s="120"/>
      <c r="HX22" s="120"/>
      <c r="HZ22" s="120"/>
      <c r="IB22" s="120"/>
      <c r="ID22" s="120"/>
      <c r="IF22" s="120"/>
      <c r="IH22" s="120"/>
      <c r="IJ22" s="120"/>
      <c r="IL22" s="120"/>
      <c r="IN22" s="120"/>
      <c r="IP22" s="120"/>
      <c r="IR22" s="120"/>
      <c r="IT22" s="120"/>
      <c r="IV22" s="120"/>
      <c r="IX22" s="120"/>
      <c r="IZ22" s="120"/>
      <c r="JB22" s="120"/>
      <c r="JD22" s="120"/>
      <c r="JF22" s="120"/>
      <c r="JH22" s="120"/>
      <c r="JJ22" s="120"/>
      <c r="JL22" s="120"/>
      <c r="JN22" s="120"/>
      <c r="JP22" s="120"/>
      <c r="JR22" s="120"/>
      <c r="JT22" s="120"/>
      <c r="JV22" s="120"/>
      <c r="JX22" s="120"/>
      <c r="JZ22" s="120"/>
      <c r="KB22" s="120"/>
      <c r="KD22" s="120"/>
      <c r="KF22" s="120"/>
      <c r="KH22" s="120"/>
      <c r="KJ22" s="120"/>
      <c r="KL22" s="120"/>
      <c r="KN22" s="120"/>
      <c r="KP22" s="120"/>
      <c r="KR22" s="120"/>
      <c r="KT22" s="120"/>
      <c r="KV22" s="120"/>
      <c r="KX22" s="120"/>
      <c r="KZ22" s="120"/>
      <c r="LB22" s="120"/>
      <c r="LD22" s="120"/>
      <c r="LF22" s="120"/>
      <c r="LH22" s="120"/>
      <c r="LJ22" s="120"/>
      <c r="LL22" s="120"/>
      <c r="LN22" s="120"/>
      <c r="LP22" s="120"/>
      <c r="LR22" s="120"/>
      <c r="LT22" s="120"/>
      <c r="LV22" s="120"/>
      <c r="LX22" s="120"/>
      <c r="LZ22" s="120"/>
      <c r="MB22" s="120"/>
      <c r="MD22" s="120"/>
      <c r="MF22" s="120"/>
      <c r="MH22" s="120"/>
      <c r="MJ22" s="120"/>
      <c r="ML22" s="120"/>
      <c r="MN22" s="120"/>
      <c r="MP22" s="120"/>
      <c r="MR22" s="120"/>
      <c r="MT22" s="120"/>
      <c r="MV22" s="120"/>
      <c r="MX22" s="120"/>
      <c r="MZ22" s="120"/>
      <c r="NB22" s="120"/>
      <c r="ND22" s="120"/>
      <c r="NF22" s="120"/>
      <c r="NH22" s="120"/>
      <c r="NJ22" s="120"/>
      <c r="NL22" s="120"/>
      <c r="NN22" s="120"/>
      <c r="NP22" s="120"/>
      <c r="NR22" s="120"/>
      <c r="NT22" s="120"/>
      <c r="NV22" s="120"/>
      <c r="NX22" s="120"/>
      <c r="NZ22" s="120"/>
      <c r="OB22" s="120"/>
      <c r="OD22" s="120"/>
      <c r="OF22" s="120"/>
      <c r="OH22" s="120"/>
      <c r="OJ22" s="120"/>
      <c r="OL22" s="120"/>
      <c r="ON22" s="120"/>
      <c r="OP22" s="120"/>
      <c r="OR22" s="120"/>
      <c r="OT22" s="120"/>
      <c r="OV22" s="120"/>
      <c r="OX22" s="120"/>
      <c r="OZ22" s="120"/>
      <c r="PB22" s="120"/>
      <c r="PD22" s="120"/>
      <c r="PF22" s="120"/>
      <c r="PH22" s="120"/>
      <c r="PJ22" s="120"/>
      <c r="PL22" s="120"/>
      <c r="PN22" s="120"/>
      <c r="PP22" s="120"/>
      <c r="PR22" s="120"/>
      <c r="PT22" s="120"/>
      <c r="PV22" s="120"/>
      <c r="PX22" s="120"/>
      <c r="PZ22" s="120"/>
      <c r="QB22" s="120"/>
      <c r="QD22" s="120"/>
      <c r="QF22" s="120"/>
      <c r="QH22" s="120"/>
      <c r="QJ22" s="120"/>
      <c r="QL22" s="120"/>
      <c r="QN22" s="120"/>
      <c r="QP22" s="120"/>
      <c r="QR22" s="120"/>
      <c r="QT22" s="120"/>
      <c r="QV22" s="120"/>
      <c r="QX22" s="120"/>
      <c r="QZ22" s="120"/>
      <c r="RB22" s="120"/>
      <c r="RD22" s="120"/>
      <c r="RF22" s="120"/>
      <c r="RH22" s="120"/>
      <c r="RJ22" s="120"/>
      <c r="RL22" s="120"/>
      <c r="RN22" s="120"/>
      <c r="RP22" s="120"/>
      <c r="RR22" s="120"/>
      <c r="RT22" s="120"/>
      <c r="RV22" s="120"/>
      <c r="RX22" s="120"/>
      <c r="RZ22" s="120"/>
      <c r="SB22" s="120"/>
      <c r="SD22" s="120"/>
      <c r="SF22" s="120"/>
      <c r="SH22" s="120"/>
      <c r="SJ22" s="120"/>
      <c r="SL22" s="120"/>
      <c r="SN22" s="120"/>
      <c r="SP22" s="120"/>
      <c r="SR22" s="120"/>
      <c r="ST22" s="120"/>
      <c r="SV22" s="120"/>
      <c r="SX22" s="120"/>
      <c r="SZ22" s="120"/>
      <c r="TB22" s="120"/>
      <c r="TD22" s="120"/>
      <c r="TF22" s="120"/>
      <c r="TH22" s="120"/>
      <c r="TJ22" s="120"/>
      <c r="TL22" s="120"/>
      <c r="TN22" s="120"/>
      <c r="TP22" s="120"/>
      <c r="TR22" s="120"/>
      <c r="TT22" s="120"/>
      <c r="TV22" s="120"/>
      <c r="TX22" s="120"/>
      <c r="TZ22" s="120"/>
      <c r="UB22" s="120"/>
      <c r="UD22" s="120"/>
      <c r="UF22" s="120"/>
      <c r="UH22" s="120"/>
      <c r="UJ22" s="120"/>
      <c r="UL22" s="120"/>
      <c r="UN22" s="120"/>
      <c r="UP22" s="120"/>
      <c r="UR22" s="120"/>
      <c r="UT22" s="120"/>
      <c r="UV22" s="120"/>
      <c r="UX22" s="120"/>
      <c r="UZ22" s="120"/>
      <c r="VB22" s="120"/>
      <c r="VD22" s="120"/>
      <c r="VF22" s="120"/>
      <c r="VH22" s="120"/>
      <c r="VJ22" s="120"/>
      <c r="VL22" s="120"/>
      <c r="VN22" s="120"/>
      <c r="VP22" s="120"/>
      <c r="VR22" s="120"/>
      <c r="VT22" s="120"/>
      <c r="VV22" s="120"/>
      <c r="VX22" s="120"/>
      <c r="VZ22" s="120"/>
      <c r="WB22" s="120"/>
      <c r="WD22" s="120"/>
      <c r="WF22" s="120"/>
      <c r="WH22" s="120"/>
      <c r="WJ22" s="120"/>
      <c r="WL22" s="120"/>
      <c r="WN22" s="120"/>
      <c r="WP22" s="120"/>
      <c r="WR22" s="120"/>
      <c r="WT22" s="120"/>
      <c r="WV22" s="120"/>
      <c r="WX22" s="120"/>
      <c r="WZ22" s="120"/>
      <c r="XB22" s="120"/>
      <c r="XD22" s="120"/>
      <c r="XF22" s="120"/>
      <c r="XH22" s="120"/>
      <c r="XJ22" s="120"/>
      <c r="XL22" s="120"/>
      <c r="XN22" s="120"/>
      <c r="XP22" s="120"/>
      <c r="XR22" s="120"/>
      <c r="XT22" s="120"/>
      <c r="XV22" s="120"/>
      <c r="XX22" s="120"/>
      <c r="XZ22" s="120"/>
      <c r="YB22" s="120"/>
      <c r="YD22" s="120"/>
      <c r="YF22" s="120"/>
      <c r="YH22" s="120"/>
      <c r="YJ22" s="120"/>
      <c r="YL22" s="120"/>
      <c r="YN22" s="120"/>
      <c r="YP22" s="120"/>
      <c r="YR22" s="120"/>
      <c r="YT22" s="120"/>
      <c r="YV22" s="120"/>
      <c r="YX22" s="120"/>
      <c r="YZ22" s="120"/>
      <c r="ZB22" s="120"/>
      <c r="ZD22" s="120"/>
      <c r="ZF22" s="120"/>
      <c r="ZH22" s="120"/>
      <c r="ZJ22" s="120"/>
      <c r="ZL22" s="120"/>
      <c r="ZN22" s="120"/>
      <c r="ZP22" s="120"/>
      <c r="ZR22" s="120"/>
      <c r="ZT22" s="120"/>
      <c r="ZV22" s="120"/>
      <c r="ZX22" s="120"/>
      <c r="ZZ22" s="120"/>
      <c r="AAB22" s="120"/>
      <c r="AAD22" s="120"/>
      <c r="AAF22" s="120"/>
      <c r="AAH22" s="120"/>
      <c r="AAJ22" s="120"/>
      <c r="AAL22" s="120"/>
      <c r="AAN22" s="120"/>
      <c r="AAP22" s="120"/>
      <c r="AAR22" s="120"/>
      <c r="AAT22" s="120"/>
      <c r="AAV22" s="120"/>
      <c r="AAX22" s="120"/>
      <c r="AAZ22" s="120"/>
      <c r="ABB22" s="120"/>
      <c r="ABD22" s="120"/>
      <c r="ABF22" s="120"/>
      <c r="ABH22" s="120"/>
      <c r="ABJ22" s="120"/>
      <c r="ABL22" s="120"/>
      <c r="ABN22" s="120"/>
      <c r="ABP22" s="120"/>
      <c r="ABR22" s="120"/>
      <c r="ABT22" s="120"/>
      <c r="ABV22" s="120"/>
      <c r="ABX22" s="120"/>
      <c r="ABZ22" s="120"/>
      <c r="ACB22" s="120"/>
      <c r="ACD22" s="120"/>
      <c r="ACF22" s="120"/>
      <c r="ACH22" s="120"/>
      <c r="ACJ22" s="120"/>
      <c r="ACL22" s="120"/>
      <c r="ACN22" s="120"/>
      <c r="ACP22" s="120"/>
      <c r="ACR22" s="120"/>
      <c r="ACT22" s="120"/>
      <c r="ACV22" s="120"/>
      <c r="ACX22" s="120"/>
      <c r="ACZ22" s="120"/>
      <c r="ADB22" s="120"/>
      <c r="ADD22" s="120"/>
      <c r="ADF22" s="120"/>
      <c r="ADH22" s="120"/>
      <c r="ADJ22" s="120"/>
      <c r="ADL22" s="120"/>
      <c r="ADN22" s="120"/>
      <c r="ADP22" s="120"/>
      <c r="ADR22" s="120"/>
      <c r="ADT22" s="120"/>
      <c r="ADV22" s="120"/>
      <c r="ADX22" s="120"/>
      <c r="ADZ22" s="120"/>
      <c r="AEB22" s="120"/>
      <c r="AED22" s="120"/>
      <c r="AEF22" s="120"/>
      <c r="AEH22" s="120"/>
      <c r="AEJ22" s="120"/>
      <c r="AEL22" s="120"/>
      <c r="AEN22" s="120"/>
      <c r="AEP22" s="120"/>
      <c r="AER22" s="120"/>
      <c r="AET22" s="120"/>
      <c r="AEV22" s="120"/>
      <c r="AEX22" s="120"/>
      <c r="AEZ22" s="120"/>
      <c r="AFB22" s="120"/>
      <c r="AFD22" s="120"/>
      <c r="AFF22" s="120"/>
      <c r="AFH22" s="120"/>
      <c r="AFJ22" s="120"/>
      <c r="AFL22" s="120"/>
      <c r="AFN22" s="120"/>
      <c r="AFP22" s="120"/>
      <c r="AFR22" s="120"/>
      <c r="AFT22" s="120"/>
      <c r="AFV22" s="120"/>
      <c r="AFX22" s="120"/>
      <c r="AFZ22" s="120"/>
      <c r="AGB22" s="120"/>
      <c r="AGD22" s="120"/>
      <c r="AGF22" s="120"/>
      <c r="AGH22" s="120"/>
      <c r="AGJ22" s="120"/>
      <c r="AGL22" s="120"/>
      <c r="AGN22" s="120"/>
      <c r="AGP22" s="120"/>
      <c r="AGR22" s="120"/>
      <c r="AGT22" s="120"/>
      <c r="AGV22" s="120"/>
      <c r="AGX22" s="120"/>
      <c r="AGZ22" s="120"/>
      <c r="AHB22" s="120"/>
      <c r="AHD22" s="120"/>
      <c r="AHF22" s="120"/>
      <c r="AHH22" s="120"/>
      <c r="AHJ22" s="120"/>
      <c r="AHL22" s="120"/>
      <c r="AHN22" s="120"/>
      <c r="AHP22" s="120"/>
      <c r="AHR22" s="120"/>
      <c r="AHT22" s="120"/>
      <c r="AHV22" s="120"/>
      <c r="AHX22" s="120"/>
      <c r="AHZ22" s="120"/>
      <c r="AIB22" s="120"/>
      <c r="AID22" s="120"/>
      <c r="AIF22" s="120"/>
      <c r="AIH22" s="120"/>
      <c r="AIJ22" s="120"/>
      <c r="AIL22" s="120"/>
      <c r="AIN22" s="120"/>
      <c r="AIP22" s="120"/>
      <c r="AIR22" s="120"/>
      <c r="AIT22" s="120"/>
      <c r="AIV22" s="120"/>
      <c r="AIX22" s="120"/>
      <c r="AIZ22" s="120"/>
      <c r="AJB22" s="120"/>
      <c r="AJD22" s="120"/>
      <c r="AJF22" s="120"/>
      <c r="AJH22" s="120"/>
      <c r="AJJ22" s="120"/>
      <c r="AJL22" s="120"/>
      <c r="AJN22" s="120"/>
      <c r="AJP22" s="120"/>
      <c r="AJR22" s="120"/>
      <c r="AJT22" s="120"/>
      <c r="AJV22" s="120"/>
      <c r="AJX22" s="120"/>
      <c r="AJZ22" s="120"/>
      <c r="AKB22" s="120"/>
      <c r="AKD22" s="120"/>
      <c r="AKF22" s="120"/>
      <c r="AKH22" s="120"/>
      <c r="AKJ22" s="120"/>
      <c r="AKL22" s="120"/>
      <c r="AKN22" s="120"/>
      <c r="AKP22" s="120"/>
      <c r="AKR22" s="120"/>
      <c r="AKT22" s="120"/>
      <c r="AKV22" s="120"/>
      <c r="AKX22" s="120"/>
      <c r="AKZ22" s="120"/>
      <c r="ALB22" s="120"/>
      <c r="ALD22" s="120"/>
      <c r="ALF22" s="120"/>
      <c r="ALH22" s="120"/>
      <c r="ALJ22" s="120"/>
      <c r="ALL22" s="120"/>
      <c r="ALN22" s="120"/>
      <c r="ALP22" s="120"/>
      <c r="ALR22" s="120"/>
      <c r="ALT22" s="120"/>
      <c r="ALV22" s="120"/>
      <c r="ALX22" s="120"/>
      <c r="ALZ22" s="120"/>
      <c r="AMB22" s="120"/>
      <c r="AMD22" s="120"/>
      <c r="AMF22" s="120"/>
      <c r="AMH22" s="120"/>
      <c r="AMJ22" s="120"/>
      <c r="AML22" s="120"/>
      <c r="AMN22" s="120"/>
      <c r="AMP22" s="120"/>
      <c r="AMR22" s="120"/>
      <c r="AMT22" s="120"/>
      <c r="AMV22" s="120"/>
      <c r="AMX22" s="120"/>
      <c r="AMZ22" s="120"/>
      <c r="ANB22" s="120"/>
      <c r="AND22" s="120"/>
      <c r="ANF22" s="120"/>
      <c r="ANH22" s="120"/>
      <c r="ANJ22" s="120"/>
      <c r="ANL22" s="120"/>
      <c r="ANN22" s="120"/>
      <c r="ANP22" s="120"/>
      <c r="ANR22" s="120"/>
      <c r="ANT22" s="120"/>
      <c r="ANV22" s="120"/>
      <c r="ANX22" s="120"/>
      <c r="ANZ22" s="120"/>
      <c r="AOB22" s="120"/>
      <c r="AOD22" s="120"/>
      <c r="AOF22" s="120"/>
      <c r="AOH22" s="120"/>
      <c r="AOJ22" s="120"/>
      <c r="AOL22" s="120"/>
      <c r="AON22" s="120"/>
      <c r="AOP22" s="120"/>
      <c r="AOR22" s="120"/>
      <c r="AOT22" s="120"/>
      <c r="AOV22" s="120"/>
      <c r="AOX22" s="120"/>
      <c r="AOZ22" s="120"/>
      <c r="APB22" s="120"/>
      <c r="APD22" s="120"/>
      <c r="APF22" s="120"/>
      <c r="APH22" s="120"/>
      <c r="APJ22" s="120"/>
      <c r="APL22" s="120"/>
      <c r="APN22" s="120"/>
      <c r="APP22" s="120"/>
      <c r="APR22" s="120"/>
      <c r="APT22" s="120"/>
      <c r="APV22" s="120"/>
      <c r="APX22" s="120"/>
      <c r="APZ22" s="120"/>
      <c r="AQB22" s="120"/>
      <c r="AQD22" s="120"/>
      <c r="AQF22" s="120"/>
      <c r="AQH22" s="120"/>
      <c r="AQJ22" s="120"/>
      <c r="AQL22" s="120"/>
      <c r="AQN22" s="120"/>
      <c r="AQP22" s="120"/>
      <c r="AQR22" s="120"/>
      <c r="AQT22" s="120"/>
      <c r="AQV22" s="120"/>
      <c r="AQX22" s="120"/>
      <c r="AQZ22" s="120"/>
      <c r="ARB22" s="120"/>
      <c r="ARD22" s="120"/>
      <c r="ARF22" s="120"/>
      <c r="ARH22" s="120"/>
      <c r="ARJ22" s="120"/>
      <c r="ARL22" s="120"/>
      <c r="ARN22" s="120"/>
      <c r="ARP22" s="120"/>
      <c r="ARR22" s="120"/>
      <c r="ART22" s="120"/>
      <c r="ARV22" s="120"/>
      <c r="ARX22" s="120"/>
      <c r="ARZ22" s="120"/>
      <c r="ASB22" s="120"/>
      <c r="ASD22" s="120"/>
      <c r="ASF22" s="120"/>
      <c r="ASH22" s="120"/>
      <c r="ASJ22" s="120"/>
      <c r="ASL22" s="120"/>
      <c r="ASN22" s="120"/>
      <c r="ASP22" s="120"/>
      <c r="ASR22" s="120"/>
      <c r="AST22" s="120"/>
      <c r="ASV22" s="120"/>
      <c r="ASX22" s="120"/>
      <c r="ASZ22" s="120"/>
      <c r="ATB22" s="120"/>
      <c r="ATD22" s="120"/>
      <c r="ATF22" s="120"/>
      <c r="ATH22" s="120"/>
      <c r="ATJ22" s="120"/>
      <c r="ATL22" s="120"/>
      <c r="ATN22" s="120"/>
      <c r="ATP22" s="120"/>
      <c r="ATR22" s="120"/>
      <c r="ATT22" s="120"/>
      <c r="ATV22" s="120"/>
      <c r="ATX22" s="120"/>
      <c r="ATZ22" s="120"/>
      <c r="AUB22" s="120"/>
      <c r="AUD22" s="120"/>
      <c r="AUF22" s="120"/>
      <c r="AUH22" s="120"/>
      <c r="AUJ22" s="120"/>
      <c r="AUL22" s="120"/>
      <c r="AUN22" s="120"/>
      <c r="AUP22" s="120"/>
      <c r="AUR22" s="120"/>
      <c r="AUT22" s="120"/>
      <c r="AUV22" s="120"/>
      <c r="AUX22" s="120"/>
      <c r="AUZ22" s="120"/>
      <c r="AVB22" s="120"/>
      <c r="AVD22" s="120"/>
      <c r="AVF22" s="120"/>
      <c r="AVH22" s="120"/>
      <c r="AVJ22" s="120"/>
      <c r="AVL22" s="120"/>
      <c r="AVN22" s="120"/>
      <c r="AVP22" s="120"/>
      <c r="AVR22" s="120"/>
      <c r="AVT22" s="120"/>
      <c r="AVV22" s="120"/>
      <c r="AVX22" s="120"/>
      <c r="AVZ22" s="120"/>
      <c r="AWB22" s="120"/>
      <c r="AWD22" s="120"/>
      <c r="AWF22" s="120"/>
      <c r="AWH22" s="120"/>
      <c r="AWJ22" s="120"/>
      <c r="AWL22" s="120"/>
      <c r="AWN22" s="120"/>
      <c r="AWP22" s="120"/>
      <c r="AWR22" s="120"/>
      <c r="AWT22" s="120"/>
      <c r="AWV22" s="120"/>
      <c r="AWX22" s="120"/>
      <c r="AWZ22" s="120"/>
      <c r="AXB22" s="120"/>
      <c r="AXD22" s="120"/>
      <c r="AXF22" s="120"/>
      <c r="AXH22" s="120"/>
      <c r="AXJ22" s="120"/>
      <c r="AXL22" s="120"/>
      <c r="AXN22" s="120"/>
      <c r="AXP22" s="120"/>
      <c r="AXR22" s="120"/>
      <c r="AXT22" s="120"/>
      <c r="AXV22" s="120"/>
      <c r="AXX22" s="120"/>
      <c r="AXZ22" s="120"/>
      <c r="AYB22" s="120"/>
      <c r="AYD22" s="120"/>
      <c r="AYF22" s="120"/>
      <c r="AYH22" s="120"/>
      <c r="AYJ22" s="120"/>
      <c r="AYL22" s="120"/>
      <c r="AYN22" s="120"/>
      <c r="AYP22" s="120"/>
      <c r="AYR22" s="120"/>
      <c r="AYT22" s="120"/>
      <c r="AYV22" s="120"/>
      <c r="AYX22" s="120"/>
      <c r="AYZ22" s="120"/>
      <c r="AZB22" s="120"/>
      <c r="AZD22" s="120"/>
      <c r="AZF22" s="120"/>
      <c r="AZH22" s="120"/>
      <c r="AZJ22" s="120"/>
      <c r="AZL22" s="120"/>
      <c r="AZN22" s="120"/>
      <c r="AZP22" s="120"/>
      <c r="AZR22" s="120"/>
      <c r="AZT22" s="120"/>
      <c r="AZV22" s="120"/>
      <c r="AZX22" s="120"/>
      <c r="AZZ22" s="120"/>
      <c r="BAB22" s="120"/>
      <c r="BAD22" s="120"/>
      <c r="BAF22" s="120"/>
      <c r="BAH22" s="120"/>
      <c r="BAJ22" s="120"/>
      <c r="BAL22" s="120"/>
      <c r="BAN22" s="120"/>
      <c r="BAP22" s="120"/>
      <c r="BAR22" s="120"/>
      <c r="BAT22" s="120"/>
      <c r="BAV22" s="120"/>
      <c r="BAX22" s="120"/>
      <c r="BAZ22" s="120"/>
      <c r="BBB22" s="120"/>
      <c r="BBD22" s="120"/>
      <c r="BBF22" s="120"/>
      <c r="BBH22" s="120"/>
      <c r="BBJ22" s="120"/>
      <c r="BBL22" s="120"/>
      <c r="BBN22" s="120"/>
      <c r="BBP22" s="120"/>
      <c r="BBR22" s="120"/>
      <c r="BBT22" s="120"/>
      <c r="BBV22" s="120"/>
      <c r="BBX22" s="120"/>
      <c r="BBZ22" s="120"/>
      <c r="BCB22" s="120"/>
      <c r="BCD22" s="120"/>
      <c r="BCF22" s="120"/>
      <c r="BCH22" s="120"/>
      <c r="BCJ22" s="120"/>
      <c r="BCL22" s="120"/>
      <c r="BCN22" s="120"/>
      <c r="BCP22" s="120"/>
      <c r="BCR22" s="120"/>
      <c r="BCT22" s="120"/>
      <c r="BCV22" s="120"/>
      <c r="BCX22" s="120"/>
      <c r="BCZ22" s="120"/>
      <c r="BDB22" s="120"/>
      <c r="BDD22" s="120"/>
      <c r="BDF22" s="120"/>
      <c r="BDH22" s="120"/>
      <c r="BDJ22" s="120"/>
      <c r="BDL22" s="120"/>
      <c r="BDN22" s="120"/>
      <c r="BDP22" s="120"/>
      <c r="BDR22" s="120"/>
      <c r="BDT22" s="120"/>
      <c r="BDV22" s="120"/>
      <c r="BDX22" s="120"/>
      <c r="BDZ22" s="120"/>
      <c r="BEB22" s="120"/>
      <c r="BED22" s="120"/>
      <c r="BEF22" s="120"/>
      <c r="BEH22" s="120"/>
      <c r="BEJ22" s="120"/>
      <c r="BEL22" s="120"/>
      <c r="BEN22" s="120"/>
      <c r="BEP22" s="120"/>
      <c r="BER22" s="120"/>
      <c r="BET22" s="120"/>
      <c r="BEV22" s="120"/>
      <c r="BEX22" s="120"/>
      <c r="BEZ22" s="120"/>
      <c r="BFB22" s="120"/>
      <c r="BFD22" s="120"/>
      <c r="BFF22" s="120"/>
      <c r="BFH22" s="120"/>
      <c r="BFJ22" s="120"/>
      <c r="BFL22" s="120"/>
      <c r="BFN22" s="120"/>
      <c r="BFP22" s="120"/>
      <c r="BFR22" s="120"/>
      <c r="BFT22" s="120"/>
      <c r="BFV22" s="120"/>
      <c r="BFX22" s="120"/>
      <c r="BFZ22" s="120"/>
      <c r="BGB22" s="120"/>
      <c r="BGD22" s="120"/>
      <c r="BGF22" s="120"/>
      <c r="BGH22" s="120"/>
      <c r="BGJ22" s="120"/>
      <c r="BGL22" s="120"/>
      <c r="BGN22" s="120"/>
      <c r="BGP22" s="120"/>
      <c r="BGR22" s="120"/>
      <c r="BGT22" s="120"/>
      <c r="BGV22" s="120"/>
      <c r="BGX22" s="120"/>
      <c r="BGZ22" s="120"/>
      <c r="BHB22" s="120"/>
      <c r="BHD22" s="120"/>
      <c r="BHF22" s="120"/>
      <c r="BHH22" s="120"/>
      <c r="BHJ22" s="120"/>
      <c r="BHL22" s="120"/>
      <c r="BHN22" s="120"/>
      <c r="BHP22" s="120"/>
      <c r="BHR22" s="120"/>
      <c r="BHT22" s="120"/>
      <c r="BHV22" s="120"/>
      <c r="BHX22" s="120"/>
      <c r="BHZ22" s="120"/>
      <c r="BIB22" s="120"/>
      <c r="BID22" s="120"/>
      <c r="BIF22" s="120"/>
      <c r="BIH22" s="120"/>
      <c r="BIJ22" s="120"/>
      <c r="BIL22" s="120"/>
      <c r="BIN22" s="120"/>
      <c r="BIP22" s="120"/>
      <c r="BIR22" s="120"/>
      <c r="BIT22" s="120"/>
      <c r="BIV22" s="120"/>
      <c r="BIX22" s="120"/>
      <c r="BIZ22" s="120"/>
      <c r="BJB22" s="120"/>
      <c r="BJD22" s="120"/>
      <c r="BJF22" s="120"/>
      <c r="BJH22" s="120"/>
      <c r="BJJ22" s="120"/>
      <c r="BJL22" s="120"/>
      <c r="BJN22" s="120"/>
      <c r="BJP22" s="120"/>
      <c r="BJR22" s="120"/>
      <c r="BJT22" s="120"/>
      <c r="BJV22" s="120"/>
      <c r="BJX22" s="120"/>
      <c r="BJZ22" s="120"/>
      <c r="BKB22" s="120"/>
      <c r="BKD22" s="120"/>
      <c r="BKF22" s="120"/>
      <c r="BKH22" s="120"/>
      <c r="BKJ22" s="120"/>
      <c r="BKL22" s="120"/>
      <c r="BKN22" s="120"/>
      <c r="BKP22" s="120"/>
      <c r="BKR22" s="120"/>
      <c r="BKT22" s="120"/>
      <c r="BKV22" s="120"/>
      <c r="BKX22" s="120"/>
      <c r="BKZ22" s="120"/>
      <c r="BLB22" s="120"/>
      <c r="BLD22" s="120"/>
      <c r="BLF22" s="120"/>
      <c r="BLH22" s="120"/>
      <c r="BLJ22" s="120"/>
      <c r="BLL22" s="120"/>
      <c r="BLN22" s="120"/>
      <c r="BLP22" s="120"/>
      <c r="BLR22" s="120"/>
      <c r="BLT22" s="120"/>
      <c r="BLV22" s="120"/>
      <c r="BLX22" s="120"/>
      <c r="BLZ22" s="120"/>
      <c r="BMB22" s="120"/>
      <c r="BMD22" s="120"/>
      <c r="BMF22" s="120"/>
      <c r="BMH22" s="120"/>
      <c r="BMJ22" s="120"/>
      <c r="BML22" s="120"/>
      <c r="BMN22" s="120"/>
      <c r="BMP22" s="120"/>
      <c r="BMR22" s="120"/>
      <c r="BMT22" s="120"/>
      <c r="BMV22" s="120"/>
      <c r="BMX22" s="120"/>
      <c r="BMZ22" s="120"/>
      <c r="BNB22" s="120"/>
      <c r="BND22" s="120"/>
      <c r="BNF22" s="120"/>
      <c r="BNH22" s="120"/>
      <c r="BNJ22" s="120"/>
      <c r="BNL22" s="120"/>
      <c r="BNN22" s="120"/>
      <c r="BNP22" s="120"/>
      <c r="BNR22" s="120"/>
      <c r="BNT22" s="120"/>
      <c r="BNV22" s="120"/>
      <c r="BNX22" s="120"/>
      <c r="BNZ22" s="120"/>
      <c r="BOB22" s="120"/>
      <c r="BOD22" s="120"/>
      <c r="BOF22" s="120"/>
      <c r="BOH22" s="120"/>
      <c r="BOJ22" s="120"/>
      <c r="BOL22" s="120"/>
      <c r="BON22" s="120"/>
      <c r="BOP22" s="120"/>
      <c r="BOR22" s="120"/>
      <c r="BOT22" s="120"/>
      <c r="BOV22" s="120"/>
      <c r="BOX22" s="120"/>
      <c r="BOZ22" s="120"/>
      <c r="BPB22" s="120"/>
      <c r="BPD22" s="120"/>
      <c r="BPF22" s="120"/>
      <c r="BPH22" s="120"/>
      <c r="BPJ22" s="120"/>
      <c r="BPL22" s="120"/>
      <c r="BPN22" s="120"/>
      <c r="BPP22" s="120"/>
      <c r="BPR22" s="120"/>
      <c r="BPT22" s="120"/>
      <c r="BPV22" s="120"/>
      <c r="BPX22" s="120"/>
      <c r="BPZ22" s="120"/>
      <c r="BQB22" s="120"/>
      <c r="BQD22" s="120"/>
      <c r="BQF22" s="120"/>
      <c r="BQH22" s="120"/>
      <c r="BQJ22" s="120"/>
      <c r="BQL22" s="120"/>
      <c r="BQN22" s="120"/>
      <c r="BQP22" s="120"/>
      <c r="BQR22" s="120"/>
      <c r="BQT22" s="120"/>
      <c r="BQV22" s="120"/>
      <c r="BQX22" s="120"/>
      <c r="BQZ22" s="120"/>
      <c r="BRB22" s="120"/>
      <c r="BRD22" s="120"/>
      <c r="BRF22" s="120"/>
      <c r="BRH22" s="120"/>
      <c r="BRJ22" s="120"/>
      <c r="BRL22" s="120"/>
      <c r="BRN22" s="120"/>
      <c r="BRP22" s="120"/>
      <c r="BRR22" s="120"/>
      <c r="BRT22" s="120"/>
      <c r="BRV22" s="120"/>
      <c r="BRX22" s="120"/>
      <c r="BRZ22" s="120"/>
      <c r="BSB22" s="120"/>
      <c r="BSD22" s="120"/>
      <c r="BSF22" s="120"/>
      <c r="BSH22" s="120"/>
      <c r="BSJ22" s="120"/>
      <c r="BSL22" s="120"/>
      <c r="BSN22" s="120"/>
      <c r="BSP22" s="120"/>
      <c r="BSR22" s="120"/>
      <c r="BST22" s="120"/>
      <c r="BSV22" s="120"/>
      <c r="BSX22" s="120"/>
      <c r="BSZ22" s="120"/>
      <c r="BTB22" s="120"/>
      <c r="BTD22" s="120"/>
      <c r="BTF22" s="120"/>
      <c r="BTH22" s="120"/>
      <c r="BTJ22" s="120"/>
      <c r="BTL22" s="120"/>
      <c r="BTN22" s="120"/>
      <c r="BTP22" s="120"/>
      <c r="BTR22" s="120"/>
      <c r="BTT22" s="120"/>
      <c r="BTV22" s="120"/>
      <c r="BTX22" s="120"/>
      <c r="BTZ22" s="120"/>
      <c r="BUB22" s="120"/>
      <c r="BUD22" s="120"/>
      <c r="BUF22" s="120"/>
      <c r="BUH22" s="120"/>
      <c r="BUJ22" s="120"/>
      <c r="BUL22" s="120"/>
      <c r="BUN22" s="120"/>
      <c r="BUP22" s="120"/>
      <c r="BUR22" s="120"/>
      <c r="BUT22" s="120"/>
      <c r="BUV22" s="120"/>
      <c r="BUX22" s="120"/>
      <c r="BUZ22" s="120"/>
      <c r="BVB22" s="120"/>
      <c r="BVD22" s="120"/>
      <c r="BVF22" s="120"/>
      <c r="BVH22" s="120"/>
      <c r="BVJ22" s="120"/>
      <c r="BVL22" s="120"/>
      <c r="BVN22" s="120"/>
      <c r="BVP22" s="120"/>
      <c r="BVR22" s="120"/>
      <c r="BVT22" s="120"/>
      <c r="BVV22" s="120"/>
      <c r="BVX22" s="120"/>
      <c r="BVZ22" s="120"/>
      <c r="BWB22" s="120"/>
      <c r="BWD22" s="120"/>
      <c r="BWF22" s="120"/>
      <c r="BWH22" s="120"/>
      <c r="BWJ22" s="120"/>
      <c r="BWL22" s="120"/>
      <c r="BWN22" s="120"/>
      <c r="BWP22" s="120"/>
      <c r="BWR22" s="120"/>
      <c r="BWT22" s="120"/>
      <c r="BWV22" s="120"/>
      <c r="BWX22" s="120"/>
      <c r="BWZ22" s="120"/>
      <c r="BXB22" s="120"/>
      <c r="BXD22" s="120"/>
      <c r="BXF22" s="120"/>
      <c r="BXH22" s="120"/>
      <c r="BXJ22" s="120"/>
      <c r="BXL22" s="120"/>
      <c r="BXN22" s="120"/>
      <c r="BXP22" s="120"/>
      <c r="BXR22" s="120"/>
      <c r="BXT22" s="120"/>
      <c r="BXV22" s="120"/>
      <c r="BXX22" s="120"/>
      <c r="BXZ22" s="120"/>
      <c r="BYB22" s="120"/>
      <c r="BYD22" s="120"/>
      <c r="BYF22" s="120"/>
      <c r="BYH22" s="120"/>
      <c r="BYJ22" s="120"/>
      <c r="BYL22" s="120"/>
      <c r="BYN22" s="120"/>
      <c r="BYP22" s="120"/>
      <c r="BYR22" s="120"/>
      <c r="BYT22" s="120"/>
      <c r="BYV22" s="120"/>
      <c r="BYX22" s="120"/>
      <c r="BYZ22" s="120"/>
      <c r="BZB22" s="120"/>
      <c r="BZD22" s="120"/>
      <c r="BZF22" s="120"/>
      <c r="BZH22" s="120"/>
      <c r="BZJ22" s="120"/>
      <c r="BZL22" s="120"/>
      <c r="BZN22" s="120"/>
      <c r="BZP22" s="120"/>
      <c r="BZR22" s="120"/>
      <c r="BZT22" s="120"/>
      <c r="BZV22" s="120"/>
      <c r="BZX22" s="120"/>
      <c r="BZZ22" s="120"/>
      <c r="CAB22" s="120"/>
      <c r="CAD22" s="120"/>
      <c r="CAF22" s="120"/>
      <c r="CAH22" s="120"/>
      <c r="CAJ22" s="120"/>
      <c r="CAL22" s="120"/>
      <c r="CAN22" s="120"/>
      <c r="CAP22" s="120"/>
      <c r="CAR22" s="120"/>
      <c r="CAT22" s="120"/>
      <c r="CAV22" s="120"/>
      <c r="CAX22" s="120"/>
      <c r="CAZ22" s="120"/>
      <c r="CBB22" s="120"/>
      <c r="CBD22" s="120"/>
      <c r="CBF22" s="120"/>
      <c r="CBH22" s="120"/>
      <c r="CBJ22" s="120"/>
      <c r="CBL22" s="120"/>
      <c r="CBN22" s="120"/>
      <c r="CBP22" s="120"/>
      <c r="CBR22" s="120"/>
      <c r="CBT22" s="120"/>
      <c r="CBV22" s="120"/>
      <c r="CBX22" s="120"/>
      <c r="CBZ22" s="120"/>
      <c r="CCB22" s="120"/>
      <c r="CCD22" s="120"/>
      <c r="CCF22" s="120"/>
      <c r="CCH22" s="120"/>
      <c r="CCJ22" s="120"/>
      <c r="CCL22" s="120"/>
      <c r="CCN22" s="120"/>
      <c r="CCP22" s="120"/>
      <c r="CCR22" s="120"/>
      <c r="CCT22" s="120"/>
      <c r="CCV22" s="120"/>
      <c r="CCX22" s="120"/>
      <c r="CCZ22" s="120"/>
      <c r="CDB22" s="120"/>
      <c r="CDD22" s="120"/>
      <c r="CDF22" s="120"/>
      <c r="CDH22" s="120"/>
      <c r="CDJ22" s="120"/>
      <c r="CDL22" s="120"/>
      <c r="CDN22" s="120"/>
      <c r="CDP22" s="120"/>
      <c r="CDR22" s="120"/>
      <c r="CDT22" s="120"/>
      <c r="CDV22" s="120"/>
      <c r="CDX22" s="120"/>
      <c r="CDZ22" s="120"/>
      <c r="CEB22" s="120"/>
      <c r="CED22" s="120"/>
      <c r="CEF22" s="120"/>
      <c r="CEH22" s="120"/>
      <c r="CEJ22" s="120"/>
      <c r="CEL22" s="120"/>
      <c r="CEN22" s="120"/>
      <c r="CEP22" s="120"/>
      <c r="CER22" s="120"/>
      <c r="CET22" s="120"/>
      <c r="CEV22" s="120"/>
      <c r="CEX22" s="120"/>
      <c r="CEZ22" s="120"/>
      <c r="CFB22" s="120"/>
      <c r="CFD22" s="120"/>
      <c r="CFF22" s="120"/>
      <c r="CFH22" s="120"/>
      <c r="CFJ22" s="120"/>
      <c r="CFL22" s="120"/>
      <c r="CFN22" s="120"/>
      <c r="CFP22" s="120"/>
      <c r="CFR22" s="120"/>
      <c r="CFT22" s="120"/>
      <c r="CFV22" s="120"/>
      <c r="CFX22" s="120"/>
      <c r="CFZ22" s="120"/>
      <c r="CGB22" s="120"/>
      <c r="CGD22" s="120"/>
      <c r="CGF22" s="120"/>
      <c r="CGH22" s="120"/>
      <c r="CGJ22" s="120"/>
      <c r="CGL22" s="120"/>
      <c r="CGN22" s="120"/>
      <c r="CGP22" s="120"/>
      <c r="CGR22" s="120"/>
      <c r="CGT22" s="120"/>
      <c r="CGV22" s="120"/>
      <c r="CGX22" s="120"/>
      <c r="CGZ22" s="120"/>
      <c r="CHB22" s="120"/>
      <c r="CHD22" s="120"/>
      <c r="CHF22" s="120"/>
      <c r="CHH22" s="120"/>
      <c r="CHJ22" s="120"/>
      <c r="CHL22" s="120"/>
      <c r="CHN22" s="120"/>
      <c r="CHP22" s="120"/>
      <c r="CHR22" s="120"/>
      <c r="CHT22" s="120"/>
      <c r="CHV22" s="120"/>
      <c r="CHX22" s="120"/>
      <c r="CHZ22" s="120"/>
      <c r="CIB22" s="120"/>
      <c r="CID22" s="120"/>
      <c r="CIF22" s="120"/>
      <c r="CIH22" s="120"/>
      <c r="CIJ22" s="120"/>
      <c r="CIL22" s="120"/>
      <c r="CIN22" s="120"/>
      <c r="CIP22" s="120"/>
      <c r="CIR22" s="120"/>
      <c r="CIT22" s="120"/>
      <c r="CIV22" s="120"/>
      <c r="CIX22" s="120"/>
      <c r="CIZ22" s="120"/>
      <c r="CJB22" s="120"/>
      <c r="CJD22" s="120"/>
      <c r="CJF22" s="120"/>
      <c r="CJH22" s="120"/>
      <c r="CJJ22" s="120"/>
      <c r="CJL22" s="120"/>
      <c r="CJN22" s="120"/>
      <c r="CJP22" s="120"/>
      <c r="CJR22" s="120"/>
      <c r="CJT22" s="120"/>
      <c r="CJV22" s="120"/>
      <c r="CJX22" s="120"/>
      <c r="CJZ22" s="120"/>
      <c r="CKB22" s="120"/>
      <c r="CKD22" s="120"/>
      <c r="CKF22" s="120"/>
      <c r="CKH22" s="120"/>
      <c r="CKJ22" s="120"/>
      <c r="CKL22" s="120"/>
      <c r="CKN22" s="120"/>
      <c r="CKP22" s="120"/>
      <c r="CKR22" s="120"/>
      <c r="CKT22" s="120"/>
      <c r="CKV22" s="120"/>
      <c r="CKX22" s="120"/>
      <c r="CKZ22" s="120"/>
      <c r="CLB22" s="120"/>
      <c r="CLD22" s="120"/>
      <c r="CLF22" s="120"/>
      <c r="CLH22" s="120"/>
      <c r="CLJ22" s="120"/>
      <c r="CLL22" s="120"/>
      <c r="CLN22" s="120"/>
      <c r="CLP22" s="120"/>
      <c r="CLR22" s="120"/>
      <c r="CLT22" s="120"/>
      <c r="CLV22" s="120"/>
      <c r="CLX22" s="120"/>
      <c r="CLZ22" s="120"/>
      <c r="CMB22" s="120"/>
      <c r="CMD22" s="120"/>
      <c r="CMF22" s="120"/>
      <c r="CMH22" s="120"/>
      <c r="CMJ22" s="120"/>
      <c r="CML22" s="120"/>
      <c r="CMN22" s="120"/>
      <c r="CMP22" s="120"/>
      <c r="CMR22" s="120"/>
      <c r="CMT22" s="120"/>
      <c r="CMV22" s="120"/>
      <c r="CMX22" s="120"/>
      <c r="CMZ22" s="120"/>
      <c r="CNB22" s="120"/>
      <c r="CND22" s="120"/>
      <c r="CNF22" s="120"/>
      <c r="CNH22" s="120"/>
      <c r="CNJ22" s="120"/>
      <c r="CNL22" s="120"/>
      <c r="CNN22" s="120"/>
      <c r="CNP22" s="120"/>
      <c r="CNR22" s="120"/>
      <c r="CNT22" s="120"/>
      <c r="CNV22" s="120"/>
      <c r="CNX22" s="120"/>
      <c r="CNZ22" s="120"/>
      <c r="COB22" s="120"/>
      <c r="COD22" s="120"/>
      <c r="COF22" s="120"/>
      <c r="COH22" s="120"/>
      <c r="COJ22" s="120"/>
      <c r="COL22" s="120"/>
      <c r="CON22" s="120"/>
      <c r="COP22" s="120"/>
      <c r="COR22" s="120"/>
      <c r="COT22" s="120"/>
      <c r="COV22" s="120"/>
      <c r="COX22" s="120"/>
      <c r="COZ22" s="120"/>
      <c r="CPB22" s="120"/>
      <c r="CPD22" s="120"/>
      <c r="CPF22" s="120"/>
      <c r="CPH22" s="120"/>
      <c r="CPJ22" s="120"/>
      <c r="CPL22" s="120"/>
      <c r="CPN22" s="120"/>
      <c r="CPP22" s="120"/>
      <c r="CPR22" s="120"/>
      <c r="CPT22" s="120"/>
      <c r="CPV22" s="120"/>
      <c r="CPX22" s="120"/>
      <c r="CPZ22" s="120"/>
      <c r="CQB22" s="120"/>
      <c r="CQD22" s="120"/>
      <c r="CQF22" s="120"/>
      <c r="CQH22" s="120"/>
      <c r="CQJ22" s="120"/>
      <c r="CQL22" s="120"/>
      <c r="CQN22" s="120"/>
      <c r="CQP22" s="120"/>
      <c r="CQR22" s="120"/>
      <c r="CQT22" s="120"/>
      <c r="CQV22" s="120"/>
      <c r="CQX22" s="120"/>
      <c r="CQZ22" s="120"/>
      <c r="CRB22" s="120"/>
      <c r="CRD22" s="120"/>
      <c r="CRF22" s="120"/>
      <c r="CRH22" s="120"/>
      <c r="CRJ22" s="120"/>
      <c r="CRL22" s="120"/>
      <c r="CRN22" s="120"/>
      <c r="CRP22" s="120"/>
      <c r="CRR22" s="120"/>
      <c r="CRT22" s="120"/>
      <c r="CRV22" s="120"/>
      <c r="CRX22" s="120"/>
      <c r="CRZ22" s="120"/>
      <c r="CSB22" s="120"/>
      <c r="CSD22" s="120"/>
      <c r="CSF22" s="120"/>
      <c r="CSH22" s="120"/>
      <c r="CSJ22" s="120"/>
      <c r="CSL22" s="120"/>
      <c r="CSN22" s="120"/>
      <c r="CSP22" s="120"/>
      <c r="CSR22" s="120"/>
      <c r="CST22" s="120"/>
      <c r="CSV22" s="120"/>
      <c r="CSX22" s="120"/>
      <c r="CSZ22" s="120"/>
      <c r="CTB22" s="120"/>
      <c r="CTD22" s="120"/>
      <c r="CTF22" s="120"/>
      <c r="CTH22" s="120"/>
      <c r="CTJ22" s="120"/>
      <c r="CTL22" s="120"/>
      <c r="CTN22" s="120"/>
      <c r="CTP22" s="120"/>
      <c r="CTR22" s="120"/>
      <c r="CTT22" s="120"/>
      <c r="CTV22" s="120"/>
      <c r="CTX22" s="120"/>
      <c r="CTZ22" s="120"/>
      <c r="CUB22" s="120"/>
      <c r="CUD22" s="120"/>
      <c r="CUF22" s="120"/>
      <c r="CUH22" s="120"/>
      <c r="CUJ22" s="120"/>
      <c r="CUL22" s="120"/>
      <c r="CUN22" s="120"/>
      <c r="CUP22" s="120"/>
      <c r="CUR22" s="120"/>
      <c r="CUT22" s="120"/>
      <c r="CUV22" s="120"/>
      <c r="CUX22" s="120"/>
      <c r="CUZ22" s="120"/>
      <c r="CVB22" s="120"/>
      <c r="CVD22" s="120"/>
      <c r="CVF22" s="120"/>
      <c r="CVH22" s="120"/>
      <c r="CVJ22" s="120"/>
      <c r="CVL22" s="120"/>
      <c r="CVN22" s="120"/>
      <c r="CVP22" s="120"/>
      <c r="CVR22" s="120"/>
      <c r="CVT22" s="120"/>
      <c r="CVV22" s="120"/>
      <c r="CVX22" s="120"/>
      <c r="CVZ22" s="120"/>
      <c r="CWB22" s="120"/>
      <c r="CWD22" s="120"/>
      <c r="CWF22" s="120"/>
      <c r="CWH22" s="120"/>
      <c r="CWJ22" s="120"/>
      <c r="CWL22" s="120"/>
      <c r="CWN22" s="120"/>
      <c r="CWP22" s="120"/>
      <c r="CWR22" s="120"/>
      <c r="CWT22" s="120"/>
      <c r="CWV22" s="120"/>
      <c r="CWX22" s="120"/>
      <c r="CWZ22" s="120"/>
      <c r="CXB22" s="120"/>
      <c r="CXD22" s="120"/>
      <c r="CXF22" s="120"/>
      <c r="CXH22" s="120"/>
      <c r="CXJ22" s="120"/>
      <c r="CXL22" s="120"/>
      <c r="CXN22" s="120"/>
      <c r="CXP22" s="120"/>
      <c r="CXR22" s="120"/>
      <c r="CXT22" s="120"/>
      <c r="CXV22" s="120"/>
      <c r="CXX22" s="120"/>
      <c r="CXZ22" s="120"/>
      <c r="CYB22" s="120"/>
      <c r="CYD22" s="120"/>
      <c r="CYF22" s="120"/>
      <c r="CYH22" s="120"/>
      <c r="CYJ22" s="120"/>
      <c r="CYL22" s="120"/>
      <c r="CYN22" s="120"/>
      <c r="CYP22" s="120"/>
      <c r="CYR22" s="120"/>
      <c r="CYT22" s="120"/>
      <c r="CYV22" s="120"/>
      <c r="CYX22" s="120"/>
      <c r="CYZ22" s="120"/>
      <c r="CZB22" s="120"/>
      <c r="CZD22" s="120"/>
      <c r="CZF22" s="120"/>
      <c r="CZH22" s="120"/>
      <c r="CZJ22" s="120"/>
      <c r="CZL22" s="120"/>
      <c r="CZN22" s="120"/>
      <c r="CZP22" s="120"/>
      <c r="CZR22" s="120"/>
      <c r="CZT22" s="120"/>
      <c r="CZV22" s="120"/>
      <c r="CZX22" s="120"/>
      <c r="CZZ22" s="120"/>
      <c r="DAB22" s="120"/>
      <c r="DAD22" s="120"/>
      <c r="DAF22" s="120"/>
      <c r="DAH22" s="120"/>
      <c r="DAJ22" s="120"/>
      <c r="DAL22" s="120"/>
      <c r="DAN22" s="120"/>
      <c r="DAP22" s="120"/>
      <c r="DAR22" s="120"/>
      <c r="DAT22" s="120"/>
      <c r="DAV22" s="120"/>
      <c r="DAX22" s="120"/>
      <c r="DAZ22" s="120"/>
      <c r="DBB22" s="120"/>
      <c r="DBD22" s="120"/>
      <c r="DBF22" s="120"/>
      <c r="DBH22" s="120"/>
      <c r="DBJ22" s="120"/>
      <c r="DBL22" s="120"/>
      <c r="DBN22" s="120"/>
      <c r="DBP22" s="120"/>
      <c r="DBR22" s="120"/>
      <c r="DBT22" s="120"/>
      <c r="DBV22" s="120"/>
      <c r="DBX22" s="120"/>
      <c r="DBZ22" s="120"/>
      <c r="DCB22" s="120"/>
      <c r="DCD22" s="120"/>
      <c r="DCF22" s="120"/>
      <c r="DCH22" s="120"/>
      <c r="DCJ22" s="120"/>
      <c r="DCL22" s="120"/>
      <c r="DCN22" s="120"/>
      <c r="DCP22" s="120"/>
      <c r="DCR22" s="120"/>
      <c r="DCT22" s="120"/>
      <c r="DCV22" s="120"/>
      <c r="DCX22" s="120"/>
      <c r="DCZ22" s="120"/>
      <c r="DDB22" s="120"/>
      <c r="DDD22" s="120"/>
      <c r="DDF22" s="120"/>
      <c r="DDH22" s="120"/>
      <c r="DDJ22" s="120"/>
      <c r="DDL22" s="120"/>
      <c r="DDN22" s="120"/>
      <c r="DDP22" s="120"/>
      <c r="DDR22" s="120"/>
      <c r="DDT22" s="120"/>
      <c r="DDV22" s="120"/>
      <c r="DDX22" s="120"/>
      <c r="DDZ22" s="120"/>
      <c r="DEB22" s="120"/>
      <c r="DED22" s="120"/>
      <c r="DEF22" s="120"/>
      <c r="DEH22" s="120"/>
      <c r="DEJ22" s="120"/>
      <c r="DEL22" s="120"/>
      <c r="DEN22" s="120"/>
      <c r="DEP22" s="120"/>
      <c r="DER22" s="120"/>
      <c r="DET22" s="120"/>
      <c r="DEV22" s="120"/>
      <c r="DEX22" s="120"/>
      <c r="DEZ22" s="120"/>
      <c r="DFB22" s="120"/>
      <c r="DFD22" s="120"/>
      <c r="DFF22" s="120"/>
      <c r="DFH22" s="120"/>
      <c r="DFJ22" s="120"/>
      <c r="DFL22" s="120"/>
      <c r="DFN22" s="120"/>
      <c r="DFP22" s="120"/>
      <c r="DFR22" s="120"/>
      <c r="DFT22" s="120"/>
      <c r="DFV22" s="120"/>
      <c r="DFX22" s="120"/>
      <c r="DFZ22" s="120"/>
      <c r="DGB22" s="120"/>
      <c r="DGD22" s="120"/>
      <c r="DGF22" s="120"/>
      <c r="DGH22" s="120"/>
      <c r="DGJ22" s="120"/>
      <c r="DGL22" s="120"/>
      <c r="DGN22" s="120"/>
      <c r="DGP22" s="120"/>
      <c r="DGR22" s="120"/>
      <c r="DGT22" s="120"/>
      <c r="DGV22" s="120"/>
      <c r="DGX22" s="120"/>
      <c r="DGZ22" s="120"/>
      <c r="DHB22" s="120"/>
      <c r="DHD22" s="120"/>
      <c r="DHF22" s="120"/>
      <c r="DHH22" s="120"/>
      <c r="DHJ22" s="120"/>
      <c r="DHL22" s="120"/>
      <c r="DHN22" s="120"/>
      <c r="DHP22" s="120"/>
      <c r="DHR22" s="120"/>
      <c r="DHT22" s="120"/>
      <c r="DHV22" s="120"/>
      <c r="DHX22" s="120"/>
      <c r="DHZ22" s="120"/>
      <c r="DIB22" s="120"/>
      <c r="DID22" s="120"/>
      <c r="DIF22" s="120"/>
      <c r="DIH22" s="120"/>
      <c r="DIJ22" s="120"/>
      <c r="DIL22" s="120"/>
      <c r="DIN22" s="120"/>
      <c r="DIP22" s="120"/>
      <c r="DIR22" s="120"/>
      <c r="DIT22" s="120"/>
      <c r="DIV22" s="120"/>
      <c r="DIX22" s="120"/>
      <c r="DIZ22" s="120"/>
      <c r="DJB22" s="120"/>
      <c r="DJD22" s="120"/>
      <c r="DJF22" s="120"/>
      <c r="DJH22" s="120"/>
      <c r="DJJ22" s="120"/>
      <c r="DJL22" s="120"/>
      <c r="DJN22" s="120"/>
      <c r="DJP22" s="120"/>
      <c r="DJR22" s="120"/>
      <c r="DJT22" s="120"/>
      <c r="DJV22" s="120"/>
      <c r="DJX22" s="120"/>
      <c r="DJZ22" s="120"/>
      <c r="DKB22" s="120"/>
      <c r="DKD22" s="120"/>
      <c r="DKF22" s="120"/>
      <c r="DKH22" s="120"/>
      <c r="DKJ22" s="120"/>
      <c r="DKL22" s="120"/>
      <c r="DKN22" s="120"/>
      <c r="DKP22" s="120"/>
      <c r="DKR22" s="120"/>
      <c r="DKT22" s="120"/>
      <c r="DKV22" s="120"/>
      <c r="DKX22" s="120"/>
      <c r="DKZ22" s="120"/>
      <c r="DLB22" s="120"/>
      <c r="DLD22" s="120"/>
      <c r="DLF22" s="120"/>
      <c r="DLH22" s="120"/>
      <c r="DLJ22" s="120"/>
      <c r="DLL22" s="120"/>
      <c r="DLN22" s="120"/>
      <c r="DLP22" s="120"/>
      <c r="DLR22" s="120"/>
      <c r="DLT22" s="120"/>
      <c r="DLV22" s="120"/>
      <c r="DLX22" s="120"/>
      <c r="DLZ22" s="120"/>
      <c r="DMB22" s="120"/>
      <c r="DMD22" s="120"/>
      <c r="DMF22" s="120"/>
      <c r="DMH22" s="120"/>
      <c r="DMJ22" s="120"/>
      <c r="DML22" s="120"/>
      <c r="DMN22" s="120"/>
      <c r="DMP22" s="120"/>
      <c r="DMR22" s="120"/>
      <c r="DMT22" s="120"/>
      <c r="DMV22" s="120"/>
      <c r="DMX22" s="120"/>
      <c r="DMZ22" s="120"/>
      <c r="DNB22" s="120"/>
      <c r="DND22" s="120"/>
      <c r="DNF22" s="120"/>
      <c r="DNH22" s="120"/>
      <c r="DNJ22" s="120"/>
      <c r="DNL22" s="120"/>
      <c r="DNN22" s="120"/>
      <c r="DNP22" s="120"/>
      <c r="DNR22" s="120"/>
      <c r="DNT22" s="120"/>
      <c r="DNV22" s="120"/>
      <c r="DNX22" s="120"/>
      <c r="DNZ22" s="120"/>
      <c r="DOB22" s="120"/>
      <c r="DOD22" s="120"/>
      <c r="DOF22" s="120"/>
      <c r="DOH22" s="120"/>
      <c r="DOJ22" s="120"/>
      <c r="DOL22" s="120"/>
      <c r="DON22" s="120"/>
      <c r="DOP22" s="120"/>
      <c r="DOR22" s="120"/>
      <c r="DOT22" s="120"/>
      <c r="DOV22" s="120"/>
      <c r="DOX22" s="120"/>
      <c r="DOZ22" s="120"/>
      <c r="DPB22" s="120"/>
      <c r="DPD22" s="120"/>
      <c r="DPF22" s="120"/>
      <c r="DPH22" s="120"/>
      <c r="DPJ22" s="120"/>
      <c r="DPL22" s="120"/>
      <c r="DPN22" s="120"/>
      <c r="DPP22" s="120"/>
      <c r="DPR22" s="120"/>
      <c r="DPT22" s="120"/>
      <c r="DPV22" s="120"/>
      <c r="DPX22" s="120"/>
      <c r="DPZ22" s="120"/>
      <c r="DQB22" s="120"/>
      <c r="DQD22" s="120"/>
      <c r="DQF22" s="120"/>
      <c r="DQH22" s="120"/>
      <c r="DQJ22" s="120"/>
      <c r="DQL22" s="120"/>
      <c r="DQN22" s="120"/>
      <c r="DQP22" s="120"/>
      <c r="DQR22" s="120"/>
      <c r="DQT22" s="120"/>
      <c r="DQV22" s="120"/>
      <c r="DQX22" s="120"/>
      <c r="DQZ22" s="120"/>
      <c r="DRB22" s="120"/>
      <c r="DRD22" s="120"/>
      <c r="DRF22" s="120"/>
      <c r="DRH22" s="120"/>
      <c r="DRJ22" s="120"/>
      <c r="DRL22" s="120"/>
      <c r="DRN22" s="120"/>
      <c r="DRP22" s="120"/>
      <c r="DRR22" s="120"/>
      <c r="DRT22" s="120"/>
      <c r="DRV22" s="120"/>
      <c r="DRX22" s="120"/>
      <c r="DRZ22" s="120"/>
      <c r="DSB22" s="120"/>
      <c r="DSD22" s="120"/>
      <c r="DSF22" s="120"/>
      <c r="DSH22" s="120"/>
      <c r="DSJ22" s="120"/>
      <c r="DSL22" s="120"/>
      <c r="DSN22" s="120"/>
      <c r="DSP22" s="120"/>
      <c r="DSR22" s="120"/>
      <c r="DST22" s="120"/>
      <c r="DSV22" s="120"/>
      <c r="DSX22" s="120"/>
      <c r="DSZ22" s="120"/>
      <c r="DTB22" s="120"/>
      <c r="DTD22" s="120"/>
      <c r="DTF22" s="120"/>
      <c r="DTH22" s="120"/>
      <c r="DTJ22" s="120"/>
      <c r="DTL22" s="120"/>
      <c r="DTN22" s="120"/>
      <c r="DTP22" s="120"/>
      <c r="DTR22" s="120"/>
      <c r="DTT22" s="120"/>
      <c r="DTV22" s="120"/>
      <c r="DTX22" s="120"/>
      <c r="DTZ22" s="120"/>
      <c r="DUB22" s="120"/>
      <c r="DUD22" s="120"/>
      <c r="DUF22" s="120"/>
      <c r="DUH22" s="120"/>
      <c r="DUJ22" s="120"/>
      <c r="DUL22" s="120"/>
      <c r="DUN22" s="120"/>
      <c r="DUP22" s="120"/>
      <c r="DUR22" s="120"/>
      <c r="DUT22" s="120"/>
      <c r="DUV22" s="120"/>
      <c r="DUX22" s="120"/>
      <c r="DUZ22" s="120"/>
      <c r="DVB22" s="120"/>
      <c r="DVD22" s="120"/>
      <c r="DVF22" s="120"/>
      <c r="DVH22" s="120"/>
      <c r="DVJ22" s="120"/>
      <c r="DVL22" s="120"/>
      <c r="DVN22" s="120"/>
      <c r="DVP22" s="120"/>
      <c r="DVR22" s="120"/>
      <c r="DVT22" s="120"/>
      <c r="DVV22" s="120"/>
      <c r="DVX22" s="120"/>
      <c r="DVZ22" s="120"/>
      <c r="DWB22" s="120"/>
      <c r="DWD22" s="120"/>
      <c r="DWF22" s="120"/>
      <c r="DWH22" s="120"/>
      <c r="DWJ22" s="120"/>
      <c r="DWL22" s="120"/>
      <c r="DWN22" s="120"/>
      <c r="DWP22" s="120"/>
      <c r="DWR22" s="120"/>
      <c r="DWT22" s="120"/>
      <c r="DWV22" s="120"/>
      <c r="DWX22" s="120"/>
      <c r="DWZ22" s="120"/>
      <c r="DXB22" s="120"/>
      <c r="DXD22" s="120"/>
      <c r="DXF22" s="120"/>
      <c r="DXH22" s="120"/>
      <c r="DXJ22" s="120"/>
      <c r="DXL22" s="120"/>
      <c r="DXN22" s="120"/>
      <c r="DXP22" s="120"/>
      <c r="DXR22" s="120"/>
      <c r="DXT22" s="120"/>
      <c r="DXV22" s="120"/>
      <c r="DXX22" s="120"/>
      <c r="DXZ22" s="120"/>
      <c r="DYB22" s="120"/>
      <c r="DYD22" s="120"/>
      <c r="DYF22" s="120"/>
      <c r="DYH22" s="120"/>
      <c r="DYJ22" s="120"/>
      <c r="DYL22" s="120"/>
      <c r="DYN22" s="120"/>
      <c r="DYP22" s="120"/>
      <c r="DYR22" s="120"/>
      <c r="DYT22" s="120"/>
      <c r="DYV22" s="120"/>
      <c r="DYX22" s="120"/>
      <c r="DYZ22" s="120"/>
      <c r="DZB22" s="120"/>
      <c r="DZD22" s="120"/>
      <c r="DZF22" s="120"/>
      <c r="DZH22" s="120"/>
      <c r="DZJ22" s="120"/>
      <c r="DZL22" s="120"/>
      <c r="DZN22" s="120"/>
      <c r="DZP22" s="120"/>
      <c r="DZR22" s="120"/>
      <c r="DZT22" s="120"/>
      <c r="DZV22" s="120"/>
      <c r="DZX22" s="120"/>
      <c r="DZZ22" s="120"/>
      <c r="EAB22" s="120"/>
      <c r="EAD22" s="120"/>
      <c r="EAF22" s="120"/>
      <c r="EAH22" s="120"/>
      <c r="EAJ22" s="120"/>
      <c r="EAL22" s="120"/>
      <c r="EAN22" s="120"/>
      <c r="EAP22" s="120"/>
      <c r="EAR22" s="120"/>
      <c r="EAT22" s="120"/>
      <c r="EAV22" s="120"/>
      <c r="EAX22" s="120"/>
      <c r="EAZ22" s="120"/>
      <c r="EBB22" s="120"/>
      <c r="EBD22" s="120"/>
      <c r="EBF22" s="120"/>
      <c r="EBH22" s="120"/>
      <c r="EBJ22" s="120"/>
      <c r="EBL22" s="120"/>
      <c r="EBN22" s="120"/>
      <c r="EBP22" s="120"/>
      <c r="EBR22" s="120"/>
      <c r="EBT22" s="120"/>
      <c r="EBV22" s="120"/>
      <c r="EBX22" s="120"/>
      <c r="EBZ22" s="120"/>
      <c r="ECB22" s="120"/>
      <c r="ECD22" s="120"/>
      <c r="ECF22" s="120"/>
      <c r="ECH22" s="120"/>
      <c r="ECJ22" s="120"/>
      <c r="ECL22" s="120"/>
      <c r="ECN22" s="120"/>
      <c r="ECP22" s="120"/>
      <c r="ECR22" s="120"/>
      <c r="ECT22" s="120"/>
      <c r="ECV22" s="120"/>
      <c r="ECX22" s="120"/>
      <c r="ECZ22" s="120"/>
      <c r="EDB22" s="120"/>
      <c r="EDD22" s="120"/>
      <c r="EDF22" s="120"/>
      <c r="EDH22" s="120"/>
      <c r="EDJ22" s="120"/>
      <c r="EDL22" s="120"/>
      <c r="EDN22" s="120"/>
      <c r="EDP22" s="120"/>
      <c r="EDR22" s="120"/>
      <c r="EDT22" s="120"/>
      <c r="EDV22" s="120"/>
      <c r="EDX22" s="120"/>
      <c r="EDZ22" s="120"/>
      <c r="EEB22" s="120"/>
      <c r="EED22" s="120"/>
      <c r="EEF22" s="120"/>
      <c r="EEH22" s="120"/>
      <c r="EEJ22" s="120"/>
      <c r="EEL22" s="120"/>
      <c r="EEN22" s="120"/>
      <c r="EEP22" s="120"/>
      <c r="EER22" s="120"/>
      <c r="EET22" s="120"/>
      <c r="EEV22" s="120"/>
      <c r="EEX22" s="120"/>
      <c r="EEZ22" s="120"/>
      <c r="EFB22" s="120"/>
      <c r="EFD22" s="120"/>
      <c r="EFF22" s="120"/>
      <c r="EFH22" s="120"/>
      <c r="EFJ22" s="120"/>
      <c r="EFL22" s="120"/>
      <c r="EFN22" s="120"/>
      <c r="EFP22" s="120"/>
      <c r="EFR22" s="120"/>
      <c r="EFT22" s="120"/>
      <c r="EFV22" s="120"/>
      <c r="EFX22" s="120"/>
      <c r="EFZ22" s="120"/>
      <c r="EGB22" s="120"/>
      <c r="EGD22" s="120"/>
      <c r="EGF22" s="120"/>
      <c r="EGH22" s="120"/>
      <c r="EGJ22" s="120"/>
      <c r="EGL22" s="120"/>
      <c r="EGN22" s="120"/>
      <c r="EGP22" s="120"/>
      <c r="EGR22" s="120"/>
      <c r="EGT22" s="120"/>
      <c r="EGV22" s="120"/>
      <c r="EGX22" s="120"/>
      <c r="EGZ22" s="120"/>
      <c r="EHB22" s="120"/>
      <c r="EHD22" s="120"/>
      <c r="EHF22" s="120"/>
      <c r="EHH22" s="120"/>
      <c r="EHJ22" s="120"/>
      <c r="EHL22" s="120"/>
      <c r="EHN22" s="120"/>
      <c r="EHP22" s="120"/>
      <c r="EHR22" s="120"/>
      <c r="EHT22" s="120"/>
      <c r="EHV22" s="120"/>
      <c r="EHX22" s="120"/>
      <c r="EHZ22" s="120"/>
      <c r="EIB22" s="120"/>
      <c r="EID22" s="120"/>
      <c r="EIF22" s="120"/>
      <c r="EIH22" s="120"/>
      <c r="EIJ22" s="120"/>
      <c r="EIL22" s="120"/>
      <c r="EIN22" s="120"/>
      <c r="EIP22" s="120"/>
      <c r="EIR22" s="120"/>
      <c r="EIT22" s="120"/>
      <c r="EIV22" s="120"/>
      <c r="EIX22" s="120"/>
      <c r="EIZ22" s="120"/>
      <c r="EJB22" s="120"/>
      <c r="EJD22" s="120"/>
      <c r="EJF22" s="120"/>
      <c r="EJH22" s="120"/>
      <c r="EJJ22" s="120"/>
      <c r="EJL22" s="120"/>
      <c r="EJN22" s="120"/>
      <c r="EJP22" s="120"/>
      <c r="EJR22" s="120"/>
      <c r="EJT22" s="120"/>
      <c r="EJV22" s="120"/>
      <c r="EJX22" s="120"/>
      <c r="EJZ22" s="120"/>
      <c r="EKB22" s="120"/>
      <c r="EKD22" s="120"/>
      <c r="EKF22" s="120"/>
      <c r="EKH22" s="120"/>
      <c r="EKJ22" s="120"/>
      <c r="EKL22" s="120"/>
      <c r="EKN22" s="120"/>
      <c r="EKP22" s="120"/>
      <c r="EKR22" s="120"/>
      <c r="EKT22" s="120"/>
      <c r="EKV22" s="120"/>
      <c r="EKX22" s="120"/>
      <c r="EKZ22" s="120"/>
      <c r="ELB22" s="120"/>
      <c r="ELD22" s="120"/>
      <c r="ELF22" s="120"/>
      <c r="ELH22" s="120"/>
      <c r="ELJ22" s="120"/>
      <c r="ELL22" s="120"/>
      <c r="ELN22" s="120"/>
      <c r="ELP22" s="120"/>
      <c r="ELR22" s="120"/>
      <c r="ELT22" s="120"/>
      <c r="ELV22" s="120"/>
      <c r="ELX22" s="120"/>
      <c r="ELZ22" s="120"/>
      <c r="EMB22" s="120"/>
      <c r="EMD22" s="120"/>
      <c r="EMF22" s="120"/>
      <c r="EMH22" s="120"/>
      <c r="EMJ22" s="120"/>
      <c r="EML22" s="120"/>
      <c r="EMN22" s="120"/>
      <c r="EMP22" s="120"/>
      <c r="EMR22" s="120"/>
      <c r="EMT22" s="120"/>
      <c r="EMV22" s="120"/>
      <c r="EMX22" s="120"/>
      <c r="EMZ22" s="120"/>
      <c r="ENB22" s="120"/>
      <c r="END22" s="120"/>
      <c r="ENF22" s="120"/>
      <c r="ENH22" s="120"/>
      <c r="ENJ22" s="120"/>
      <c r="ENL22" s="120"/>
      <c r="ENN22" s="120"/>
      <c r="ENP22" s="120"/>
      <c r="ENR22" s="120"/>
      <c r="ENT22" s="120"/>
      <c r="ENV22" s="120"/>
      <c r="ENX22" s="120"/>
      <c r="ENZ22" s="120"/>
      <c r="EOB22" s="120"/>
      <c r="EOD22" s="120"/>
      <c r="EOF22" s="120"/>
      <c r="EOH22" s="120"/>
      <c r="EOJ22" s="120"/>
      <c r="EOL22" s="120"/>
      <c r="EON22" s="120"/>
      <c r="EOP22" s="120"/>
      <c r="EOR22" s="120"/>
      <c r="EOT22" s="120"/>
      <c r="EOV22" s="120"/>
      <c r="EOX22" s="120"/>
      <c r="EOZ22" s="120"/>
      <c r="EPB22" s="120"/>
      <c r="EPD22" s="120"/>
      <c r="EPF22" s="120"/>
      <c r="EPH22" s="120"/>
      <c r="EPJ22" s="120"/>
      <c r="EPL22" s="120"/>
      <c r="EPN22" s="120"/>
      <c r="EPP22" s="120"/>
      <c r="EPR22" s="120"/>
      <c r="EPT22" s="120"/>
      <c r="EPV22" s="120"/>
      <c r="EPX22" s="120"/>
      <c r="EPZ22" s="120"/>
      <c r="EQB22" s="120"/>
      <c r="EQD22" s="120"/>
      <c r="EQF22" s="120"/>
      <c r="EQH22" s="120"/>
      <c r="EQJ22" s="120"/>
      <c r="EQL22" s="120"/>
      <c r="EQN22" s="120"/>
      <c r="EQP22" s="120"/>
      <c r="EQR22" s="120"/>
      <c r="EQT22" s="120"/>
      <c r="EQV22" s="120"/>
      <c r="EQX22" s="120"/>
      <c r="EQZ22" s="120"/>
      <c r="ERB22" s="120"/>
      <c r="ERD22" s="120"/>
      <c r="ERF22" s="120"/>
      <c r="ERH22" s="120"/>
      <c r="ERJ22" s="120"/>
      <c r="ERL22" s="120"/>
      <c r="ERN22" s="120"/>
      <c r="ERP22" s="120"/>
      <c r="ERR22" s="120"/>
      <c r="ERT22" s="120"/>
      <c r="ERV22" s="120"/>
      <c r="ERX22" s="120"/>
      <c r="ERZ22" s="120"/>
      <c r="ESB22" s="120"/>
      <c r="ESD22" s="120"/>
      <c r="ESF22" s="120"/>
      <c r="ESH22" s="120"/>
      <c r="ESJ22" s="120"/>
      <c r="ESL22" s="120"/>
      <c r="ESN22" s="120"/>
      <c r="ESP22" s="120"/>
      <c r="ESR22" s="120"/>
      <c r="EST22" s="120"/>
      <c r="ESV22" s="120"/>
      <c r="ESX22" s="120"/>
      <c r="ESZ22" s="120"/>
      <c r="ETB22" s="120"/>
      <c r="ETD22" s="120"/>
      <c r="ETF22" s="120"/>
      <c r="ETH22" s="120"/>
      <c r="ETJ22" s="120"/>
      <c r="ETL22" s="120"/>
      <c r="ETN22" s="120"/>
      <c r="ETP22" s="120"/>
      <c r="ETR22" s="120"/>
      <c r="ETT22" s="120"/>
      <c r="ETV22" s="120"/>
      <c r="ETX22" s="120"/>
      <c r="ETZ22" s="120"/>
      <c r="EUB22" s="120"/>
      <c r="EUD22" s="120"/>
      <c r="EUF22" s="120"/>
      <c r="EUH22" s="120"/>
      <c r="EUJ22" s="120"/>
      <c r="EUL22" s="120"/>
      <c r="EUN22" s="120"/>
      <c r="EUP22" s="120"/>
      <c r="EUR22" s="120"/>
      <c r="EUT22" s="120"/>
      <c r="EUV22" s="120"/>
      <c r="EUX22" s="120"/>
      <c r="EUZ22" s="120"/>
      <c r="EVB22" s="120"/>
      <c r="EVD22" s="120"/>
      <c r="EVF22" s="120"/>
      <c r="EVH22" s="120"/>
      <c r="EVJ22" s="120"/>
      <c r="EVL22" s="120"/>
      <c r="EVN22" s="120"/>
      <c r="EVP22" s="120"/>
      <c r="EVR22" s="120"/>
      <c r="EVT22" s="120"/>
      <c r="EVV22" s="120"/>
      <c r="EVX22" s="120"/>
      <c r="EVZ22" s="120"/>
      <c r="EWB22" s="120"/>
      <c r="EWD22" s="120"/>
      <c r="EWF22" s="120"/>
      <c r="EWH22" s="120"/>
      <c r="EWJ22" s="120"/>
      <c r="EWL22" s="120"/>
      <c r="EWN22" s="120"/>
      <c r="EWP22" s="120"/>
      <c r="EWR22" s="120"/>
      <c r="EWT22" s="120"/>
      <c r="EWV22" s="120"/>
      <c r="EWX22" s="120"/>
      <c r="EWZ22" s="120"/>
      <c r="EXB22" s="120"/>
      <c r="EXD22" s="120"/>
      <c r="EXF22" s="120"/>
      <c r="EXH22" s="120"/>
      <c r="EXJ22" s="120"/>
      <c r="EXL22" s="120"/>
      <c r="EXN22" s="120"/>
      <c r="EXP22" s="120"/>
      <c r="EXR22" s="120"/>
      <c r="EXT22" s="120"/>
      <c r="EXV22" s="120"/>
      <c r="EXX22" s="120"/>
      <c r="EXZ22" s="120"/>
      <c r="EYB22" s="120"/>
      <c r="EYD22" s="120"/>
      <c r="EYF22" s="120"/>
      <c r="EYH22" s="120"/>
      <c r="EYJ22" s="120"/>
      <c r="EYL22" s="120"/>
      <c r="EYN22" s="120"/>
      <c r="EYP22" s="120"/>
      <c r="EYR22" s="120"/>
      <c r="EYT22" s="120"/>
      <c r="EYV22" s="120"/>
      <c r="EYX22" s="120"/>
      <c r="EYZ22" s="120"/>
      <c r="EZB22" s="120"/>
      <c r="EZD22" s="120"/>
      <c r="EZF22" s="120"/>
      <c r="EZH22" s="120"/>
      <c r="EZJ22" s="120"/>
      <c r="EZL22" s="120"/>
      <c r="EZN22" s="120"/>
      <c r="EZP22" s="120"/>
      <c r="EZR22" s="120"/>
      <c r="EZT22" s="120"/>
      <c r="EZV22" s="120"/>
      <c r="EZX22" s="120"/>
      <c r="EZZ22" s="120"/>
      <c r="FAB22" s="120"/>
      <c r="FAD22" s="120"/>
      <c r="FAF22" s="120"/>
      <c r="FAH22" s="120"/>
      <c r="FAJ22" s="120"/>
      <c r="FAL22" s="120"/>
      <c r="FAN22" s="120"/>
      <c r="FAP22" s="120"/>
      <c r="FAR22" s="120"/>
      <c r="FAT22" s="120"/>
      <c r="FAV22" s="120"/>
      <c r="FAX22" s="120"/>
      <c r="FAZ22" s="120"/>
      <c r="FBB22" s="120"/>
      <c r="FBD22" s="120"/>
      <c r="FBF22" s="120"/>
      <c r="FBH22" s="120"/>
      <c r="FBJ22" s="120"/>
      <c r="FBL22" s="120"/>
      <c r="FBN22" s="120"/>
      <c r="FBP22" s="120"/>
      <c r="FBR22" s="120"/>
      <c r="FBT22" s="120"/>
      <c r="FBV22" s="120"/>
      <c r="FBX22" s="120"/>
      <c r="FBZ22" s="120"/>
      <c r="FCB22" s="120"/>
      <c r="FCD22" s="120"/>
      <c r="FCF22" s="120"/>
      <c r="FCH22" s="120"/>
      <c r="FCJ22" s="120"/>
      <c r="FCL22" s="120"/>
      <c r="FCN22" s="120"/>
      <c r="FCP22" s="120"/>
      <c r="FCR22" s="120"/>
      <c r="FCT22" s="120"/>
      <c r="FCV22" s="120"/>
      <c r="FCX22" s="120"/>
      <c r="FCZ22" s="120"/>
      <c r="FDB22" s="120"/>
      <c r="FDD22" s="120"/>
      <c r="FDF22" s="120"/>
      <c r="FDH22" s="120"/>
      <c r="FDJ22" s="120"/>
      <c r="FDL22" s="120"/>
      <c r="FDN22" s="120"/>
      <c r="FDP22" s="120"/>
      <c r="FDR22" s="120"/>
      <c r="FDT22" s="120"/>
      <c r="FDV22" s="120"/>
      <c r="FDX22" s="120"/>
      <c r="FDZ22" s="120"/>
      <c r="FEB22" s="120"/>
      <c r="FED22" s="120"/>
      <c r="FEF22" s="120"/>
      <c r="FEH22" s="120"/>
      <c r="FEJ22" s="120"/>
      <c r="FEL22" s="120"/>
      <c r="FEN22" s="120"/>
      <c r="FEP22" s="120"/>
      <c r="FER22" s="120"/>
      <c r="FET22" s="120"/>
      <c r="FEV22" s="120"/>
      <c r="FEX22" s="120"/>
      <c r="FEZ22" s="120"/>
      <c r="FFB22" s="120"/>
      <c r="FFD22" s="120"/>
      <c r="FFF22" s="120"/>
      <c r="FFH22" s="120"/>
      <c r="FFJ22" s="120"/>
      <c r="FFL22" s="120"/>
      <c r="FFN22" s="120"/>
      <c r="FFP22" s="120"/>
      <c r="FFR22" s="120"/>
      <c r="FFT22" s="120"/>
      <c r="FFV22" s="120"/>
      <c r="FFX22" s="120"/>
      <c r="FFZ22" s="120"/>
      <c r="FGB22" s="120"/>
      <c r="FGD22" s="120"/>
      <c r="FGF22" s="120"/>
      <c r="FGH22" s="120"/>
      <c r="FGJ22" s="120"/>
      <c r="FGL22" s="120"/>
      <c r="FGN22" s="120"/>
      <c r="FGP22" s="120"/>
      <c r="FGR22" s="120"/>
      <c r="FGT22" s="120"/>
      <c r="FGV22" s="120"/>
      <c r="FGX22" s="120"/>
      <c r="FGZ22" s="120"/>
      <c r="FHB22" s="120"/>
      <c r="FHD22" s="120"/>
      <c r="FHF22" s="120"/>
      <c r="FHH22" s="120"/>
      <c r="FHJ22" s="120"/>
      <c r="FHL22" s="120"/>
      <c r="FHN22" s="120"/>
      <c r="FHP22" s="120"/>
      <c r="FHR22" s="120"/>
      <c r="FHT22" s="120"/>
      <c r="FHV22" s="120"/>
      <c r="FHX22" s="120"/>
      <c r="FHZ22" s="120"/>
      <c r="FIB22" s="120"/>
      <c r="FID22" s="120"/>
      <c r="FIF22" s="120"/>
      <c r="FIH22" s="120"/>
      <c r="FIJ22" s="120"/>
      <c r="FIL22" s="120"/>
      <c r="FIN22" s="120"/>
      <c r="FIP22" s="120"/>
      <c r="FIR22" s="120"/>
      <c r="FIT22" s="120"/>
      <c r="FIV22" s="120"/>
      <c r="FIX22" s="120"/>
      <c r="FIZ22" s="120"/>
      <c r="FJB22" s="120"/>
      <c r="FJD22" s="120"/>
      <c r="FJF22" s="120"/>
      <c r="FJH22" s="120"/>
      <c r="FJJ22" s="120"/>
      <c r="FJL22" s="120"/>
      <c r="FJN22" s="120"/>
      <c r="FJP22" s="120"/>
      <c r="FJR22" s="120"/>
      <c r="FJT22" s="120"/>
      <c r="FJV22" s="120"/>
      <c r="FJX22" s="120"/>
      <c r="FJZ22" s="120"/>
      <c r="FKB22" s="120"/>
      <c r="FKD22" s="120"/>
      <c r="FKF22" s="120"/>
      <c r="FKH22" s="120"/>
      <c r="FKJ22" s="120"/>
      <c r="FKL22" s="120"/>
      <c r="FKN22" s="120"/>
      <c r="FKP22" s="120"/>
      <c r="FKR22" s="120"/>
      <c r="FKT22" s="120"/>
      <c r="FKV22" s="120"/>
      <c r="FKX22" s="120"/>
      <c r="FKZ22" s="120"/>
      <c r="FLB22" s="120"/>
      <c r="FLD22" s="120"/>
      <c r="FLF22" s="120"/>
      <c r="FLH22" s="120"/>
      <c r="FLJ22" s="120"/>
      <c r="FLL22" s="120"/>
      <c r="FLN22" s="120"/>
      <c r="FLP22" s="120"/>
      <c r="FLR22" s="120"/>
      <c r="FLT22" s="120"/>
      <c r="FLV22" s="120"/>
      <c r="FLX22" s="120"/>
      <c r="FLZ22" s="120"/>
      <c r="FMB22" s="120"/>
      <c r="FMD22" s="120"/>
      <c r="FMF22" s="120"/>
      <c r="FMH22" s="120"/>
      <c r="FMJ22" s="120"/>
      <c r="FML22" s="120"/>
      <c r="FMN22" s="120"/>
      <c r="FMP22" s="120"/>
      <c r="FMR22" s="120"/>
      <c r="FMT22" s="120"/>
      <c r="FMV22" s="120"/>
      <c r="FMX22" s="120"/>
      <c r="FMZ22" s="120"/>
      <c r="FNB22" s="120"/>
      <c r="FND22" s="120"/>
      <c r="FNF22" s="120"/>
      <c r="FNH22" s="120"/>
      <c r="FNJ22" s="120"/>
      <c r="FNL22" s="120"/>
      <c r="FNN22" s="120"/>
      <c r="FNP22" s="120"/>
      <c r="FNR22" s="120"/>
      <c r="FNT22" s="120"/>
      <c r="FNV22" s="120"/>
      <c r="FNX22" s="120"/>
      <c r="FNZ22" s="120"/>
      <c r="FOB22" s="120"/>
      <c r="FOD22" s="120"/>
      <c r="FOF22" s="120"/>
      <c r="FOH22" s="120"/>
      <c r="FOJ22" s="120"/>
      <c r="FOL22" s="120"/>
      <c r="FON22" s="120"/>
      <c r="FOP22" s="120"/>
      <c r="FOR22" s="120"/>
      <c r="FOT22" s="120"/>
      <c r="FOV22" s="120"/>
      <c r="FOX22" s="120"/>
      <c r="FOZ22" s="120"/>
      <c r="FPB22" s="120"/>
      <c r="FPD22" s="120"/>
      <c r="FPF22" s="120"/>
      <c r="FPH22" s="120"/>
      <c r="FPJ22" s="120"/>
      <c r="FPL22" s="120"/>
      <c r="FPN22" s="120"/>
      <c r="FPP22" s="120"/>
      <c r="FPR22" s="120"/>
      <c r="FPT22" s="120"/>
      <c r="FPV22" s="120"/>
      <c r="FPX22" s="120"/>
      <c r="FPZ22" s="120"/>
      <c r="FQB22" s="120"/>
      <c r="FQD22" s="120"/>
      <c r="FQF22" s="120"/>
      <c r="FQH22" s="120"/>
      <c r="FQJ22" s="120"/>
      <c r="FQL22" s="120"/>
      <c r="FQN22" s="120"/>
      <c r="FQP22" s="120"/>
      <c r="FQR22" s="120"/>
      <c r="FQT22" s="120"/>
      <c r="FQV22" s="120"/>
      <c r="FQX22" s="120"/>
      <c r="FQZ22" s="120"/>
      <c r="FRB22" s="120"/>
      <c r="FRD22" s="120"/>
      <c r="FRF22" s="120"/>
      <c r="FRH22" s="120"/>
      <c r="FRJ22" s="120"/>
      <c r="FRL22" s="120"/>
      <c r="FRN22" s="120"/>
      <c r="FRP22" s="120"/>
      <c r="FRR22" s="120"/>
      <c r="FRT22" s="120"/>
      <c r="FRV22" s="120"/>
      <c r="FRX22" s="120"/>
      <c r="FRZ22" s="120"/>
      <c r="FSB22" s="120"/>
      <c r="FSD22" s="120"/>
      <c r="FSF22" s="120"/>
      <c r="FSH22" s="120"/>
      <c r="FSJ22" s="120"/>
      <c r="FSL22" s="120"/>
      <c r="FSN22" s="120"/>
      <c r="FSP22" s="120"/>
      <c r="FSR22" s="120"/>
      <c r="FST22" s="120"/>
      <c r="FSV22" s="120"/>
      <c r="FSX22" s="120"/>
      <c r="FSZ22" s="120"/>
      <c r="FTB22" s="120"/>
      <c r="FTD22" s="120"/>
      <c r="FTF22" s="120"/>
      <c r="FTH22" s="120"/>
      <c r="FTJ22" s="120"/>
      <c r="FTL22" s="120"/>
      <c r="FTN22" s="120"/>
      <c r="FTP22" s="120"/>
      <c r="FTR22" s="120"/>
      <c r="FTT22" s="120"/>
      <c r="FTV22" s="120"/>
      <c r="FTX22" s="120"/>
      <c r="FTZ22" s="120"/>
      <c r="FUB22" s="120"/>
      <c r="FUD22" s="120"/>
      <c r="FUF22" s="120"/>
      <c r="FUH22" s="120"/>
      <c r="FUJ22" s="120"/>
      <c r="FUL22" s="120"/>
      <c r="FUN22" s="120"/>
      <c r="FUP22" s="120"/>
      <c r="FUR22" s="120"/>
      <c r="FUT22" s="120"/>
      <c r="FUV22" s="120"/>
      <c r="FUX22" s="120"/>
      <c r="FUZ22" s="120"/>
      <c r="FVB22" s="120"/>
      <c r="FVD22" s="120"/>
      <c r="FVF22" s="120"/>
      <c r="FVH22" s="120"/>
      <c r="FVJ22" s="120"/>
      <c r="FVL22" s="120"/>
      <c r="FVN22" s="120"/>
      <c r="FVP22" s="120"/>
      <c r="FVR22" s="120"/>
      <c r="FVT22" s="120"/>
      <c r="FVV22" s="120"/>
      <c r="FVX22" s="120"/>
      <c r="FVZ22" s="120"/>
      <c r="FWB22" s="120"/>
      <c r="FWD22" s="120"/>
      <c r="FWF22" s="120"/>
      <c r="FWH22" s="120"/>
      <c r="FWJ22" s="120"/>
      <c r="FWL22" s="120"/>
      <c r="FWN22" s="120"/>
      <c r="FWP22" s="120"/>
      <c r="FWR22" s="120"/>
      <c r="FWT22" s="120"/>
      <c r="FWV22" s="120"/>
      <c r="FWX22" s="120"/>
      <c r="FWZ22" s="120"/>
      <c r="FXB22" s="120"/>
      <c r="FXD22" s="120"/>
      <c r="FXF22" s="120"/>
      <c r="FXH22" s="120"/>
      <c r="FXJ22" s="120"/>
      <c r="FXL22" s="120"/>
      <c r="FXN22" s="120"/>
      <c r="FXP22" s="120"/>
      <c r="FXR22" s="120"/>
      <c r="FXT22" s="120"/>
      <c r="FXV22" s="120"/>
      <c r="FXX22" s="120"/>
      <c r="FXZ22" s="120"/>
      <c r="FYB22" s="120"/>
      <c r="FYD22" s="120"/>
      <c r="FYF22" s="120"/>
      <c r="FYH22" s="120"/>
      <c r="FYJ22" s="120"/>
      <c r="FYL22" s="120"/>
      <c r="FYN22" s="120"/>
      <c r="FYP22" s="120"/>
      <c r="FYR22" s="120"/>
      <c r="FYT22" s="120"/>
      <c r="FYV22" s="120"/>
      <c r="FYX22" s="120"/>
      <c r="FYZ22" s="120"/>
      <c r="FZB22" s="120"/>
      <c r="FZD22" s="120"/>
      <c r="FZF22" s="120"/>
      <c r="FZH22" s="120"/>
      <c r="FZJ22" s="120"/>
      <c r="FZL22" s="120"/>
      <c r="FZN22" s="120"/>
      <c r="FZP22" s="120"/>
      <c r="FZR22" s="120"/>
      <c r="FZT22" s="120"/>
      <c r="FZV22" s="120"/>
      <c r="FZX22" s="120"/>
      <c r="FZZ22" s="120"/>
      <c r="GAB22" s="120"/>
      <c r="GAD22" s="120"/>
      <c r="GAF22" s="120"/>
      <c r="GAH22" s="120"/>
      <c r="GAJ22" s="120"/>
      <c r="GAL22" s="120"/>
      <c r="GAN22" s="120"/>
      <c r="GAP22" s="120"/>
      <c r="GAR22" s="120"/>
      <c r="GAT22" s="120"/>
      <c r="GAV22" s="120"/>
      <c r="GAX22" s="120"/>
      <c r="GAZ22" s="120"/>
      <c r="GBB22" s="120"/>
      <c r="GBD22" s="120"/>
      <c r="GBF22" s="120"/>
      <c r="GBH22" s="120"/>
      <c r="GBJ22" s="120"/>
      <c r="GBL22" s="120"/>
      <c r="GBN22" s="120"/>
      <c r="GBP22" s="120"/>
      <c r="GBR22" s="120"/>
      <c r="GBT22" s="120"/>
      <c r="GBV22" s="120"/>
      <c r="GBX22" s="120"/>
      <c r="GBZ22" s="120"/>
      <c r="GCB22" s="120"/>
      <c r="GCD22" s="120"/>
      <c r="GCF22" s="120"/>
      <c r="GCH22" s="120"/>
      <c r="GCJ22" s="120"/>
      <c r="GCL22" s="120"/>
      <c r="GCN22" s="120"/>
      <c r="GCP22" s="120"/>
      <c r="GCR22" s="120"/>
      <c r="GCT22" s="120"/>
      <c r="GCV22" s="120"/>
      <c r="GCX22" s="120"/>
      <c r="GCZ22" s="120"/>
      <c r="GDB22" s="120"/>
      <c r="GDD22" s="120"/>
      <c r="GDF22" s="120"/>
      <c r="GDH22" s="120"/>
      <c r="GDJ22" s="120"/>
      <c r="GDL22" s="120"/>
      <c r="GDN22" s="120"/>
      <c r="GDP22" s="120"/>
      <c r="GDR22" s="120"/>
      <c r="GDT22" s="120"/>
      <c r="GDV22" s="120"/>
      <c r="GDX22" s="120"/>
      <c r="GDZ22" s="120"/>
      <c r="GEB22" s="120"/>
      <c r="GED22" s="120"/>
      <c r="GEF22" s="120"/>
      <c r="GEH22" s="120"/>
      <c r="GEJ22" s="120"/>
      <c r="GEL22" s="120"/>
      <c r="GEN22" s="120"/>
      <c r="GEP22" s="120"/>
      <c r="GER22" s="120"/>
      <c r="GET22" s="120"/>
      <c r="GEV22" s="120"/>
      <c r="GEX22" s="120"/>
      <c r="GEZ22" s="120"/>
      <c r="GFB22" s="120"/>
      <c r="GFD22" s="120"/>
      <c r="GFF22" s="120"/>
      <c r="GFH22" s="120"/>
      <c r="GFJ22" s="120"/>
      <c r="GFL22" s="120"/>
      <c r="GFN22" s="120"/>
      <c r="GFP22" s="120"/>
      <c r="GFR22" s="120"/>
      <c r="GFT22" s="120"/>
      <c r="GFV22" s="120"/>
      <c r="GFX22" s="120"/>
      <c r="GFZ22" s="120"/>
      <c r="GGB22" s="120"/>
      <c r="GGD22" s="120"/>
      <c r="GGF22" s="120"/>
      <c r="GGH22" s="120"/>
      <c r="GGJ22" s="120"/>
      <c r="GGL22" s="120"/>
      <c r="GGN22" s="120"/>
      <c r="GGP22" s="120"/>
      <c r="GGR22" s="120"/>
      <c r="GGT22" s="120"/>
      <c r="GGV22" s="120"/>
      <c r="GGX22" s="120"/>
      <c r="GGZ22" s="120"/>
      <c r="GHB22" s="120"/>
      <c r="GHD22" s="120"/>
      <c r="GHF22" s="120"/>
      <c r="GHH22" s="120"/>
      <c r="GHJ22" s="120"/>
      <c r="GHL22" s="120"/>
      <c r="GHN22" s="120"/>
      <c r="GHP22" s="120"/>
      <c r="GHR22" s="120"/>
      <c r="GHT22" s="120"/>
      <c r="GHV22" s="120"/>
      <c r="GHX22" s="120"/>
      <c r="GHZ22" s="120"/>
      <c r="GIB22" s="120"/>
      <c r="GID22" s="120"/>
      <c r="GIF22" s="120"/>
      <c r="GIH22" s="120"/>
      <c r="GIJ22" s="120"/>
      <c r="GIL22" s="120"/>
      <c r="GIN22" s="120"/>
      <c r="GIP22" s="120"/>
      <c r="GIR22" s="120"/>
      <c r="GIT22" s="120"/>
      <c r="GIV22" s="120"/>
      <c r="GIX22" s="120"/>
      <c r="GIZ22" s="120"/>
      <c r="GJB22" s="120"/>
      <c r="GJD22" s="120"/>
      <c r="GJF22" s="120"/>
      <c r="GJH22" s="120"/>
      <c r="GJJ22" s="120"/>
      <c r="GJL22" s="120"/>
      <c r="GJN22" s="120"/>
      <c r="GJP22" s="120"/>
      <c r="GJR22" s="120"/>
      <c r="GJT22" s="120"/>
      <c r="GJV22" s="120"/>
      <c r="GJX22" s="120"/>
      <c r="GJZ22" s="120"/>
      <c r="GKB22" s="120"/>
      <c r="GKD22" s="120"/>
      <c r="GKF22" s="120"/>
      <c r="GKH22" s="120"/>
      <c r="GKJ22" s="120"/>
      <c r="GKL22" s="120"/>
      <c r="GKN22" s="120"/>
      <c r="GKP22" s="120"/>
      <c r="GKR22" s="120"/>
      <c r="GKT22" s="120"/>
      <c r="GKV22" s="120"/>
      <c r="GKX22" s="120"/>
      <c r="GKZ22" s="120"/>
      <c r="GLB22" s="120"/>
      <c r="GLD22" s="120"/>
      <c r="GLF22" s="120"/>
      <c r="GLH22" s="120"/>
      <c r="GLJ22" s="120"/>
      <c r="GLL22" s="120"/>
      <c r="GLN22" s="120"/>
      <c r="GLP22" s="120"/>
      <c r="GLR22" s="120"/>
      <c r="GLT22" s="120"/>
      <c r="GLV22" s="120"/>
      <c r="GLX22" s="120"/>
      <c r="GLZ22" s="120"/>
      <c r="GMB22" s="120"/>
      <c r="GMD22" s="120"/>
      <c r="GMF22" s="120"/>
      <c r="GMH22" s="120"/>
      <c r="GMJ22" s="120"/>
      <c r="GML22" s="120"/>
      <c r="GMN22" s="120"/>
      <c r="GMP22" s="120"/>
      <c r="GMR22" s="120"/>
      <c r="GMT22" s="120"/>
      <c r="GMV22" s="120"/>
      <c r="GMX22" s="120"/>
      <c r="GMZ22" s="120"/>
      <c r="GNB22" s="120"/>
      <c r="GND22" s="120"/>
      <c r="GNF22" s="120"/>
      <c r="GNH22" s="120"/>
      <c r="GNJ22" s="120"/>
      <c r="GNL22" s="120"/>
      <c r="GNN22" s="120"/>
      <c r="GNP22" s="120"/>
      <c r="GNR22" s="120"/>
      <c r="GNT22" s="120"/>
      <c r="GNV22" s="120"/>
      <c r="GNX22" s="120"/>
      <c r="GNZ22" s="120"/>
      <c r="GOB22" s="120"/>
      <c r="GOD22" s="120"/>
      <c r="GOF22" s="120"/>
      <c r="GOH22" s="120"/>
      <c r="GOJ22" s="120"/>
      <c r="GOL22" s="120"/>
      <c r="GON22" s="120"/>
      <c r="GOP22" s="120"/>
      <c r="GOR22" s="120"/>
      <c r="GOT22" s="120"/>
      <c r="GOV22" s="120"/>
      <c r="GOX22" s="120"/>
      <c r="GOZ22" s="120"/>
      <c r="GPB22" s="120"/>
      <c r="GPD22" s="120"/>
      <c r="GPF22" s="120"/>
      <c r="GPH22" s="120"/>
      <c r="GPJ22" s="120"/>
      <c r="GPL22" s="120"/>
      <c r="GPN22" s="120"/>
      <c r="GPP22" s="120"/>
      <c r="GPR22" s="120"/>
      <c r="GPT22" s="120"/>
      <c r="GPV22" s="120"/>
      <c r="GPX22" s="120"/>
      <c r="GPZ22" s="120"/>
      <c r="GQB22" s="120"/>
      <c r="GQD22" s="120"/>
      <c r="GQF22" s="120"/>
      <c r="GQH22" s="120"/>
      <c r="GQJ22" s="120"/>
      <c r="GQL22" s="120"/>
      <c r="GQN22" s="120"/>
      <c r="GQP22" s="120"/>
      <c r="GQR22" s="120"/>
      <c r="GQT22" s="120"/>
      <c r="GQV22" s="120"/>
      <c r="GQX22" s="120"/>
      <c r="GQZ22" s="120"/>
      <c r="GRB22" s="120"/>
      <c r="GRD22" s="120"/>
      <c r="GRF22" s="120"/>
      <c r="GRH22" s="120"/>
      <c r="GRJ22" s="120"/>
      <c r="GRL22" s="120"/>
      <c r="GRN22" s="120"/>
      <c r="GRP22" s="120"/>
      <c r="GRR22" s="120"/>
      <c r="GRT22" s="120"/>
      <c r="GRV22" s="120"/>
      <c r="GRX22" s="120"/>
      <c r="GRZ22" s="120"/>
      <c r="GSB22" s="120"/>
      <c r="GSD22" s="120"/>
      <c r="GSF22" s="120"/>
      <c r="GSH22" s="120"/>
      <c r="GSJ22" s="120"/>
      <c r="GSL22" s="120"/>
      <c r="GSN22" s="120"/>
      <c r="GSP22" s="120"/>
      <c r="GSR22" s="120"/>
      <c r="GST22" s="120"/>
      <c r="GSV22" s="120"/>
      <c r="GSX22" s="120"/>
      <c r="GSZ22" s="120"/>
      <c r="GTB22" s="120"/>
      <c r="GTD22" s="120"/>
      <c r="GTF22" s="120"/>
      <c r="GTH22" s="120"/>
      <c r="GTJ22" s="120"/>
      <c r="GTL22" s="120"/>
      <c r="GTN22" s="120"/>
      <c r="GTP22" s="120"/>
      <c r="GTR22" s="120"/>
      <c r="GTT22" s="120"/>
      <c r="GTV22" s="120"/>
      <c r="GTX22" s="120"/>
      <c r="GTZ22" s="120"/>
      <c r="GUB22" s="120"/>
      <c r="GUD22" s="120"/>
      <c r="GUF22" s="120"/>
      <c r="GUH22" s="120"/>
      <c r="GUJ22" s="120"/>
      <c r="GUL22" s="120"/>
      <c r="GUN22" s="120"/>
      <c r="GUP22" s="120"/>
      <c r="GUR22" s="120"/>
      <c r="GUT22" s="120"/>
      <c r="GUV22" s="120"/>
      <c r="GUX22" s="120"/>
      <c r="GUZ22" s="120"/>
      <c r="GVB22" s="120"/>
      <c r="GVD22" s="120"/>
      <c r="GVF22" s="120"/>
      <c r="GVH22" s="120"/>
      <c r="GVJ22" s="120"/>
      <c r="GVL22" s="120"/>
      <c r="GVN22" s="120"/>
      <c r="GVP22" s="120"/>
      <c r="GVR22" s="120"/>
      <c r="GVT22" s="120"/>
      <c r="GVV22" s="120"/>
      <c r="GVX22" s="120"/>
      <c r="GVZ22" s="120"/>
      <c r="GWB22" s="120"/>
      <c r="GWD22" s="120"/>
      <c r="GWF22" s="120"/>
      <c r="GWH22" s="120"/>
      <c r="GWJ22" s="120"/>
      <c r="GWL22" s="120"/>
      <c r="GWN22" s="120"/>
      <c r="GWP22" s="120"/>
      <c r="GWR22" s="120"/>
      <c r="GWT22" s="120"/>
      <c r="GWV22" s="120"/>
      <c r="GWX22" s="120"/>
      <c r="GWZ22" s="120"/>
      <c r="GXB22" s="120"/>
      <c r="GXD22" s="120"/>
      <c r="GXF22" s="120"/>
      <c r="GXH22" s="120"/>
      <c r="GXJ22" s="120"/>
      <c r="GXL22" s="120"/>
      <c r="GXN22" s="120"/>
      <c r="GXP22" s="120"/>
      <c r="GXR22" s="120"/>
      <c r="GXT22" s="120"/>
      <c r="GXV22" s="120"/>
      <c r="GXX22" s="120"/>
      <c r="GXZ22" s="120"/>
      <c r="GYB22" s="120"/>
      <c r="GYD22" s="120"/>
      <c r="GYF22" s="120"/>
      <c r="GYH22" s="120"/>
      <c r="GYJ22" s="120"/>
      <c r="GYL22" s="120"/>
      <c r="GYN22" s="120"/>
      <c r="GYP22" s="120"/>
      <c r="GYR22" s="120"/>
      <c r="GYT22" s="120"/>
      <c r="GYV22" s="120"/>
      <c r="GYX22" s="120"/>
      <c r="GYZ22" s="120"/>
      <c r="GZB22" s="120"/>
      <c r="GZD22" s="120"/>
      <c r="GZF22" s="120"/>
      <c r="GZH22" s="120"/>
      <c r="GZJ22" s="120"/>
      <c r="GZL22" s="120"/>
      <c r="GZN22" s="120"/>
      <c r="GZP22" s="120"/>
      <c r="GZR22" s="120"/>
      <c r="GZT22" s="120"/>
      <c r="GZV22" s="120"/>
      <c r="GZX22" s="120"/>
      <c r="GZZ22" s="120"/>
      <c r="HAB22" s="120"/>
      <c r="HAD22" s="120"/>
      <c r="HAF22" s="120"/>
      <c r="HAH22" s="120"/>
      <c r="HAJ22" s="120"/>
      <c r="HAL22" s="120"/>
      <c r="HAN22" s="120"/>
      <c r="HAP22" s="120"/>
      <c r="HAR22" s="120"/>
      <c r="HAT22" s="120"/>
      <c r="HAV22" s="120"/>
      <c r="HAX22" s="120"/>
      <c r="HAZ22" s="120"/>
      <c r="HBB22" s="120"/>
      <c r="HBD22" s="120"/>
      <c r="HBF22" s="120"/>
      <c r="HBH22" s="120"/>
      <c r="HBJ22" s="120"/>
      <c r="HBL22" s="120"/>
      <c r="HBN22" s="120"/>
      <c r="HBP22" s="120"/>
      <c r="HBR22" s="120"/>
      <c r="HBT22" s="120"/>
      <c r="HBV22" s="120"/>
      <c r="HBX22" s="120"/>
      <c r="HBZ22" s="120"/>
      <c r="HCB22" s="120"/>
      <c r="HCD22" s="120"/>
      <c r="HCF22" s="120"/>
      <c r="HCH22" s="120"/>
      <c r="HCJ22" s="120"/>
      <c r="HCL22" s="120"/>
      <c r="HCN22" s="120"/>
      <c r="HCP22" s="120"/>
      <c r="HCR22" s="120"/>
      <c r="HCT22" s="120"/>
      <c r="HCV22" s="120"/>
      <c r="HCX22" s="120"/>
      <c r="HCZ22" s="120"/>
      <c r="HDB22" s="120"/>
      <c r="HDD22" s="120"/>
      <c r="HDF22" s="120"/>
      <c r="HDH22" s="120"/>
      <c r="HDJ22" s="120"/>
      <c r="HDL22" s="120"/>
      <c r="HDN22" s="120"/>
      <c r="HDP22" s="120"/>
      <c r="HDR22" s="120"/>
      <c r="HDT22" s="120"/>
      <c r="HDV22" s="120"/>
      <c r="HDX22" s="120"/>
      <c r="HDZ22" s="120"/>
      <c r="HEB22" s="120"/>
      <c r="HED22" s="120"/>
      <c r="HEF22" s="120"/>
      <c r="HEH22" s="120"/>
      <c r="HEJ22" s="120"/>
      <c r="HEL22" s="120"/>
      <c r="HEN22" s="120"/>
      <c r="HEP22" s="120"/>
      <c r="HER22" s="120"/>
      <c r="HET22" s="120"/>
      <c r="HEV22" s="120"/>
      <c r="HEX22" s="120"/>
      <c r="HEZ22" s="120"/>
      <c r="HFB22" s="120"/>
      <c r="HFD22" s="120"/>
      <c r="HFF22" s="120"/>
      <c r="HFH22" s="120"/>
      <c r="HFJ22" s="120"/>
      <c r="HFL22" s="120"/>
      <c r="HFN22" s="120"/>
      <c r="HFP22" s="120"/>
      <c r="HFR22" s="120"/>
      <c r="HFT22" s="120"/>
      <c r="HFV22" s="120"/>
      <c r="HFX22" s="120"/>
      <c r="HFZ22" s="120"/>
      <c r="HGB22" s="120"/>
      <c r="HGD22" s="120"/>
      <c r="HGF22" s="120"/>
      <c r="HGH22" s="120"/>
      <c r="HGJ22" s="120"/>
      <c r="HGL22" s="120"/>
      <c r="HGN22" s="120"/>
      <c r="HGP22" s="120"/>
      <c r="HGR22" s="120"/>
      <c r="HGT22" s="120"/>
      <c r="HGV22" s="120"/>
      <c r="HGX22" s="120"/>
      <c r="HGZ22" s="120"/>
      <c r="HHB22" s="120"/>
      <c r="HHD22" s="120"/>
      <c r="HHF22" s="120"/>
      <c r="HHH22" s="120"/>
      <c r="HHJ22" s="120"/>
      <c r="HHL22" s="120"/>
      <c r="HHN22" s="120"/>
      <c r="HHP22" s="120"/>
      <c r="HHR22" s="120"/>
      <c r="HHT22" s="120"/>
      <c r="HHV22" s="120"/>
      <c r="HHX22" s="120"/>
      <c r="HHZ22" s="120"/>
      <c r="HIB22" s="120"/>
      <c r="HID22" s="120"/>
      <c r="HIF22" s="120"/>
      <c r="HIH22" s="120"/>
      <c r="HIJ22" s="120"/>
      <c r="HIL22" s="120"/>
      <c r="HIN22" s="120"/>
      <c r="HIP22" s="120"/>
      <c r="HIR22" s="120"/>
      <c r="HIT22" s="120"/>
      <c r="HIV22" s="120"/>
      <c r="HIX22" s="120"/>
      <c r="HIZ22" s="120"/>
      <c r="HJB22" s="120"/>
      <c r="HJD22" s="120"/>
      <c r="HJF22" s="120"/>
      <c r="HJH22" s="120"/>
      <c r="HJJ22" s="120"/>
      <c r="HJL22" s="120"/>
      <c r="HJN22" s="120"/>
      <c r="HJP22" s="120"/>
      <c r="HJR22" s="120"/>
      <c r="HJT22" s="120"/>
      <c r="HJV22" s="120"/>
      <c r="HJX22" s="120"/>
      <c r="HJZ22" s="120"/>
      <c r="HKB22" s="120"/>
      <c r="HKD22" s="120"/>
      <c r="HKF22" s="120"/>
      <c r="HKH22" s="120"/>
      <c r="HKJ22" s="120"/>
      <c r="HKL22" s="120"/>
      <c r="HKN22" s="120"/>
      <c r="HKP22" s="120"/>
      <c r="HKR22" s="120"/>
      <c r="HKT22" s="120"/>
      <c r="HKV22" s="120"/>
      <c r="HKX22" s="120"/>
      <c r="HKZ22" s="120"/>
      <c r="HLB22" s="120"/>
      <c r="HLD22" s="120"/>
      <c r="HLF22" s="120"/>
      <c r="HLH22" s="120"/>
      <c r="HLJ22" s="120"/>
      <c r="HLL22" s="120"/>
      <c r="HLN22" s="120"/>
      <c r="HLP22" s="120"/>
      <c r="HLR22" s="120"/>
      <c r="HLT22" s="120"/>
      <c r="HLV22" s="120"/>
      <c r="HLX22" s="120"/>
      <c r="HLZ22" s="120"/>
      <c r="HMB22" s="120"/>
      <c r="HMD22" s="120"/>
      <c r="HMF22" s="120"/>
      <c r="HMH22" s="120"/>
      <c r="HMJ22" s="120"/>
      <c r="HML22" s="120"/>
      <c r="HMN22" s="120"/>
      <c r="HMP22" s="120"/>
      <c r="HMR22" s="120"/>
      <c r="HMT22" s="120"/>
      <c r="HMV22" s="120"/>
      <c r="HMX22" s="120"/>
      <c r="HMZ22" s="120"/>
      <c r="HNB22" s="120"/>
      <c r="HND22" s="120"/>
      <c r="HNF22" s="120"/>
      <c r="HNH22" s="120"/>
      <c r="HNJ22" s="120"/>
      <c r="HNL22" s="120"/>
      <c r="HNN22" s="120"/>
      <c r="HNP22" s="120"/>
      <c r="HNR22" s="120"/>
      <c r="HNT22" s="120"/>
      <c r="HNV22" s="120"/>
      <c r="HNX22" s="120"/>
      <c r="HNZ22" s="120"/>
      <c r="HOB22" s="120"/>
      <c r="HOD22" s="120"/>
      <c r="HOF22" s="120"/>
      <c r="HOH22" s="120"/>
      <c r="HOJ22" s="120"/>
      <c r="HOL22" s="120"/>
      <c r="HON22" s="120"/>
      <c r="HOP22" s="120"/>
      <c r="HOR22" s="120"/>
      <c r="HOT22" s="120"/>
      <c r="HOV22" s="120"/>
      <c r="HOX22" s="120"/>
      <c r="HOZ22" s="120"/>
      <c r="HPB22" s="120"/>
      <c r="HPD22" s="120"/>
      <c r="HPF22" s="120"/>
      <c r="HPH22" s="120"/>
      <c r="HPJ22" s="120"/>
      <c r="HPL22" s="120"/>
      <c r="HPN22" s="120"/>
      <c r="HPP22" s="120"/>
      <c r="HPR22" s="120"/>
      <c r="HPT22" s="120"/>
      <c r="HPV22" s="120"/>
      <c r="HPX22" s="120"/>
      <c r="HPZ22" s="120"/>
      <c r="HQB22" s="120"/>
      <c r="HQD22" s="120"/>
      <c r="HQF22" s="120"/>
      <c r="HQH22" s="120"/>
      <c r="HQJ22" s="120"/>
      <c r="HQL22" s="120"/>
      <c r="HQN22" s="120"/>
      <c r="HQP22" s="120"/>
      <c r="HQR22" s="120"/>
      <c r="HQT22" s="120"/>
      <c r="HQV22" s="120"/>
      <c r="HQX22" s="120"/>
      <c r="HQZ22" s="120"/>
      <c r="HRB22" s="120"/>
      <c r="HRD22" s="120"/>
      <c r="HRF22" s="120"/>
      <c r="HRH22" s="120"/>
      <c r="HRJ22" s="120"/>
      <c r="HRL22" s="120"/>
      <c r="HRN22" s="120"/>
      <c r="HRP22" s="120"/>
      <c r="HRR22" s="120"/>
      <c r="HRT22" s="120"/>
      <c r="HRV22" s="120"/>
      <c r="HRX22" s="120"/>
      <c r="HRZ22" s="120"/>
      <c r="HSB22" s="120"/>
      <c r="HSD22" s="120"/>
      <c r="HSF22" s="120"/>
      <c r="HSH22" s="120"/>
      <c r="HSJ22" s="120"/>
      <c r="HSL22" s="120"/>
      <c r="HSN22" s="120"/>
      <c r="HSP22" s="120"/>
      <c r="HSR22" s="120"/>
      <c r="HST22" s="120"/>
      <c r="HSV22" s="120"/>
      <c r="HSX22" s="120"/>
      <c r="HSZ22" s="120"/>
      <c r="HTB22" s="120"/>
      <c r="HTD22" s="120"/>
      <c r="HTF22" s="120"/>
      <c r="HTH22" s="120"/>
      <c r="HTJ22" s="120"/>
      <c r="HTL22" s="120"/>
      <c r="HTN22" s="120"/>
      <c r="HTP22" s="120"/>
      <c r="HTR22" s="120"/>
      <c r="HTT22" s="120"/>
      <c r="HTV22" s="120"/>
      <c r="HTX22" s="120"/>
      <c r="HTZ22" s="120"/>
      <c r="HUB22" s="120"/>
      <c r="HUD22" s="120"/>
      <c r="HUF22" s="120"/>
      <c r="HUH22" s="120"/>
      <c r="HUJ22" s="120"/>
      <c r="HUL22" s="120"/>
      <c r="HUN22" s="120"/>
      <c r="HUP22" s="120"/>
      <c r="HUR22" s="120"/>
      <c r="HUT22" s="120"/>
      <c r="HUV22" s="120"/>
      <c r="HUX22" s="120"/>
      <c r="HUZ22" s="120"/>
      <c r="HVB22" s="120"/>
      <c r="HVD22" s="120"/>
      <c r="HVF22" s="120"/>
      <c r="HVH22" s="120"/>
      <c r="HVJ22" s="120"/>
      <c r="HVL22" s="120"/>
      <c r="HVN22" s="120"/>
      <c r="HVP22" s="120"/>
      <c r="HVR22" s="120"/>
      <c r="HVT22" s="120"/>
      <c r="HVV22" s="120"/>
      <c r="HVX22" s="120"/>
      <c r="HVZ22" s="120"/>
      <c r="HWB22" s="120"/>
      <c r="HWD22" s="120"/>
      <c r="HWF22" s="120"/>
      <c r="HWH22" s="120"/>
      <c r="HWJ22" s="120"/>
      <c r="HWL22" s="120"/>
      <c r="HWN22" s="120"/>
      <c r="HWP22" s="120"/>
      <c r="HWR22" s="120"/>
      <c r="HWT22" s="120"/>
      <c r="HWV22" s="120"/>
      <c r="HWX22" s="120"/>
      <c r="HWZ22" s="120"/>
      <c r="HXB22" s="120"/>
      <c r="HXD22" s="120"/>
      <c r="HXF22" s="120"/>
      <c r="HXH22" s="120"/>
      <c r="HXJ22" s="120"/>
      <c r="HXL22" s="120"/>
      <c r="HXN22" s="120"/>
      <c r="HXP22" s="120"/>
      <c r="HXR22" s="120"/>
      <c r="HXT22" s="120"/>
      <c r="HXV22" s="120"/>
      <c r="HXX22" s="120"/>
      <c r="HXZ22" s="120"/>
      <c r="HYB22" s="120"/>
      <c r="HYD22" s="120"/>
      <c r="HYF22" s="120"/>
      <c r="HYH22" s="120"/>
      <c r="HYJ22" s="120"/>
      <c r="HYL22" s="120"/>
      <c r="HYN22" s="120"/>
      <c r="HYP22" s="120"/>
      <c r="HYR22" s="120"/>
      <c r="HYT22" s="120"/>
      <c r="HYV22" s="120"/>
      <c r="HYX22" s="120"/>
      <c r="HYZ22" s="120"/>
      <c r="HZB22" s="120"/>
      <c r="HZD22" s="120"/>
      <c r="HZF22" s="120"/>
      <c r="HZH22" s="120"/>
      <c r="HZJ22" s="120"/>
      <c r="HZL22" s="120"/>
      <c r="HZN22" s="120"/>
      <c r="HZP22" s="120"/>
      <c r="HZR22" s="120"/>
      <c r="HZT22" s="120"/>
      <c r="HZV22" s="120"/>
      <c r="HZX22" s="120"/>
      <c r="HZZ22" s="120"/>
      <c r="IAB22" s="120"/>
      <c r="IAD22" s="120"/>
      <c r="IAF22" s="120"/>
      <c r="IAH22" s="120"/>
      <c r="IAJ22" s="120"/>
      <c r="IAL22" s="120"/>
      <c r="IAN22" s="120"/>
      <c r="IAP22" s="120"/>
      <c r="IAR22" s="120"/>
      <c r="IAT22" s="120"/>
      <c r="IAV22" s="120"/>
      <c r="IAX22" s="120"/>
      <c r="IAZ22" s="120"/>
      <c r="IBB22" s="120"/>
      <c r="IBD22" s="120"/>
      <c r="IBF22" s="120"/>
      <c r="IBH22" s="120"/>
      <c r="IBJ22" s="120"/>
      <c r="IBL22" s="120"/>
      <c r="IBN22" s="120"/>
      <c r="IBP22" s="120"/>
      <c r="IBR22" s="120"/>
      <c r="IBT22" s="120"/>
      <c r="IBV22" s="120"/>
      <c r="IBX22" s="120"/>
      <c r="IBZ22" s="120"/>
      <c r="ICB22" s="120"/>
      <c r="ICD22" s="120"/>
      <c r="ICF22" s="120"/>
      <c r="ICH22" s="120"/>
      <c r="ICJ22" s="120"/>
      <c r="ICL22" s="120"/>
      <c r="ICN22" s="120"/>
      <c r="ICP22" s="120"/>
      <c r="ICR22" s="120"/>
      <c r="ICT22" s="120"/>
      <c r="ICV22" s="120"/>
      <c r="ICX22" s="120"/>
      <c r="ICZ22" s="120"/>
      <c r="IDB22" s="120"/>
      <c r="IDD22" s="120"/>
      <c r="IDF22" s="120"/>
      <c r="IDH22" s="120"/>
      <c r="IDJ22" s="120"/>
      <c r="IDL22" s="120"/>
      <c r="IDN22" s="120"/>
      <c r="IDP22" s="120"/>
      <c r="IDR22" s="120"/>
      <c r="IDT22" s="120"/>
      <c r="IDV22" s="120"/>
      <c r="IDX22" s="120"/>
      <c r="IDZ22" s="120"/>
      <c r="IEB22" s="120"/>
      <c r="IED22" s="120"/>
      <c r="IEF22" s="120"/>
      <c r="IEH22" s="120"/>
      <c r="IEJ22" s="120"/>
      <c r="IEL22" s="120"/>
      <c r="IEN22" s="120"/>
      <c r="IEP22" s="120"/>
      <c r="IER22" s="120"/>
      <c r="IET22" s="120"/>
      <c r="IEV22" s="120"/>
      <c r="IEX22" s="120"/>
      <c r="IEZ22" s="120"/>
      <c r="IFB22" s="120"/>
      <c r="IFD22" s="120"/>
      <c r="IFF22" s="120"/>
      <c r="IFH22" s="120"/>
      <c r="IFJ22" s="120"/>
      <c r="IFL22" s="120"/>
      <c r="IFN22" s="120"/>
      <c r="IFP22" s="120"/>
      <c r="IFR22" s="120"/>
      <c r="IFT22" s="120"/>
      <c r="IFV22" s="120"/>
      <c r="IFX22" s="120"/>
      <c r="IFZ22" s="120"/>
      <c r="IGB22" s="120"/>
      <c r="IGD22" s="120"/>
      <c r="IGF22" s="120"/>
      <c r="IGH22" s="120"/>
      <c r="IGJ22" s="120"/>
      <c r="IGL22" s="120"/>
      <c r="IGN22" s="120"/>
      <c r="IGP22" s="120"/>
      <c r="IGR22" s="120"/>
      <c r="IGT22" s="120"/>
      <c r="IGV22" s="120"/>
      <c r="IGX22" s="120"/>
      <c r="IGZ22" s="120"/>
      <c r="IHB22" s="120"/>
      <c r="IHD22" s="120"/>
      <c r="IHF22" s="120"/>
      <c r="IHH22" s="120"/>
      <c r="IHJ22" s="120"/>
      <c r="IHL22" s="120"/>
      <c r="IHN22" s="120"/>
      <c r="IHP22" s="120"/>
      <c r="IHR22" s="120"/>
      <c r="IHT22" s="120"/>
      <c r="IHV22" s="120"/>
      <c r="IHX22" s="120"/>
      <c r="IHZ22" s="120"/>
      <c r="IIB22" s="120"/>
      <c r="IID22" s="120"/>
      <c r="IIF22" s="120"/>
      <c r="IIH22" s="120"/>
      <c r="IIJ22" s="120"/>
      <c r="IIL22" s="120"/>
      <c r="IIN22" s="120"/>
      <c r="IIP22" s="120"/>
      <c r="IIR22" s="120"/>
      <c r="IIT22" s="120"/>
      <c r="IIV22" s="120"/>
      <c r="IIX22" s="120"/>
      <c r="IIZ22" s="120"/>
      <c r="IJB22" s="120"/>
      <c r="IJD22" s="120"/>
      <c r="IJF22" s="120"/>
      <c r="IJH22" s="120"/>
      <c r="IJJ22" s="120"/>
      <c r="IJL22" s="120"/>
      <c r="IJN22" s="120"/>
      <c r="IJP22" s="120"/>
      <c r="IJR22" s="120"/>
      <c r="IJT22" s="120"/>
      <c r="IJV22" s="120"/>
      <c r="IJX22" s="120"/>
      <c r="IJZ22" s="120"/>
      <c r="IKB22" s="120"/>
      <c r="IKD22" s="120"/>
      <c r="IKF22" s="120"/>
      <c r="IKH22" s="120"/>
      <c r="IKJ22" s="120"/>
      <c r="IKL22" s="120"/>
      <c r="IKN22" s="120"/>
      <c r="IKP22" s="120"/>
      <c r="IKR22" s="120"/>
      <c r="IKT22" s="120"/>
      <c r="IKV22" s="120"/>
      <c r="IKX22" s="120"/>
      <c r="IKZ22" s="120"/>
      <c r="ILB22" s="120"/>
      <c r="ILD22" s="120"/>
      <c r="ILF22" s="120"/>
      <c r="ILH22" s="120"/>
      <c r="ILJ22" s="120"/>
      <c r="ILL22" s="120"/>
      <c r="ILN22" s="120"/>
      <c r="ILP22" s="120"/>
      <c r="ILR22" s="120"/>
      <c r="ILT22" s="120"/>
      <c r="ILV22" s="120"/>
      <c r="ILX22" s="120"/>
      <c r="ILZ22" s="120"/>
      <c r="IMB22" s="120"/>
      <c r="IMD22" s="120"/>
      <c r="IMF22" s="120"/>
      <c r="IMH22" s="120"/>
      <c r="IMJ22" s="120"/>
      <c r="IML22" s="120"/>
      <c r="IMN22" s="120"/>
      <c r="IMP22" s="120"/>
      <c r="IMR22" s="120"/>
      <c r="IMT22" s="120"/>
      <c r="IMV22" s="120"/>
      <c r="IMX22" s="120"/>
      <c r="IMZ22" s="120"/>
      <c r="INB22" s="120"/>
      <c r="IND22" s="120"/>
      <c r="INF22" s="120"/>
      <c r="INH22" s="120"/>
      <c r="INJ22" s="120"/>
      <c r="INL22" s="120"/>
      <c r="INN22" s="120"/>
      <c r="INP22" s="120"/>
      <c r="INR22" s="120"/>
      <c r="INT22" s="120"/>
      <c r="INV22" s="120"/>
      <c r="INX22" s="120"/>
      <c r="INZ22" s="120"/>
      <c r="IOB22" s="120"/>
      <c r="IOD22" s="120"/>
      <c r="IOF22" s="120"/>
      <c r="IOH22" s="120"/>
      <c r="IOJ22" s="120"/>
      <c r="IOL22" s="120"/>
      <c r="ION22" s="120"/>
      <c r="IOP22" s="120"/>
      <c r="IOR22" s="120"/>
      <c r="IOT22" s="120"/>
      <c r="IOV22" s="120"/>
      <c r="IOX22" s="120"/>
      <c r="IOZ22" s="120"/>
      <c r="IPB22" s="120"/>
      <c r="IPD22" s="120"/>
      <c r="IPF22" s="120"/>
      <c r="IPH22" s="120"/>
      <c r="IPJ22" s="120"/>
      <c r="IPL22" s="120"/>
      <c r="IPN22" s="120"/>
      <c r="IPP22" s="120"/>
      <c r="IPR22" s="120"/>
      <c r="IPT22" s="120"/>
      <c r="IPV22" s="120"/>
      <c r="IPX22" s="120"/>
      <c r="IPZ22" s="120"/>
      <c r="IQB22" s="120"/>
      <c r="IQD22" s="120"/>
      <c r="IQF22" s="120"/>
      <c r="IQH22" s="120"/>
      <c r="IQJ22" s="120"/>
      <c r="IQL22" s="120"/>
      <c r="IQN22" s="120"/>
      <c r="IQP22" s="120"/>
      <c r="IQR22" s="120"/>
      <c r="IQT22" s="120"/>
      <c r="IQV22" s="120"/>
      <c r="IQX22" s="120"/>
      <c r="IQZ22" s="120"/>
      <c r="IRB22" s="120"/>
      <c r="IRD22" s="120"/>
      <c r="IRF22" s="120"/>
      <c r="IRH22" s="120"/>
      <c r="IRJ22" s="120"/>
      <c r="IRL22" s="120"/>
      <c r="IRN22" s="120"/>
      <c r="IRP22" s="120"/>
      <c r="IRR22" s="120"/>
      <c r="IRT22" s="120"/>
      <c r="IRV22" s="120"/>
      <c r="IRX22" s="120"/>
      <c r="IRZ22" s="120"/>
      <c r="ISB22" s="120"/>
      <c r="ISD22" s="120"/>
      <c r="ISF22" s="120"/>
      <c r="ISH22" s="120"/>
      <c r="ISJ22" s="120"/>
      <c r="ISL22" s="120"/>
      <c r="ISN22" s="120"/>
      <c r="ISP22" s="120"/>
      <c r="ISR22" s="120"/>
      <c r="IST22" s="120"/>
      <c r="ISV22" s="120"/>
      <c r="ISX22" s="120"/>
      <c r="ISZ22" s="120"/>
      <c r="ITB22" s="120"/>
      <c r="ITD22" s="120"/>
      <c r="ITF22" s="120"/>
      <c r="ITH22" s="120"/>
      <c r="ITJ22" s="120"/>
      <c r="ITL22" s="120"/>
      <c r="ITN22" s="120"/>
      <c r="ITP22" s="120"/>
      <c r="ITR22" s="120"/>
      <c r="ITT22" s="120"/>
      <c r="ITV22" s="120"/>
      <c r="ITX22" s="120"/>
      <c r="ITZ22" s="120"/>
      <c r="IUB22" s="120"/>
      <c r="IUD22" s="120"/>
      <c r="IUF22" s="120"/>
      <c r="IUH22" s="120"/>
      <c r="IUJ22" s="120"/>
      <c r="IUL22" s="120"/>
      <c r="IUN22" s="120"/>
      <c r="IUP22" s="120"/>
      <c r="IUR22" s="120"/>
      <c r="IUT22" s="120"/>
      <c r="IUV22" s="120"/>
      <c r="IUX22" s="120"/>
      <c r="IUZ22" s="120"/>
      <c r="IVB22" s="120"/>
      <c r="IVD22" s="120"/>
      <c r="IVF22" s="120"/>
      <c r="IVH22" s="120"/>
      <c r="IVJ22" s="120"/>
      <c r="IVL22" s="120"/>
      <c r="IVN22" s="120"/>
      <c r="IVP22" s="120"/>
      <c r="IVR22" s="120"/>
      <c r="IVT22" s="120"/>
      <c r="IVV22" s="120"/>
      <c r="IVX22" s="120"/>
      <c r="IVZ22" s="120"/>
      <c r="IWB22" s="120"/>
      <c r="IWD22" s="120"/>
      <c r="IWF22" s="120"/>
      <c r="IWH22" s="120"/>
      <c r="IWJ22" s="120"/>
      <c r="IWL22" s="120"/>
      <c r="IWN22" s="120"/>
      <c r="IWP22" s="120"/>
      <c r="IWR22" s="120"/>
      <c r="IWT22" s="120"/>
      <c r="IWV22" s="120"/>
      <c r="IWX22" s="120"/>
      <c r="IWZ22" s="120"/>
      <c r="IXB22" s="120"/>
      <c r="IXD22" s="120"/>
      <c r="IXF22" s="120"/>
      <c r="IXH22" s="120"/>
      <c r="IXJ22" s="120"/>
      <c r="IXL22" s="120"/>
      <c r="IXN22" s="120"/>
      <c r="IXP22" s="120"/>
      <c r="IXR22" s="120"/>
      <c r="IXT22" s="120"/>
      <c r="IXV22" s="120"/>
      <c r="IXX22" s="120"/>
      <c r="IXZ22" s="120"/>
      <c r="IYB22" s="120"/>
      <c r="IYD22" s="120"/>
      <c r="IYF22" s="120"/>
      <c r="IYH22" s="120"/>
      <c r="IYJ22" s="120"/>
      <c r="IYL22" s="120"/>
      <c r="IYN22" s="120"/>
      <c r="IYP22" s="120"/>
      <c r="IYR22" s="120"/>
      <c r="IYT22" s="120"/>
      <c r="IYV22" s="120"/>
      <c r="IYX22" s="120"/>
      <c r="IYZ22" s="120"/>
      <c r="IZB22" s="120"/>
      <c r="IZD22" s="120"/>
      <c r="IZF22" s="120"/>
      <c r="IZH22" s="120"/>
      <c r="IZJ22" s="120"/>
      <c r="IZL22" s="120"/>
      <c r="IZN22" s="120"/>
      <c r="IZP22" s="120"/>
      <c r="IZR22" s="120"/>
      <c r="IZT22" s="120"/>
      <c r="IZV22" s="120"/>
      <c r="IZX22" s="120"/>
      <c r="IZZ22" s="120"/>
      <c r="JAB22" s="120"/>
      <c r="JAD22" s="120"/>
      <c r="JAF22" s="120"/>
      <c r="JAH22" s="120"/>
      <c r="JAJ22" s="120"/>
      <c r="JAL22" s="120"/>
      <c r="JAN22" s="120"/>
      <c r="JAP22" s="120"/>
      <c r="JAR22" s="120"/>
      <c r="JAT22" s="120"/>
      <c r="JAV22" s="120"/>
      <c r="JAX22" s="120"/>
      <c r="JAZ22" s="120"/>
      <c r="JBB22" s="120"/>
      <c r="JBD22" s="120"/>
      <c r="JBF22" s="120"/>
      <c r="JBH22" s="120"/>
      <c r="JBJ22" s="120"/>
      <c r="JBL22" s="120"/>
      <c r="JBN22" s="120"/>
      <c r="JBP22" s="120"/>
      <c r="JBR22" s="120"/>
      <c r="JBT22" s="120"/>
      <c r="JBV22" s="120"/>
      <c r="JBX22" s="120"/>
      <c r="JBZ22" s="120"/>
      <c r="JCB22" s="120"/>
      <c r="JCD22" s="120"/>
      <c r="JCF22" s="120"/>
      <c r="JCH22" s="120"/>
      <c r="JCJ22" s="120"/>
      <c r="JCL22" s="120"/>
      <c r="JCN22" s="120"/>
      <c r="JCP22" s="120"/>
      <c r="JCR22" s="120"/>
      <c r="JCT22" s="120"/>
      <c r="JCV22" s="120"/>
      <c r="JCX22" s="120"/>
      <c r="JCZ22" s="120"/>
      <c r="JDB22" s="120"/>
      <c r="JDD22" s="120"/>
      <c r="JDF22" s="120"/>
      <c r="JDH22" s="120"/>
      <c r="JDJ22" s="120"/>
      <c r="JDL22" s="120"/>
      <c r="JDN22" s="120"/>
      <c r="JDP22" s="120"/>
      <c r="JDR22" s="120"/>
      <c r="JDT22" s="120"/>
      <c r="JDV22" s="120"/>
      <c r="JDX22" s="120"/>
      <c r="JDZ22" s="120"/>
      <c r="JEB22" s="120"/>
      <c r="JED22" s="120"/>
      <c r="JEF22" s="120"/>
      <c r="JEH22" s="120"/>
      <c r="JEJ22" s="120"/>
      <c r="JEL22" s="120"/>
      <c r="JEN22" s="120"/>
      <c r="JEP22" s="120"/>
      <c r="JER22" s="120"/>
      <c r="JET22" s="120"/>
      <c r="JEV22" s="120"/>
      <c r="JEX22" s="120"/>
      <c r="JEZ22" s="120"/>
      <c r="JFB22" s="120"/>
      <c r="JFD22" s="120"/>
      <c r="JFF22" s="120"/>
      <c r="JFH22" s="120"/>
      <c r="JFJ22" s="120"/>
      <c r="JFL22" s="120"/>
      <c r="JFN22" s="120"/>
      <c r="JFP22" s="120"/>
      <c r="JFR22" s="120"/>
      <c r="JFT22" s="120"/>
      <c r="JFV22" s="120"/>
      <c r="JFX22" s="120"/>
      <c r="JFZ22" s="120"/>
      <c r="JGB22" s="120"/>
      <c r="JGD22" s="120"/>
      <c r="JGF22" s="120"/>
      <c r="JGH22" s="120"/>
      <c r="JGJ22" s="120"/>
      <c r="JGL22" s="120"/>
      <c r="JGN22" s="120"/>
      <c r="JGP22" s="120"/>
      <c r="JGR22" s="120"/>
      <c r="JGT22" s="120"/>
      <c r="JGV22" s="120"/>
      <c r="JGX22" s="120"/>
      <c r="JGZ22" s="120"/>
      <c r="JHB22" s="120"/>
      <c r="JHD22" s="120"/>
      <c r="JHF22" s="120"/>
      <c r="JHH22" s="120"/>
      <c r="JHJ22" s="120"/>
      <c r="JHL22" s="120"/>
      <c r="JHN22" s="120"/>
      <c r="JHP22" s="120"/>
      <c r="JHR22" s="120"/>
      <c r="JHT22" s="120"/>
      <c r="JHV22" s="120"/>
      <c r="JHX22" s="120"/>
      <c r="JHZ22" s="120"/>
      <c r="JIB22" s="120"/>
      <c r="JID22" s="120"/>
      <c r="JIF22" s="120"/>
      <c r="JIH22" s="120"/>
      <c r="JIJ22" s="120"/>
      <c r="JIL22" s="120"/>
      <c r="JIN22" s="120"/>
      <c r="JIP22" s="120"/>
      <c r="JIR22" s="120"/>
      <c r="JIT22" s="120"/>
      <c r="JIV22" s="120"/>
      <c r="JIX22" s="120"/>
      <c r="JIZ22" s="120"/>
      <c r="JJB22" s="120"/>
      <c r="JJD22" s="120"/>
      <c r="JJF22" s="120"/>
      <c r="JJH22" s="120"/>
      <c r="JJJ22" s="120"/>
      <c r="JJL22" s="120"/>
      <c r="JJN22" s="120"/>
      <c r="JJP22" s="120"/>
      <c r="JJR22" s="120"/>
      <c r="JJT22" s="120"/>
      <c r="JJV22" s="120"/>
      <c r="JJX22" s="120"/>
      <c r="JJZ22" s="120"/>
      <c r="JKB22" s="120"/>
      <c r="JKD22" s="120"/>
      <c r="JKF22" s="120"/>
      <c r="JKH22" s="120"/>
      <c r="JKJ22" s="120"/>
      <c r="JKL22" s="120"/>
      <c r="JKN22" s="120"/>
      <c r="JKP22" s="120"/>
      <c r="JKR22" s="120"/>
      <c r="JKT22" s="120"/>
      <c r="JKV22" s="120"/>
      <c r="JKX22" s="120"/>
      <c r="JKZ22" s="120"/>
      <c r="JLB22" s="120"/>
      <c r="JLD22" s="120"/>
      <c r="JLF22" s="120"/>
      <c r="JLH22" s="120"/>
      <c r="JLJ22" s="120"/>
      <c r="JLL22" s="120"/>
      <c r="JLN22" s="120"/>
      <c r="JLP22" s="120"/>
      <c r="JLR22" s="120"/>
      <c r="JLT22" s="120"/>
      <c r="JLV22" s="120"/>
      <c r="JLX22" s="120"/>
      <c r="JLZ22" s="120"/>
      <c r="JMB22" s="120"/>
      <c r="JMD22" s="120"/>
      <c r="JMF22" s="120"/>
      <c r="JMH22" s="120"/>
      <c r="JMJ22" s="120"/>
      <c r="JML22" s="120"/>
      <c r="JMN22" s="120"/>
      <c r="JMP22" s="120"/>
      <c r="JMR22" s="120"/>
      <c r="JMT22" s="120"/>
      <c r="JMV22" s="120"/>
      <c r="JMX22" s="120"/>
      <c r="JMZ22" s="120"/>
      <c r="JNB22" s="120"/>
      <c r="JND22" s="120"/>
      <c r="JNF22" s="120"/>
      <c r="JNH22" s="120"/>
      <c r="JNJ22" s="120"/>
      <c r="JNL22" s="120"/>
      <c r="JNN22" s="120"/>
      <c r="JNP22" s="120"/>
      <c r="JNR22" s="120"/>
      <c r="JNT22" s="120"/>
      <c r="JNV22" s="120"/>
      <c r="JNX22" s="120"/>
      <c r="JNZ22" s="120"/>
      <c r="JOB22" s="120"/>
      <c r="JOD22" s="120"/>
      <c r="JOF22" s="120"/>
      <c r="JOH22" s="120"/>
      <c r="JOJ22" s="120"/>
      <c r="JOL22" s="120"/>
      <c r="JON22" s="120"/>
      <c r="JOP22" s="120"/>
      <c r="JOR22" s="120"/>
      <c r="JOT22" s="120"/>
      <c r="JOV22" s="120"/>
      <c r="JOX22" s="120"/>
      <c r="JOZ22" s="120"/>
      <c r="JPB22" s="120"/>
      <c r="JPD22" s="120"/>
      <c r="JPF22" s="120"/>
      <c r="JPH22" s="120"/>
      <c r="JPJ22" s="120"/>
      <c r="JPL22" s="120"/>
      <c r="JPN22" s="120"/>
      <c r="JPP22" s="120"/>
      <c r="JPR22" s="120"/>
      <c r="JPT22" s="120"/>
      <c r="JPV22" s="120"/>
      <c r="JPX22" s="120"/>
      <c r="JPZ22" s="120"/>
      <c r="JQB22" s="120"/>
      <c r="JQD22" s="120"/>
      <c r="JQF22" s="120"/>
      <c r="JQH22" s="120"/>
      <c r="JQJ22" s="120"/>
      <c r="JQL22" s="120"/>
      <c r="JQN22" s="120"/>
      <c r="JQP22" s="120"/>
      <c r="JQR22" s="120"/>
      <c r="JQT22" s="120"/>
      <c r="JQV22" s="120"/>
      <c r="JQX22" s="120"/>
      <c r="JQZ22" s="120"/>
      <c r="JRB22" s="120"/>
      <c r="JRD22" s="120"/>
      <c r="JRF22" s="120"/>
      <c r="JRH22" s="120"/>
      <c r="JRJ22" s="120"/>
      <c r="JRL22" s="120"/>
      <c r="JRN22" s="120"/>
      <c r="JRP22" s="120"/>
      <c r="JRR22" s="120"/>
      <c r="JRT22" s="120"/>
      <c r="JRV22" s="120"/>
      <c r="JRX22" s="120"/>
      <c r="JRZ22" s="120"/>
      <c r="JSB22" s="120"/>
      <c r="JSD22" s="120"/>
      <c r="JSF22" s="120"/>
      <c r="JSH22" s="120"/>
      <c r="JSJ22" s="120"/>
      <c r="JSL22" s="120"/>
      <c r="JSN22" s="120"/>
      <c r="JSP22" s="120"/>
      <c r="JSR22" s="120"/>
      <c r="JST22" s="120"/>
      <c r="JSV22" s="120"/>
      <c r="JSX22" s="120"/>
      <c r="JSZ22" s="120"/>
      <c r="JTB22" s="120"/>
      <c r="JTD22" s="120"/>
      <c r="JTF22" s="120"/>
      <c r="JTH22" s="120"/>
      <c r="JTJ22" s="120"/>
      <c r="JTL22" s="120"/>
      <c r="JTN22" s="120"/>
      <c r="JTP22" s="120"/>
      <c r="JTR22" s="120"/>
      <c r="JTT22" s="120"/>
      <c r="JTV22" s="120"/>
      <c r="JTX22" s="120"/>
      <c r="JTZ22" s="120"/>
      <c r="JUB22" s="120"/>
      <c r="JUD22" s="120"/>
      <c r="JUF22" s="120"/>
      <c r="JUH22" s="120"/>
      <c r="JUJ22" s="120"/>
      <c r="JUL22" s="120"/>
      <c r="JUN22" s="120"/>
      <c r="JUP22" s="120"/>
      <c r="JUR22" s="120"/>
      <c r="JUT22" s="120"/>
      <c r="JUV22" s="120"/>
      <c r="JUX22" s="120"/>
      <c r="JUZ22" s="120"/>
      <c r="JVB22" s="120"/>
      <c r="JVD22" s="120"/>
      <c r="JVF22" s="120"/>
      <c r="JVH22" s="120"/>
      <c r="JVJ22" s="120"/>
      <c r="JVL22" s="120"/>
      <c r="JVN22" s="120"/>
      <c r="JVP22" s="120"/>
      <c r="JVR22" s="120"/>
      <c r="JVT22" s="120"/>
      <c r="JVV22" s="120"/>
      <c r="JVX22" s="120"/>
      <c r="JVZ22" s="120"/>
      <c r="JWB22" s="120"/>
      <c r="JWD22" s="120"/>
      <c r="JWF22" s="120"/>
      <c r="JWH22" s="120"/>
      <c r="JWJ22" s="120"/>
      <c r="JWL22" s="120"/>
      <c r="JWN22" s="120"/>
      <c r="JWP22" s="120"/>
      <c r="JWR22" s="120"/>
      <c r="JWT22" s="120"/>
      <c r="JWV22" s="120"/>
      <c r="JWX22" s="120"/>
      <c r="JWZ22" s="120"/>
      <c r="JXB22" s="120"/>
      <c r="JXD22" s="120"/>
      <c r="JXF22" s="120"/>
      <c r="JXH22" s="120"/>
      <c r="JXJ22" s="120"/>
      <c r="JXL22" s="120"/>
      <c r="JXN22" s="120"/>
      <c r="JXP22" s="120"/>
      <c r="JXR22" s="120"/>
      <c r="JXT22" s="120"/>
      <c r="JXV22" s="120"/>
      <c r="JXX22" s="120"/>
      <c r="JXZ22" s="120"/>
      <c r="JYB22" s="120"/>
      <c r="JYD22" s="120"/>
      <c r="JYF22" s="120"/>
      <c r="JYH22" s="120"/>
      <c r="JYJ22" s="120"/>
      <c r="JYL22" s="120"/>
      <c r="JYN22" s="120"/>
      <c r="JYP22" s="120"/>
      <c r="JYR22" s="120"/>
      <c r="JYT22" s="120"/>
      <c r="JYV22" s="120"/>
      <c r="JYX22" s="120"/>
      <c r="JYZ22" s="120"/>
      <c r="JZB22" s="120"/>
      <c r="JZD22" s="120"/>
      <c r="JZF22" s="120"/>
      <c r="JZH22" s="120"/>
      <c r="JZJ22" s="120"/>
      <c r="JZL22" s="120"/>
      <c r="JZN22" s="120"/>
      <c r="JZP22" s="120"/>
      <c r="JZR22" s="120"/>
      <c r="JZT22" s="120"/>
      <c r="JZV22" s="120"/>
      <c r="JZX22" s="120"/>
      <c r="JZZ22" s="120"/>
      <c r="KAB22" s="120"/>
      <c r="KAD22" s="120"/>
      <c r="KAF22" s="120"/>
      <c r="KAH22" s="120"/>
      <c r="KAJ22" s="120"/>
      <c r="KAL22" s="120"/>
      <c r="KAN22" s="120"/>
      <c r="KAP22" s="120"/>
      <c r="KAR22" s="120"/>
      <c r="KAT22" s="120"/>
      <c r="KAV22" s="120"/>
      <c r="KAX22" s="120"/>
      <c r="KAZ22" s="120"/>
      <c r="KBB22" s="120"/>
      <c r="KBD22" s="120"/>
      <c r="KBF22" s="120"/>
      <c r="KBH22" s="120"/>
      <c r="KBJ22" s="120"/>
      <c r="KBL22" s="120"/>
      <c r="KBN22" s="120"/>
      <c r="KBP22" s="120"/>
      <c r="KBR22" s="120"/>
      <c r="KBT22" s="120"/>
      <c r="KBV22" s="120"/>
      <c r="KBX22" s="120"/>
      <c r="KBZ22" s="120"/>
      <c r="KCB22" s="120"/>
      <c r="KCD22" s="120"/>
      <c r="KCF22" s="120"/>
      <c r="KCH22" s="120"/>
      <c r="KCJ22" s="120"/>
      <c r="KCL22" s="120"/>
      <c r="KCN22" s="120"/>
      <c r="KCP22" s="120"/>
      <c r="KCR22" s="120"/>
      <c r="KCT22" s="120"/>
      <c r="KCV22" s="120"/>
      <c r="KCX22" s="120"/>
      <c r="KCZ22" s="120"/>
      <c r="KDB22" s="120"/>
      <c r="KDD22" s="120"/>
      <c r="KDF22" s="120"/>
      <c r="KDH22" s="120"/>
      <c r="KDJ22" s="120"/>
      <c r="KDL22" s="120"/>
      <c r="KDN22" s="120"/>
      <c r="KDP22" s="120"/>
      <c r="KDR22" s="120"/>
      <c r="KDT22" s="120"/>
      <c r="KDV22" s="120"/>
      <c r="KDX22" s="120"/>
      <c r="KDZ22" s="120"/>
      <c r="KEB22" s="120"/>
      <c r="KED22" s="120"/>
      <c r="KEF22" s="120"/>
      <c r="KEH22" s="120"/>
      <c r="KEJ22" s="120"/>
      <c r="KEL22" s="120"/>
      <c r="KEN22" s="120"/>
      <c r="KEP22" s="120"/>
      <c r="KER22" s="120"/>
      <c r="KET22" s="120"/>
      <c r="KEV22" s="120"/>
      <c r="KEX22" s="120"/>
      <c r="KEZ22" s="120"/>
      <c r="KFB22" s="120"/>
      <c r="KFD22" s="120"/>
      <c r="KFF22" s="120"/>
      <c r="KFH22" s="120"/>
      <c r="KFJ22" s="120"/>
      <c r="KFL22" s="120"/>
      <c r="KFN22" s="120"/>
      <c r="KFP22" s="120"/>
      <c r="KFR22" s="120"/>
      <c r="KFT22" s="120"/>
      <c r="KFV22" s="120"/>
      <c r="KFX22" s="120"/>
      <c r="KFZ22" s="120"/>
      <c r="KGB22" s="120"/>
      <c r="KGD22" s="120"/>
      <c r="KGF22" s="120"/>
      <c r="KGH22" s="120"/>
      <c r="KGJ22" s="120"/>
      <c r="KGL22" s="120"/>
      <c r="KGN22" s="120"/>
      <c r="KGP22" s="120"/>
      <c r="KGR22" s="120"/>
      <c r="KGT22" s="120"/>
      <c r="KGV22" s="120"/>
      <c r="KGX22" s="120"/>
      <c r="KGZ22" s="120"/>
      <c r="KHB22" s="120"/>
      <c r="KHD22" s="120"/>
      <c r="KHF22" s="120"/>
      <c r="KHH22" s="120"/>
      <c r="KHJ22" s="120"/>
      <c r="KHL22" s="120"/>
      <c r="KHN22" s="120"/>
      <c r="KHP22" s="120"/>
      <c r="KHR22" s="120"/>
      <c r="KHT22" s="120"/>
      <c r="KHV22" s="120"/>
      <c r="KHX22" s="120"/>
      <c r="KHZ22" s="120"/>
      <c r="KIB22" s="120"/>
      <c r="KID22" s="120"/>
      <c r="KIF22" s="120"/>
      <c r="KIH22" s="120"/>
      <c r="KIJ22" s="120"/>
      <c r="KIL22" s="120"/>
      <c r="KIN22" s="120"/>
      <c r="KIP22" s="120"/>
      <c r="KIR22" s="120"/>
      <c r="KIT22" s="120"/>
      <c r="KIV22" s="120"/>
      <c r="KIX22" s="120"/>
      <c r="KIZ22" s="120"/>
      <c r="KJB22" s="120"/>
      <c r="KJD22" s="120"/>
      <c r="KJF22" s="120"/>
      <c r="KJH22" s="120"/>
      <c r="KJJ22" s="120"/>
      <c r="KJL22" s="120"/>
      <c r="KJN22" s="120"/>
      <c r="KJP22" s="120"/>
      <c r="KJR22" s="120"/>
      <c r="KJT22" s="120"/>
      <c r="KJV22" s="120"/>
      <c r="KJX22" s="120"/>
      <c r="KJZ22" s="120"/>
      <c r="KKB22" s="120"/>
      <c r="KKD22" s="120"/>
      <c r="KKF22" s="120"/>
      <c r="KKH22" s="120"/>
      <c r="KKJ22" s="120"/>
      <c r="KKL22" s="120"/>
      <c r="KKN22" s="120"/>
      <c r="KKP22" s="120"/>
      <c r="KKR22" s="120"/>
      <c r="KKT22" s="120"/>
      <c r="KKV22" s="120"/>
      <c r="KKX22" s="120"/>
      <c r="KKZ22" s="120"/>
      <c r="KLB22" s="120"/>
      <c r="KLD22" s="120"/>
      <c r="KLF22" s="120"/>
      <c r="KLH22" s="120"/>
      <c r="KLJ22" s="120"/>
      <c r="KLL22" s="120"/>
      <c r="KLN22" s="120"/>
      <c r="KLP22" s="120"/>
      <c r="KLR22" s="120"/>
      <c r="KLT22" s="120"/>
      <c r="KLV22" s="120"/>
      <c r="KLX22" s="120"/>
      <c r="KLZ22" s="120"/>
      <c r="KMB22" s="120"/>
      <c r="KMD22" s="120"/>
      <c r="KMF22" s="120"/>
      <c r="KMH22" s="120"/>
      <c r="KMJ22" s="120"/>
      <c r="KML22" s="120"/>
      <c r="KMN22" s="120"/>
      <c r="KMP22" s="120"/>
      <c r="KMR22" s="120"/>
      <c r="KMT22" s="120"/>
      <c r="KMV22" s="120"/>
      <c r="KMX22" s="120"/>
      <c r="KMZ22" s="120"/>
      <c r="KNB22" s="120"/>
      <c r="KND22" s="120"/>
      <c r="KNF22" s="120"/>
      <c r="KNH22" s="120"/>
      <c r="KNJ22" s="120"/>
      <c r="KNL22" s="120"/>
      <c r="KNN22" s="120"/>
      <c r="KNP22" s="120"/>
      <c r="KNR22" s="120"/>
      <c r="KNT22" s="120"/>
      <c r="KNV22" s="120"/>
      <c r="KNX22" s="120"/>
      <c r="KNZ22" s="120"/>
      <c r="KOB22" s="120"/>
      <c r="KOD22" s="120"/>
      <c r="KOF22" s="120"/>
      <c r="KOH22" s="120"/>
      <c r="KOJ22" s="120"/>
      <c r="KOL22" s="120"/>
      <c r="KON22" s="120"/>
      <c r="KOP22" s="120"/>
      <c r="KOR22" s="120"/>
      <c r="KOT22" s="120"/>
      <c r="KOV22" s="120"/>
      <c r="KOX22" s="120"/>
      <c r="KOZ22" s="120"/>
      <c r="KPB22" s="120"/>
      <c r="KPD22" s="120"/>
      <c r="KPF22" s="120"/>
      <c r="KPH22" s="120"/>
      <c r="KPJ22" s="120"/>
      <c r="KPL22" s="120"/>
      <c r="KPN22" s="120"/>
      <c r="KPP22" s="120"/>
      <c r="KPR22" s="120"/>
      <c r="KPT22" s="120"/>
      <c r="KPV22" s="120"/>
      <c r="KPX22" s="120"/>
      <c r="KPZ22" s="120"/>
      <c r="KQB22" s="120"/>
      <c r="KQD22" s="120"/>
      <c r="KQF22" s="120"/>
      <c r="KQH22" s="120"/>
      <c r="KQJ22" s="120"/>
      <c r="KQL22" s="120"/>
      <c r="KQN22" s="120"/>
      <c r="KQP22" s="120"/>
      <c r="KQR22" s="120"/>
      <c r="KQT22" s="120"/>
      <c r="KQV22" s="120"/>
      <c r="KQX22" s="120"/>
      <c r="KQZ22" s="120"/>
      <c r="KRB22" s="120"/>
      <c r="KRD22" s="120"/>
      <c r="KRF22" s="120"/>
      <c r="KRH22" s="120"/>
      <c r="KRJ22" s="120"/>
      <c r="KRL22" s="120"/>
      <c r="KRN22" s="120"/>
      <c r="KRP22" s="120"/>
      <c r="KRR22" s="120"/>
      <c r="KRT22" s="120"/>
      <c r="KRV22" s="120"/>
      <c r="KRX22" s="120"/>
      <c r="KRZ22" s="120"/>
      <c r="KSB22" s="120"/>
      <c r="KSD22" s="120"/>
      <c r="KSF22" s="120"/>
      <c r="KSH22" s="120"/>
      <c r="KSJ22" s="120"/>
      <c r="KSL22" s="120"/>
      <c r="KSN22" s="120"/>
      <c r="KSP22" s="120"/>
      <c r="KSR22" s="120"/>
      <c r="KST22" s="120"/>
      <c r="KSV22" s="120"/>
      <c r="KSX22" s="120"/>
      <c r="KSZ22" s="120"/>
      <c r="KTB22" s="120"/>
      <c r="KTD22" s="120"/>
      <c r="KTF22" s="120"/>
      <c r="KTH22" s="120"/>
      <c r="KTJ22" s="120"/>
      <c r="KTL22" s="120"/>
      <c r="KTN22" s="120"/>
      <c r="KTP22" s="120"/>
      <c r="KTR22" s="120"/>
      <c r="KTT22" s="120"/>
      <c r="KTV22" s="120"/>
      <c r="KTX22" s="120"/>
      <c r="KTZ22" s="120"/>
      <c r="KUB22" s="120"/>
      <c r="KUD22" s="120"/>
      <c r="KUF22" s="120"/>
      <c r="KUH22" s="120"/>
      <c r="KUJ22" s="120"/>
      <c r="KUL22" s="120"/>
      <c r="KUN22" s="120"/>
      <c r="KUP22" s="120"/>
      <c r="KUR22" s="120"/>
      <c r="KUT22" s="120"/>
      <c r="KUV22" s="120"/>
      <c r="KUX22" s="120"/>
      <c r="KUZ22" s="120"/>
      <c r="KVB22" s="120"/>
      <c r="KVD22" s="120"/>
      <c r="KVF22" s="120"/>
      <c r="KVH22" s="120"/>
      <c r="KVJ22" s="120"/>
      <c r="KVL22" s="120"/>
      <c r="KVN22" s="120"/>
      <c r="KVP22" s="120"/>
      <c r="KVR22" s="120"/>
      <c r="KVT22" s="120"/>
      <c r="KVV22" s="120"/>
      <c r="KVX22" s="120"/>
      <c r="KVZ22" s="120"/>
      <c r="KWB22" s="120"/>
      <c r="KWD22" s="120"/>
      <c r="KWF22" s="120"/>
      <c r="KWH22" s="120"/>
      <c r="KWJ22" s="120"/>
      <c r="KWL22" s="120"/>
      <c r="KWN22" s="120"/>
      <c r="KWP22" s="120"/>
      <c r="KWR22" s="120"/>
      <c r="KWT22" s="120"/>
      <c r="KWV22" s="120"/>
      <c r="KWX22" s="120"/>
      <c r="KWZ22" s="120"/>
      <c r="KXB22" s="120"/>
      <c r="KXD22" s="120"/>
      <c r="KXF22" s="120"/>
      <c r="KXH22" s="120"/>
      <c r="KXJ22" s="120"/>
      <c r="KXL22" s="120"/>
      <c r="KXN22" s="120"/>
      <c r="KXP22" s="120"/>
      <c r="KXR22" s="120"/>
      <c r="KXT22" s="120"/>
      <c r="KXV22" s="120"/>
      <c r="KXX22" s="120"/>
      <c r="KXZ22" s="120"/>
      <c r="KYB22" s="120"/>
      <c r="KYD22" s="120"/>
      <c r="KYF22" s="120"/>
      <c r="KYH22" s="120"/>
      <c r="KYJ22" s="120"/>
      <c r="KYL22" s="120"/>
      <c r="KYN22" s="120"/>
      <c r="KYP22" s="120"/>
      <c r="KYR22" s="120"/>
      <c r="KYT22" s="120"/>
      <c r="KYV22" s="120"/>
      <c r="KYX22" s="120"/>
      <c r="KYZ22" s="120"/>
      <c r="KZB22" s="120"/>
      <c r="KZD22" s="120"/>
      <c r="KZF22" s="120"/>
      <c r="KZH22" s="120"/>
      <c r="KZJ22" s="120"/>
      <c r="KZL22" s="120"/>
      <c r="KZN22" s="120"/>
      <c r="KZP22" s="120"/>
      <c r="KZR22" s="120"/>
      <c r="KZT22" s="120"/>
      <c r="KZV22" s="120"/>
      <c r="KZX22" s="120"/>
      <c r="KZZ22" s="120"/>
      <c r="LAB22" s="120"/>
      <c r="LAD22" s="120"/>
      <c r="LAF22" s="120"/>
      <c r="LAH22" s="120"/>
      <c r="LAJ22" s="120"/>
      <c r="LAL22" s="120"/>
      <c r="LAN22" s="120"/>
      <c r="LAP22" s="120"/>
      <c r="LAR22" s="120"/>
      <c r="LAT22" s="120"/>
      <c r="LAV22" s="120"/>
      <c r="LAX22" s="120"/>
      <c r="LAZ22" s="120"/>
      <c r="LBB22" s="120"/>
      <c r="LBD22" s="120"/>
      <c r="LBF22" s="120"/>
      <c r="LBH22" s="120"/>
      <c r="LBJ22" s="120"/>
      <c r="LBL22" s="120"/>
      <c r="LBN22" s="120"/>
      <c r="LBP22" s="120"/>
      <c r="LBR22" s="120"/>
      <c r="LBT22" s="120"/>
      <c r="LBV22" s="120"/>
      <c r="LBX22" s="120"/>
      <c r="LBZ22" s="120"/>
      <c r="LCB22" s="120"/>
      <c r="LCD22" s="120"/>
      <c r="LCF22" s="120"/>
      <c r="LCH22" s="120"/>
      <c r="LCJ22" s="120"/>
      <c r="LCL22" s="120"/>
      <c r="LCN22" s="120"/>
      <c r="LCP22" s="120"/>
      <c r="LCR22" s="120"/>
      <c r="LCT22" s="120"/>
      <c r="LCV22" s="120"/>
      <c r="LCX22" s="120"/>
      <c r="LCZ22" s="120"/>
      <c r="LDB22" s="120"/>
      <c r="LDD22" s="120"/>
      <c r="LDF22" s="120"/>
      <c r="LDH22" s="120"/>
      <c r="LDJ22" s="120"/>
      <c r="LDL22" s="120"/>
      <c r="LDN22" s="120"/>
      <c r="LDP22" s="120"/>
      <c r="LDR22" s="120"/>
      <c r="LDT22" s="120"/>
      <c r="LDV22" s="120"/>
      <c r="LDX22" s="120"/>
      <c r="LDZ22" s="120"/>
      <c r="LEB22" s="120"/>
      <c r="LED22" s="120"/>
      <c r="LEF22" s="120"/>
      <c r="LEH22" s="120"/>
      <c r="LEJ22" s="120"/>
      <c r="LEL22" s="120"/>
      <c r="LEN22" s="120"/>
      <c r="LEP22" s="120"/>
      <c r="LER22" s="120"/>
      <c r="LET22" s="120"/>
      <c r="LEV22" s="120"/>
      <c r="LEX22" s="120"/>
      <c r="LEZ22" s="120"/>
      <c r="LFB22" s="120"/>
      <c r="LFD22" s="120"/>
      <c r="LFF22" s="120"/>
      <c r="LFH22" s="120"/>
      <c r="LFJ22" s="120"/>
      <c r="LFL22" s="120"/>
      <c r="LFN22" s="120"/>
      <c r="LFP22" s="120"/>
      <c r="LFR22" s="120"/>
      <c r="LFT22" s="120"/>
      <c r="LFV22" s="120"/>
      <c r="LFX22" s="120"/>
      <c r="LFZ22" s="120"/>
      <c r="LGB22" s="120"/>
      <c r="LGD22" s="120"/>
      <c r="LGF22" s="120"/>
      <c r="LGH22" s="120"/>
      <c r="LGJ22" s="120"/>
      <c r="LGL22" s="120"/>
      <c r="LGN22" s="120"/>
      <c r="LGP22" s="120"/>
      <c r="LGR22" s="120"/>
      <c r="LGT22" s="120"/>
      <c r="LGV22" s="120"/>
      <c r="LGX22" s="120"/>
      <c r="LGZ22" s="120"/>
      <c r="LHB22" s="120"/>
      <c r="LHD22" s="120"/>
      <c r="LHF22" s="120"/>
      <c r="LHH22" s="120"/>
      <c r="LHJ22" s="120"/>
      <c r="LHL22" s="120"/>
      <c r="LHN22" s="120"/>
      <c r="LHP22" s="120"/>
      <c r="LHR22" s="120"/>
      <c r="LHT22" s="120"/>
      <c r="LHV22" s="120"/>
      <c r="LHX22" s="120"/>
      <c r="LHZ22" s="120"/>
      <c r="LIB22" s="120"/>
      <c r="LID22" s="120"/>
      <c r="LIF22" s="120"/>
      <c r="LIH22" s="120"/>
      <c r="LIJ22" s="120"/>
      <c r="LIL22" s="120"/>
      <c r="LIN22" s="120"/>
      <c r="LIP22" s="120"/>
      <c r="LIR22" s="120"/>
      <c r="LIT22" s="120"/>
      <c r="LIV22" s="120"/>
      <c r="LIX22" s="120"/>
      <c r="LIZ22" s="120"/>
      <c r="LJB22" s="120"/>
      <c r="LJD22" s="120"/>
      <c r="LJF22" s="120"/>
      <c r="LJH22" s="120"/>
      <c r="LJJ22" s="120"/>
      <c r="LJL22" s="120"/>
      <c r="LJN22" s="120"/>
      <c r="LJP22" s="120"/>
      <c r="LJR22" s="120"/>
      <c r="LJT22" s="120"/>
      <c r="LJV22" s="120"/>
      <c r="LJX22" s="120"/>
      <c r="LJZ22" s="120"/>
      <c r="LKB22" s="120"/>
      <c r="LKD22" s="120"/>
      <c r="LKF22" s="120"/>
      <c r="LKH22" s="120"/>
      <c r="LKJ22" s="120"/>
      <c r="LKL22" s="120"/>
      <c r="LKN22" s="120"/>
      <c r="LKP22" s="120"/>
      <c r="LKR22" s="120"/>
      <c r="LKT22" s="120"/>
      <c r="LKV22" s="120"/>
      <c r="LKX22" s="120"/>
      <c r="LKZ22" s="120"/>
      <c r="LLB22" s="120"/>
      <c r="LLD22" s="120"/>
      <c r="LLF22" s="120"/>
      <c r="LLH22" s="120"/>
      <c r="LLJ22" s="120"/>
      <c r="LLL22" s="120"/>
      <c r="LLN22" s="120"/>
      <c r="LLP22" s="120"/>
      <c r="LLR22" s="120"/>
      <c r="LLT22" s="120"/>
      <c r="LLV22" s="120"/>
      <c r="LLX22" s="120"/>
      <c r="LLZ22" s="120"/>
      <c r="LMB22" s="120"/>
      <c r="LMD22" s="120"/>
      <c r="LMF22" s="120"/>
      <c r="LMH22" s="120"/>
      <c r="LMJ22" s="120"/>
      <c r="LML22" s="120"/>
      <c r="LMN22" s="120"/>
      <c r="LMP22" s="120"/>
      <c r="LMR22" s="120"/>
      <c r="LMT22" s="120"/>
      <c r="LMV22" s="120"/>
      <c r="LMX22" s="120"/>
      <c r="LMZ22" s="120"/>
      <c r="LNB22" s="120"/>
      <c r="LND22" s="120"/>
      <c r="LNF22" s="120"/>
      <c r="LNH22" s="120"/>
      <c r="LNJ22" s="120"/>
      <c r="LNL22" s="120"/>
      <c r="LNN22" s="120"/>
      <c r="LNP22" s="120"/>
      <c r="LNR22" s="120"/>
      <c r="LNT22" s="120"/>
      <c r="LNV22" s="120"/>
      <c r="LNX22" s="120"/>
      <c r="LNZ22" s="120"/>
      <c r="LOB22" s="120"/>
      <c r="LOD22" s="120"/>
      <c r="LOF22" s="120"/>
      <c r="LOH22" s="120"/>
      <c r="LOJ22" s="120"/>
      <c r="LOL22" s="120"/>
      <c r="LON22" s="120"/>
      <c r="LOP22" s="120"/>
      <c r="LOR22" s="120"/>
      <c r="LOT22" s="120"/>
      <c r="LOV22" s="120"/>
      <c r="LOX22" s="120"/>
      <c r="LOZ22" s="120"/>
      <c r="LPB22" s="120"/>
      <c r="LPD22" s="120"/>
      <c r="LPF22" s="120"/>
      <c r="LPH22" s="120"/>
      <c r="LPJ22" s="120"/>
      <c r="LPL22" s="120"/>
      <c r="LPN22" s="120"/>
      <c r="LPP22" s="120"/>
      <c r="LPR22" s="120"/>
      <c r="LPT22" s="120"/>
      <c r="LPV22" s="120"/>
      <c r="LPX22" s="120"/>
      <c r="LPZ22" s="120"/>
      <c r="LQB22" s="120"/>
      <c r="LQD22" s="120"/>
      <c r="LQF22" s="120"/>
      <c r="LQH22" s="120"/>
      <c r="LQJ22" s="120"/>
      <c r="LQL22" s="120"/>
      <c r="LQN22" s="120"/>
      <c r="LQP22" s="120"/>
      <c r="LQR22" s="120"/>
      <c r="LQT22" s="120"/>
      <c r="LQV22" s="120"/>
      <c r="LQX22" s="120"/>
      <c r="LQZ22" s="120"/>
      <c r="LRB22" s="120"/>
      <c r="LRD22" s="120"/>
      <c r="LRF22" s="120"/>
      <c r="LRH22" s="120"/>
      <c r="LRJ22" s="120"/>
      <c r="LRL22" s="120"/>
      <c r="LRN22" s="120"/>
      <c r="LRP22" s="120"/>
      <c r="LRR22" s="120"/>
      <c r="LRT22" s="120"/>
      <c r="LRV22" s="120"/>
      <c r="LRX22" s="120"/>
      <c r="LRZ22" s="120"/>
      <c r="LSB22" s="120"/>
      <c r="LSD22" s="120"/>
      <c r="LSF22" s="120"/>
      <c r="LSH22" s="120"/>
      <c r="LSJ22" s="120"/>
      <c r="LSL22" s="120"/>
      <c r="LSN22" s="120"/>
      <c r="LSP22" s="120"/>
      <c r="LSR22" s="120"/>
      <c r="LST22" s="120"/>
      <c r="LSV22" s="120"/>
      <c r="LSX22" s="120"/>
      <c r="LSZ22" s="120"/>
      <c r="LTB22" s="120"/>
      <c r="LTD22" s="120"/>
      <c r="LTF22" s="120"/>
      <c r="LTH22" s="120"/>
      <c r="LTJ22" s="120"/>
      <c r="LTL22" s="120"/>
      <c r="LTN22" s="120"/>
      <c r="LTP22" s="120"/>
      <c r="LTR22" s="120"/>
      <c r="LTT22" s="120"/>
      <c r="LTV22" s="120"/>
      <c r="LTX22" s="120"/>
      <c r="LTZ22" s="120"/>
      <c r="LUB22" s="120"/>
      <c r="LUD22" s="120"/>
      <c r="LUF22" s="120"/>
      <c r="LUH22" s="120"/>
      <c r="LUJ22" s="120"/>
      <c r="LUL22" s="120"/>
      <c r="LUN22" s="120"/>
      <c r="LUP22" s="120"/>
      <c r="LUR22" s="120"/>
      <c r="LUT22" s="120"/>
      <c r="LUV22" s="120"/>
      <c r="LUX22" s="120"/>
      <c r="LUZ22" s="120"/>
      <c r="LVB22" s="120"/>
      <c r="LVD22" s="120"/>
      <c r="LVF22" s="120"/>
      <c r="LVH22" s="120"/>
      <c r="LVJ22" s="120"/>
      <c r="LVL22" s="120"/>
      <c r="LVN22" s="120"/>
      <c r="LVP22" s="120"/>
      <c r="LVR22" s="120"/>
      <c r="LVT22" s="120"/>
      <c r="LVV22" s="120"/>
      <c r="LVX22" s="120"/>
      <c r="LVZ22" s="120"/>
      <c r="LWB22" s="120"/>
      <c r="LWD22" s="120"/>
      <c r="LWF22" s="120"/>
      <c r="LWH22" s="120"/>
      <c r="LWJ22" s="120"/>
      <c r="LWL22" s="120"/>
      <c r="LWN22" s="120"/>
      <c r="LWP22" s="120"/>
      <c r="LWR22" s="120"/>
      <c r="LWT22" s="120"/>
      <c r="LWV22" s="120"/>
      <c r="LWX22" s="120"/>
      <c r="LWZ22" s="120"/>
      <c r="LXB22" s="120"/>
      <c r="LXD22" s="120"/>
      <c r="LXF22" s="120"/>
      <c r="LXH22" s="120"/>
      <c r="LXJ22" s="120"/>
      <c r="LXL22" s="120"/>
      <c r="LXN22" s="120"/>
      <c r="LXP22" s="120"/>
      <c r="LXR22" s="120"/>
      <c r="LXT22" s="120"/>
      <c r="LXV22" s="120"/>
      <c r="LXX22" s="120"/>
      <c r="LXZ22" s="120"/>
      <c r="LYB22" s="120"/>
      <c r="LYD22" s="120"/>
      <c r="LYF22" s="120"/>
      <c r="LYH22" s="120"/>
      <c r="LYJ22" s="120"/>
      <c r="LYL22" s="120"/>
      <c r="LYN22" s="120"/>
      <c r="LYP22" s="120"/>
      <c r="LYR22" s="120"/>
      <c r="LYT22" s="120"/>
      <c r="LYV22" s="120"/>
      <c r="LYX22" s="120"/>
      <c r="LYZ22" s="120"/>
      <c r="LZB22" s="120"/>
      <c r="LZD22" s="120"/>
      <c r="LZF22" s="120"/>
      <c r="LZH22" s="120"/>
      <c r="LZJ22" s="120"/>
      <c r="LZL22" s="120"/>
      <c r="LZN22" s="120"/>
      <c r="LZP22" s="120"/>
      <c r="LZR22" s="120"/>
      <c r="LZT22" s="120"/>
      <c r="LZV22" s="120"/>
      <c r="LZX22" s="120"/>
      <c r="LZZ22" s="120"/>
      <c r="MAB22" s="120"/>
      <c r="MAD22" s="120"/>
      <c r="MAF22" s="120"/>
      <c r="MAH22" s="120"/>
      <c r="MAJ22" s="120"/>
      <c r="MAL22" s="120"/>
      <c r="MAN22" s="120"/>
      <c r="MAP22" s="120"/>
      <c r="MAR22" s="120"/>
      <c r="MAT22" s="120"/>
      <c r="MAV22" s="120"/>
      <c r="MAX22" s="120"/>
      <c r="MAZ22" s="120"/>
      <c r="MBB22" s="120"/>
      <c r="MBD22" s="120"/>
      <c r="MBF22" s="120"/>
      <c r="MBH22" s="120"/>
      <c r="MBJ22" s="120"/>
      <c r="MBL22" s="120"/>
      <c r="MBN22" s="120"/>
      <c r="MBP22" s="120"/>
      <c r="MBR22" s="120"/>
      <c r="MBT22" s="120"/>
      <c r="MBV22" s="120"/>
      <c r="MBX22" s="120"/>
      <c r="MBZ22" s="120"/>
      <c r="MCB22" s="120"/>
      <c r="MCD22" s="120"/>
      <c r="MCF22" s="120"/>
      <c r="MCH22" s="120"/>
      <c r="MCJ22" s="120"/>
      <c r="MCL22" s="120"/>
      <c r="MCN22" s="120"/>
      <c r="MCP22" s="120"/>
      <c r="MCR22" s="120"/>
      <c r="MCT22" s="120"/>
      <c r="MCV22" s="120"/>
      <c r="MCX22" s="120"/>
      <c r="MCZ22" s="120"/>
      <c r="MDB22" s="120"/>
      <c r="MDD22" s="120"/>
      <c r="MDF22" s="120"/>
      <c r="MDH22" s="120"/>
      <c r="MDJ22" s="120"/>
      <c r="MDL22" s="120"/>
      <c r="MDN22" s="120"/>
      <c r="MDP22" s="120"/>
      <c r="MDR22" s="120"/>
      <c r="MDT22" s="120"/>
      <c r="MDV22" s="120"/>
      <c r="MDX22" s="120"/>
      <c r="MDZ22" s="120"/>
      <c r="MEB22" s="120"/>
      <c r="MED22" s="120"/>
      <c r="MEF22" s="120"/>
      <c r="MEH22" s="120"/>
      <c r="MEJ22" s="120"/>
      <c r="MEL22" s="120"/>
      <c r="MEN22" s="120"/>
      <c r="MEP22" s="120"/>
      <c r="MER22" s="120"/>
      <c r="MET22" s="120"/>
      <c r="MEV22" s="120"/>
      <c r="MEX22" s="120"/>
      <c r="MEZ22" s="120"/>
      <c r="MFB22" s="120"/>
      <c r="MFD22" s="120"/>
      <c r="MFF22" s="120"/>
      <c r="MFH22" s="120"/>
      <c r="MFJ22" s="120"/>
      <c r="MFL22" s="120"/>
      <c r="MFN22" s="120"/>
      <c r="MFP22" s="120"/>
      <c r="MFR22" s="120"/>
      <c r="MFT22" s="120"/>
      <c r="MFV22" s="120"/>
      <c r="MFX22" s="120"/>
      <c r="MFZ22" s="120"/>
      <c r="MGB22" s="120"/>
      <c r="MGD22" s="120"/>
      <c r="MGF22" s="120"/>
      <c r="MGH22" s="120"/>
      <c r="MGJ22" s="120"/>
      <c r="MGL22" s="120"/>
      <c r="MGN22" s="120"/>
      <c r="MGP22" s="120"/>
      <c r="MGR22" s="120"/>
      <c r="MGT22" s="120"/>
      <c r="MGV22" s="120"/>
      <c r="MGX22" s="120"/>
      <c r="MGZ22" s="120"/>
      <c r="MHB22" s="120"/>
      <c r="MHD22" s="120"/>
      <c r="MHF22" s="120"/>
      <c r="MHH22" s="120"/>
      <c r="MHJ22" s="120"/>
      <c r="MHL22" s="120"/>
      <c r="MHN22" s="120"/>
      <c r="MHP22" s="120"/>
      <c r="MHR22" s="120"/>
      <c r="MHT22" s="120"/>
      <c r="MHV22" s="120"/>
      <c r="MHX22" s="120"/>
      <c r="MHZ22" s="120"/>
      <c r="MIB22" s="120"/>
      <c r="MID22" s="120"/>
      <c r="MIF22" s="120"/>
      <c r="MIH22" s="120"/>
      <c r="MIJ22" s="120"/>
      <c r="MIL22" s="120"/>
      <c r="MIN22" s="120"/>
      <c r="MIP22" s="120"/>
      <c r="MIR22" s="120"/>
      <c r="MIT22" s="120"/>
      <c r="MIV22" s="120"/>
      <c r="MIX22" s="120"/>
      <c r="MIZ22" s="120"/>
      <c r="MJB22" s="120"/>
      <c r="MJD22" s="120"/>
      <c r="MJF22" s="120"/>
      <c r="MJH22" s="120"/>
      <c r="MJJ22" s="120"/>
      <c r="MJL22" s="120"/>
      <c r="MJN22" s="120"/>
      <c r="MJP22" s="120"/>
      <c r="MJR22" s="120"/>
      <c r="MJT22" s="120"/>
      <c r="MJV22" s="120"/>
      <c r="MJX22" s="120"/>
      <c r="MJZ22" s="120"/>
      <c r="MKB22" s="120"/>
      <c r="MKD22" s="120"/>
      <c r="MKF22" s="120"/>
      <c r="MKH22" s="120"/>
      <c r="MKJ22" s="120"/>
      <c r="MKL22" s="120"/>
      <c r="MKN22" s="120"/>
      <c r="MKP22" s="120"/>
      <c r="MKR22" s="120"/>
      <c r="MKT22" s="120"/>
      <c r="MKV22" s="120"/>
      <c r="MKX22" s="120"/>
      <c r="MKZ22" s="120"/>
      <c r="MLB22" s="120"/>
      <c r="MLD22" s="120"/>
      <c r="MLF22" s="120"/>
      <c r="MLH22" s="120"/>
      <c r="MLJ22" s="120"/>
      <c r="MLL22" s="120"/>
      <c r="MLN22" s="120"/>
      <c r="MLP22" s="120"/>
      <c r="MLR22" s="120"/>
      <c r="MLT22" s="120"/>
      <c r="MLV22" s="120"/>
      <c r="MLX22" s="120"/>
      <c r="MLZ22" s="120"/>
      <c r="MMB22" s="120"/>
      <c r="MMD22" s="120"/>
      <c r="MMF22" s="120"/>
      <c r="MMH22" s="120"/>
      <c r="MMJ22" s="120"/>
      <c r="MML22" s="120"/>
      <c r="MMN22" s="120"/>
      <c r="MMP22" s="120"/>
      <c r="MMR22" s="120"/>
      <c r="MMT22" s="120"/>
      <c r="MMV22" s="120"/>
      <c r="MMX22" s="120"/>
      <c r="MMZ22" s="120"/>
      <c r="MNB22" s="120"/>
      <c r="MND22" s="120"/>
      <c r="MNF22" s="120"/>
      <c r="MNH22" s="120"/>
      <c r="MNJ22" s="120"/>
      <c r="MNL22" s="120"/>
      <c r="MNN22" s="120"/>
      <c r="MNP22" s="120"/>
      <c r="MNR22" s="120"/>
      <c r="MNT22" s="120"/>
      <c r="MNV22" s="120"/>
      <c r="MNX22" s="120"/>
      <c r="MNZ22" s="120"/>
      <c r="MOB22" s="120"/>
      <c r="MOD22" s="120"/>
      <c r="MOF22" s="120"/>
      <c r="MOH22" s="120"/>
      <c r="MOJ22" s="120"/>
      <c r="MOL22" s="120"/>
      <c r="MON22" s="120"/>
      <c r="MOP22" s="120"/>
      <c r="MOR22" s="120"/>
      <c r="MOT22" s="120"/>
      <c r="MOV22" s="120"/>
      <c r="MOX22" s="120"/>
      <c r="MOZ22" s="120"/>
      <c r="MPB22" s="120"/>
      <c r="MPD22" s="120"/>
      <c r="MPF22" s="120"/>
      <c r="MPH22" s="120"/>
      <c r="MPJ22" s="120"/>
      <c r="MPL22" s="120"/>
      <c r="MPN22" s="120"/>
      <c r="MPP22" s="120"/>
      <c r="MPR22" s="120"/>
      <c r="MPT22" s="120"/>
      <c r="MPV22" s="120"/>
      <c r="MPX22" s="120"/>
      <c r="MPZ22" s="120"/>
      <c r="MQB22" s="120"/>
      <c r="MQD22" s="120"/>
      <c r="MQF22" s="120"/>
      <c r="MQH22" s="120"/>
      <c r="MQJ22" s="120"/>
      <c r="MQL22" s="120"/>
      <c r="MQN22" s="120"/>
      <c r="MQP22" s="120"/>
      <c r="MQR22" s="120"/>
      <c r="MQT22" s="120"/>
      <c r="MQV22" s="120"/>
      <c r="MQX22" s="120"/>
      <c r="MQZ22" s="120"/>
      <c r="MRB22" s="120"/>
      <c r="MRD22" s="120"/>
      <c r="MRF22" s="120"/>
      <c r="MRH22" s="120"/>
      <c r="MRJ22" s="120"/>
      <c r="MRL22" s="120"/>
      <c r="MRN22" s="120"/>
      <c r="MRP22" s="120"/>
      <c r="MRR22" s="120"/>
      <c r="MRT22" s="120"/>
      <c r="MRV22" s="120"/>
      <c r="MRX22" s="120"/>
      <c r="MRZ22" s="120"/>
      <c r="MSB22" s="120"/>
      <c r="MSD22" s="120"/>
      <c r="MSF22" s="120"/>
      <c r="MSH22" s="120"/>
      <c r="MSJ22" s="120"/>
      <c r="MSL22" s="120"/>
      <c r="MSN22" s="120"/>
      <c r="MSP22" s="120"/>
      <c r="MSR22" s="120"/>
      <c r="MST22" s="120"/>
      <c r="MSV22" s="120"/>
      <c r="MSX22" s="120"/>
      <c r="MSZ22" s="120"/>
      <c r="MTB22" s="120"/>
      <c r="MTD22" s="120"/>
      <c r="MTF22" s="120"/>
      <c r="MTH22" s="120"/>
      <c r="MTJ22" s="120"/>
      <c r="MTL22" s="120"/>
      <c r="MTN22" s="120"/>
      <c r="MTP22" s="120"/>
      <c r="MTR22" s="120"/>
      <c r="MTT22" s="120"/>
      <c r="MTV22" s="120"/>
      <c r="MTX22" s="120"/>
      <c r="MTZ22" s="120"/>
      <c r="MUB22" s="120"/>
      <c r="MUD22" s="120"/>
      <c r="MUF22" s="120"/>
      <c r="MUH22" s="120"/>
      <c r="MUJ22" s="120"/>
      <c r="MUL22" s="120"/>
      <c r="MUN22" s="120"/>
      <c r="MUP22" s="120"/>
      <c r="MUR22" s="120"/>
      <c r="MUT22" s="120"/>
      <c r="MUV22" s="120"/>
      <c r="MUX22" s="120"/>
      <c r="MUZ22" s="120"/>
      <c r="MVB22" s="120"/>
      <c r="MVD22" s="120"/>
      <c r="MVF22" s="120"/>
      <c r="MVH22" s="120"/>
      <c r="MVJ22" s="120"/>
      <c r="MVL22" s="120"/>
      <c r="MVN22" s="120"/>
      <c r="MVP22" s="120"/>
      <c r="MVR22" s="120"/>
      <c r="MVT22" s="120"/>
      <c r="MVV22" s="120"/>
      <c r="MVX22" s="120"/>
      <c r="MVZ22" s="120"/>
      <c r="MWB22" s="120"/>
      <c r="MWD22" s="120"/>
      <c r="MWF22" s="120"/>
      <c r="MWH22" s="120"/>
      <c r="MWJ22" s="120"/>
      <c r="MWL22" s="120"/>
      <c r="MWN22" s="120"/>
      <c r="MWP22" s="120"/>
      <c r="MWR22" s="120"/>
      <c r="MWT22" s="120"/>
      <c r="MWV22" s="120"/>
      <c r="MWX22" s="120"/>
      <c r="MWZ22" s="120"/>
      <c r="MXB22" s="120"/>
      <c r="MXD22" s="120"/>
      <c r="MXF22" s="120"/>
      <c r="MXH22" s="120"/>
      <c r="MXJ22" s="120"/>
      <c r="MXL22" s="120"/>
      <c r="MXN22" s="120"/>
      <c r="MXP22" s="120"/>
      <c r="MXR22" s="120"/>
      <c r="MXT22" s="120"/>
      <c r="MXV22" s="120"/>
      <c r="MXX22" s="120"/>
      <c r="MXZ22" s="120"/>
      <c r="MYB22" s="120"/>
      <c r="MYD22" s="120"/>
      <c r="MYF22" s="120"/>
      <c r="MYH22" s="120"/>
      <c r="MYJ22" s="120"/>
      <c r="MYL22" s="120"/>
      <c r="MYN22" s="120"/>
      <c r="MYP22" s="120"/>
      <c r="MYR22" s="120"/>
      <c r="MYT22" s="120"/>
      <c r="MYV22" s="120"/>
      <c r="MYX22" s="120"/>
      <c r="MYZ22" s="120"/>
      <c r="MZB22" s="120"/>
      <c r="MZD22" s="120"/>
      <c r="MZF22" s="120"/>
      <c r="MZH22" s="120"/>
      <c r="MZJ22" s="120"/>
      <c r="MZL22" s="120"/>
      <c r="MZN22" s="120"/>
      <c r="MZP22" s="120"/>
      <c r="MZR22" s="120"/>
      <c r="MZT22" s="120"/>
      <c r="MZV22" s="120"/>
      <c r="MZX22" s="120"/>
      <c r="MZZ22" s="120"/>
      <c r="NAB22" s="120"/>
      <c r="NAD22" s="120"/>
      <c r="NAF22" s="120"/>
      <c r="NAH22" s="120"/>
      <c r="NAJ22" s="120"/>
      <c r="NAL22" s="120"/>
      <c r="NAN22" s="120"/>
      <c r="NAP22" s="120"/>
      <c r="NAR22" s="120"/>
      <c r="NAT22" s="120"/>
      <c r="NAV22" s="120"/>
      <c r="NAX22" s="120"/>
      <c r="NAZ22" s="120"/>
      <c r="NBB22" s="120"/>
      <c r="NBD22" s="120"/>
      <c r="NBF22" s="120"/>
      <c r="NBH22" s="120"/>
      <c r="NBJ22" s="120"/>
      <c r="NBL22" s="120"/>
      <c r="NBN22" s="120"/>
      <c r="NBP22" s="120"/>
      <c r="NBR22" s="120"/>
      <c r="NBT22" s="120"/>
      <c r="NBV22" s="120"/>
      <c r="NBX22" s="120"/>
      <c r="NBZ22" s="120"/>
      <c r="NCB22" s="120"/>
      <c r="NCD22" s="120"/>
      <c r="NCF22" s="120"/>
      <c r="NCH22" s="120"/>
      <c r="NCJ22" s="120"/>
      <c r="NCL22" s="120"/>
      <c r="NCN22" s="120"/>
      <c r="NCP22" s="120"/>
      <c r="NCR22" s="120"/>
      <c r="NCT22" s="120"/>
      <c r="NCV22" s="120"/>
      <c r="NCX22" s="120"/>
      <c r="NCZ22" s="120"/>
      <c r="NDB22" s="120"/>
      <c r="NDD22" s="120"/>
      <c r="NDF22" s="120"/>
      <c r="NDH22" s="120"/>
      <c r="NDJ22" s="120"/>
      <c r="NDL22" s="120"/>
      <c r="NDN22" s="120"/>
      <c r="NDP22" s="120"/>
      <c r="NDR22" s="120"/>
      <c r="NDT22" s="120"/>
      <c r="NDV22" s="120"/>
      <c r="NDX22" s="120"/>
      <c r="NDZ22" s="120"/>
      <c r="NEB22" s="120"/>
      <c r="NED22" s="120"/>
      <c r="NEF22" s="120"/>
      <c r="NEH22" s="120"/>
      <c r="NEJ22" s="120"/>
      <c r="NEL22" s="120"/>
      <c r="NEN22" s="120"/>
      <c r="NEP22" s="120"/>
      <c r="NER22" s="120"/>
      <c r="NET22" s="120"/>
      <c r="NEV22" s="120"/>
      <c r="NEX22" s="120"/>
      <c r="NEZ22" s="120"/>
      <c r="NFB22" s="120"/>
      <c r="NFD22" s="120"/>
      <c r="NFF22" s="120"/>
      <c r="NFH22" s="120"/>
      <c r="NFJ22" s="120"/>
      <c r="NFL22" s="120"/>
      <c r="NFN22" s="120"/>
      <c r="NFP22" s="120"/>
      <c r="NFR22" s="120"/>
      <c r="NFT22" s="120"/>
      <c r="NFV22" s="120"/>
      <c r="NFX22" s="120"/>
      <c r="NFZ22" s="120"/>
      <c r="NGB22" s="120"/>
      <c r="NGD22" s="120"/>
      <c r="NGF22" s="120"/>
      <c r="NGH22" s="120"/>
      <c r="NGJ22" s="120"/>
      <c r="NGL22" s="120"/>
      <c r="NGN22" s="120"/>
      <c r="NGP22" s="120"/>
      <c r="NGR22" s="120"/>
      <c r="NGT22" s="120"/>
      <c r="NGV22" s="120"/>
      <c r="NGX22" s="120"/>
      <c r="NGZ22" s="120"/>
      <c r="NHB22" s="120"/>
      <c r="NHD22" s="120"/>
      <c r="NHF22" s="120"/>
      <c r="NHH22" s="120"/>
      <c r="NHJ22" s="120"/>
      <c r="NHL22" s="120"/>
      <c r="NHN22" s="120"/>
      <c r="NHP22" s="120"/>
      <c r="NHR22" s="120"/>
      <c r="NHT22" s="120"/>
      <c r="NHV22" s="120"/>
      <c r="NHX22" s="120"/>
      <c r="NHZ22" s="120"/>
      <c r="NIB22" s="120"/>
      <c r="NID22" s="120"/>
      <c r="NIF22" s="120"/>
      <c r="NIH22" s="120"/>
      <c r="NIJ22" s="120"/>
      <c r="NIL22" s="120"/>
      <c r="NIN22" s="120"/>
      <c r="NIP22" s="120"/>
      <c r="NIR22" s="120"/>
      <c r="NIT22" s="120"/>
      <c r="NIV22" s="120"/>
      <c r="NIX22" s="120"/>
      <c r="NIZ22" s="120"/>
      <c r="NJB22" s="120"/>
      <c r="NJD22" s="120"/>
      <c r="NJF22" s="120"/>
      <c r="NJH22" s="120"/>
      <c r="NJJ22" s="120"/>
      <c r="NJL22" s="120"/>
      <c r="NJN22" s="120"/>
      <c r="NJP22" s="120"/>
      <c r="NJR22" s="120"/>
      <c r="NJT22" s="120"/>
      <c r="NJV22" s="120"/>
      <c r="NJX22" s="120"/>
      <c r="NJZ22" s="120"/>
      <c r="NKB22" s="120"/>
      <c r="NKD22" s="120"/>
      <c r="NKF22" s="120"/>
      <c r="NKH22" s="120"/>
      <c r="NKJ22" s="120"/>
      <c r="NKL22" s="120"/>
      <c r="NKN22" s="120"/>
      <c r="NKP22" s="120"/>
      <c r="NKR22" s="120"/>
      <c r="NKT22" s="120"/>
      <c r="NKV22" s="120"/>
      <c r="NKX22" s="120"/>
      <c r="NKZ22" s="120"/>
      <c r="NLB22" s="120"/>
      <c r="NLD22" s="120"/>
      <c r="NLF22" s="120"/>
      <c r="NLH22" s="120"/>
      <c r="NLJ22" s="120"/>
      <c r="NLL22" s="120"/>
      <c r="NLN22" s="120"/>
      <c r="NLP22" s="120"/>
      <c r="NLR22" s="120"/>
      <c r="NLT22" s="120"/>
      <c r="NLV22" s="120"/>
      <c r="NLX22" s="120"/>
      <c r="NLZ22" s="120"/>
      <c r="NMB22" s="120"/>
      <c r="NMD22" s="120"/>
      <c r="NMF22" s="120"/>
      <c r="NMH22" s="120"/>
      <c r="NMJ22" s="120"/>
      <c r="NML22" s="120"/>
      <c r="NMN22" s="120"/>
      <c r="NMP22" s="120"/>
      <c r="NMR22" s="120"/>
      <c r="NMT22" s="120"/>
      <c r="NMV22" s="120"/>
      <c r="NMX22" s="120"/>
      <c r="NMZ22" s="120"/>
      <c r="NNB22" s="120"/>
      <c r="NND22" s="120"/>
      <c r="NNF22" s="120"/>
      <c r="NNH22" s="120"/>
      <c r="NNJ22" s="120"/>
      <c r="NNL22" s="120"/>
      <c r="NNN22" s="120"/>
      <c r="NNP22" s="120"/>
      <c r="NNR22" s="120"/>
      <c r="NNT22" s="120"/>
      <c r="NNV22" s="120"/>
      <c r="NNX22" s="120"/>
      <c r="NNZ22" s="120"/>
      <c r="NOB22" s="120"/>
      <c r="NOD22" s="120"/>
      <c r="NOF22" s="120"/>
      <c r="NOH22" s="120"/>
      <c r="NOJ22" s="120"/>
      <c r="NOL22" s="120"/>
      <c r="NON22" s="120"/>
      <c r="NOP22" s="120"/>
      <c r="NOR22" s="120"/>
      <c r="NOT22" s="120"/>
      <c r="NOV22" s="120"/>
      <c r="NOX22" s="120"/>
      <c r="NOZ22" s="120"/>
      <c r="NPB22" s="120"/>
      <c r="NPD22" s="120"/>
      <c r="NPF22" s="120"/>
      <c r="NPH22" s="120"/>
      <c r="NPJ22" s="120"/>
      <c r="NPL22" s="120"/>
      <c r="NPN22" s="120"/>
      <c r="NPP22" s="120"/>
      <c r="NPR22" s="120"/>
      <c r="NPT22" s="120"/>
      <c r="NPV22" s="120"/>
      <c r="NPX22" s="120"/>
      <c r="NPZ22" s="120"/>
      <c r="NQB22" s="120"/>
      <c r="NQD22" s="120"/>
      <c r="NQF22" s="120"/>
      <c r="NQH22" s="120"/>
      <c r="NQJ22" s="120"/>
      <c r="NQL22" s="120"/>
      <c r="NQN22" s="120"/>
      <c r="NQP22" s="120"/>
      <c r="NQR22" s="120"/>
      <c r="NQT22" s="120"/>
      <c r="NQV22" s="120"/>
      <c r="NQX22" s="120"/>
      <c r="NQZ22" s="120"/>
      <c r="NRB22" s="120"/>
      <c r="NRD22" s="120"/>
      <c r="NRF22" s="120"/>
      <c r="NRH22" s="120"/>
      <c r="NRJ22" s="120"/>
      <c r="NRL22" s="120"/>
      <c r="NRN22" s="120"/>
      <c r="NRP22" s="120"/>
      <c r="NRR22" s="120"/>
      <c r="NRT22" s="120"/>
      <c r="NRV22" s="120"/>
      <c r="NRX22" s="120"/>
      <c r="NRZ22" s="120"/>
      <c r="NSB22" s="120"/>
      <c r="NSD22" s="120"/>
      <c r="NSF22" s="120"/>
      <c r="NSH22" s="120"/>
      <c r="NSJ22" s="120"/>
      <c r="NSL22" s="120"/>
      <c r="NSN22" s="120"/>
      <c r="NSP22" s="120"/>
      <c r="NSR22" s="120"/>
      <c r="NST22" s="120"/>
      <c r="NSV22" s="120"/>
      <c r="NSX22" s="120"/>
      <c r="NSZ22" s="120"/>
      <c r="NTB22" s="120"/>
      <c r="NTD22" s="120"/>
      <c r="NTF22" s="120"/>
      <c r="NTH22" s="120"/>
      <c r="NTJ22" s="120"/>
      <c r="NTL22" s="120"/>
      <c r="NTN22" s="120"/>
      <c r="NTP22" s="120"/>
      <c r="NTR22" s="120"/>
      <c r="NTT22" s="120"/>
      <c r="NTV22" s="120"/>
      <c r="NTX22" s="120"/>
      <c r="NTZ22" s="120"/>
      <c r="NUB22" s="120"/>
      <c r="NUD22" s="120"/>
      <c r="NUF22" s="120"/>
      <c r="NUH22" s="120"/>
      <c r="NUJ22" s="120"/>
      <c r="NUL22" s="120"/>
      <c r="NUN22" s="120"/>
      <c r="NUP22" s="120"/>
      <c r="NUR22" s="120"/>
      <c r="NUT22" s="120"/>
      <c r="NUV22" s="120"/>
      <c r="NUX22" s="120"/>
      <c r="NUZ22" s="120"/>
      <c r="NVB22" s="120"/>
      <c r="NVD22" s="120"/>
      <c r="NVF22" s="120"/>
      <c r="NVH22" s="120"/>
      <c r="NVJ22" s="120"/>
      <c r="NVL22" s="120"/>
      <c r="NVN22" s="120"/>
      <c r="NVP22" s="120"/>
      <c r="NVR22" s="120"/>
      <c r="NVT22" s="120"/>
      <c r="NVV22" s="120"/>
      <c r="NVX22" s="120"/>
      <c r="NVZ22" s="120"/>
      <c r="NWB22" s="120"/>
      <c r="NWD22" s="120"/>
      <c r="NWF22" s="120"/>
      <c r="NWH22" s="120"/>
      <c r="NWJ22" s="120"/>
      <c r="NWL22" s="120"/>
      <c r="NWN22" s="120"/>
      <c r="NWP22" s="120"/>
      <c r="NWR22" s="120"/>
      <c r="NWT22" s="120"/>
      <c r="NWV22" s="120"/>
      <c r="NWX22" s="120"/>
      <c r="NWZ22" s="120"/>
      <c r="NXB22" s="120"/>
      <c r="NXD22" s="120"/>
      <c r="NXF22" s="120"/>
      <c r="NXH22" s="120"/>
      <c r="NXJ22" s="120"/>
      <c r="NXL22" s="120"/>
      <c r="NXN22" s="120"/>
      <c r="NXP22" s="120"/>
      <c r="NXR22" s="120"/>
      <c r="NXT22" s="120"/>
      <c r="NXV22" s="120"/>
      <c r="NXX22" s="120"/>
      <c r="NXZ22" s="120"/>
      <c r="NYB22" s="120"/>
      <c r="NYD22" s="120"/>
      <c r="NYF22" s="120"/>
      <c r="NYH22" s="120"/>
      <c r="NYJ22" s="120"/>
      <c r="NYL22" s="120"/>
      <c r="NYN22" s="120"/>
      <c r="NYP22" s="120"/>
      <c r="NYR22" s="120"/>
      <c r="NYT22" s="120"/>
      <c r="NYV22" s="120"/>
      <c r="NYX22" s="120"/>
      <c r="NYZ22" s="120"/>
      <c r="NZB22" s="120"/>
      <c r="NZD22" s="120"/>
      <c r="NZF22" s="120"/>
      <c r="NZH22" s="120"/>
      <c r="NZJ22" s="120"/>
      <c r="NZL22" s="120"/>
      <c r="NZN22" s="120"/>
      <c r="NZP22" s="120"/>
      <c r="NZR22" s="120"/>
      <c r="NZT22" s="120"/>
      <c r="NZV22" s="120"/>
      <c r="NZX22" s="120"/>
      <c r="NZZ22" s="120"/>
      <c r="OAB22" s="120"/>
      <c r="OAD22" s="120"/>
      <c r="OAF22" s="120"/>
      <c r="OAH22" s="120"/>
      <c r="OAJ22" s="120"/>
      <c r="OAL22" s="120"/>
      <c r="OAN22" s="120"/>
      <c r="OAP22" s="120"/>
      <c r="OAR22" s="120"/>
      <c r="OAT22" s="120"/>
      <c r="OAV22" s="120"/>
      <c r="OAX22" s="120"/>
      <c r="OAZ22" s="120"/>
      <c r="OBB22" s="120"/>
      <c r="OBD22" s="120"/>
      <c r="OBF22" s="120"/>
      <c r="OBH22" s="120"/>
      <c r="OBJ22" s="120"/>
      <c r="OBL22" s="120"/>
      <c r="OBN22" s="120"/>
      <c r="OBP22" s="120"/>
      <c r="OBR22" s="120"/>
      <c r="OBT22" s="120"/>
      <c r="OBV22" s="120"/>
      <c r="OBX22" s="120"/>
      <c r="OBZ22" s="120"/>
      <c r="OCB22" s="120"/>
      <c r="OCD22" s="120"/>
      <c r="OCF22" s="120"/>
      <c r="OCH22" s="120"/>
      <c r="OCJ22" s="120"/>
      <c r="OCL22" s="120"/>
      <c r="OCN22" s="120"/>
      <c r="OCP22" s="120"/>
      <c r="OCR22" s="120"/>
      <c r="OCT22" s="120"/>
      <c r="OCV22" s="120"/>
      <c r="OCX22" s="120"/>
      <c r="OCZ22" s="120"/>
      <c r="ODB22" s="120"/>
      <c r="ODD22" s="120"/>
      <c r="ODF22" s="120"/>
      <c r="ODH22" s="120"/>
      <c r="ODJ22" s="120"/>
      <c r="ODL22" s="120"/>
      <c r="ODN22" s="120"/>
      <c r="ODP22" s="120"/>
      <c r="ODR22" s="120"/>
      <c r="ODT22" s="120"/>
      <c r="ODV22" s="120"/>
      <c r="ODX22" s="120"/>
      <c r="ODZ22" s="120"/>
      <c r="OEB22" s="120"/>
      <c r="OED22" s="120"/>
      <c r="OEF22" s="120"/>
      <c r="OEH22" s="120"/>
      <c r="OEJ22" s="120"/>
      <c r="OEL22" s="120"/>
      <c r="OEN22" s="120"/>
      <c r="OEP22" s="120"/>
      <c r="OER22" s="120"/>
      <c r="OET22" s="120"/>
      <c r="OEV22" s="120"/>
      <c r="OEX22" s="120"/>
      <c r="OEZ22" s="120"/>
      <c r="OFB22" s="120"/>
      <c r="OFD22" s="120"/>
      <c r="OFF22" s="120"/>
      <c r="OFH22" s="120"/>
      <c r="OFJ22" s="120"/>
      <c r="OFL22" s="120"/>
      <c r="OFN22" s="120"/>
      <c r="OFP22" s="120"/>
      <c r="OFR22" s="120"/>
      <c r="OFT22" s="120"/>
      <c r="OFV22" s="120"/>
      <c r="OFX22" s="120"/>
      <c r="OFZ22" s="120"/>
      <c r="OGB22" s="120"/>
      <c r="OGD22" s="120"/>
      <c r="OGF22" s="120"/>
      <c r="OGH22" s="120"/>
      <c r="OGJ22" s="120"/>
      <c r="OGL22" s="120"/>
      <c r="OGN22" s="120"/>
      <c r="OGP22" s="120"/>
      <c r="OGR22" s="120"/>
      <c r="OGT22" s="120"/>
      <c r="OGV22" s="120"/>
      <c r="OGX22" s="120"/>
      <c r="OGZ22" s="120"/>
      <c r="OHB22" s="120"/>
      <c r="OHD22" s="120"/>
      <c r="OHF22" s="120"/>
      <c r="OHH22" s="120"/>
      <c r="OHJ22" s="120"/>
      <c r="OHL22" s="120"/>
      <c r="OHN22" s="120"/>
      <c r="OHP22" s="120"/>
      <c r="OHR22" s="120"/>
      <c r="OHT22" s="120"/>
      <c r="OHV22" s="120"/>
      <c r="OHX22" s="120"/>
      <c r="OHZ22" s="120"/>
      <c r="OIB22" s="120"/>
      <c r="OID22" s="120"/>
      <c r="OIF22" s="120"/>
      <c r="OIH22" s="120"/>
      <c r="OIJ22" s="120"/>
      <c r="OIL22" s="120"/>
      <c r="OIN22" s="120"/>
      <c r="OIP22" s="120"/>
      <c r="OIR22" s="120"/>
      <c r="OIT22" s="120"/>
      <c r="OIV22" s="120"/>
      <c r="OIX22" s="120"/>
      <c r="OIZ22" s="120"/>
      <c r="OJB22" s="120"/>
      <c r="OJD22" s="120"/>
      <c r="OJF22" s="120"/>
      <c r="OJH22" s="120"/>
      <c r="OJJ22" s="120"/>
      <c r="OJL22" s="120"/>
      <c r="OJN22" s="120"/>
      <c r="OJP22" s="120"/>
      <c r="OJR22" s="120"/>
      <c r="OJT22" s="120"/>
      <c r="OJV22" s="120"/>
      <c r="OJX22" s="120"/>
      <c r="OJZ22" s="120"/>
      <c r="OKB22" s="120"/>
      <c r="OKD22" s="120"/>
      <c r="OKF22" s="120"/>
      <c r="OKH22" s="120"/>
      <c r="OKJ22" s="120"/>
      <c r="OKL22" s="120"/>
      <c r="OKN22" s="120"/>
      <c r="OKP22" s="120"/>
      <c r="OKR22" s="120"/>
      <c r="OKT22" s="120"/>
      <c r="OKV22" s="120"/>
      <c r="OKX22" s="120"/>
      <c r="OKZ22" s="120"/>
      <c r="OLB22" s="120"/>
      <c r="OLD22" s="120"/>
      <c r="OLF22" s="120"/>
      <c r="OLH22" s="120"/>
      <c r="OLJ22" s="120"/>
      <c r="OLL22" s="120"/>
      <c r="OLN22" s="120"/>
      <c r="OLP22" s="120"/>
      <c r="OLR22" s="120"/>
      <c r="OLT22" s="120"/>
      <c r="OLV22" s="120"/>
      <c r="OLX22" s="120"/>
      <c r="OLZ22" s="120"/>
      <c r="OMB22" s="120"/>
      <c r="OMD22" s="120"/>
      <c r="OMF22" s="120"/>
      <c r="OMH22" s="120"/>
      <c r="OMJ22" s="120"/>
      <c r="OML22" s="120"/>
      <c r="OMN22" s="120"/>
      <c r="OMP22" s="120"/>
      <c r="OMR22" s="120"/>
      <c r="OMT22" s="120"/>
      <c r="OMV22" s="120"/>
      <c r="OMX22" s="120"/>
      <c r="OMZ22" s="120"/>
      <c r="ONB22" s="120"/>
      <c r="OND22" s="120"/>
      <c r="ONF22" s="120"/>
      <c r="ONH22" s="120"/>
      <c r="ONJ22" s="120"/>
      <c r="ONL22" s="120"/>
      <c r="ONN22" s="120"/>
      <c r="ONP22" s="120"/>
      <c r="ONR22" s="120"/>
      <c r="ONT22" s="120"/>
      <c r="ONV22" s="120"/>
      <c r="ONX22" s="120"/>
      <c r="ONZ22" s="120"/>
      <c r="OOB22" s="120"/>
      <c r="OOD22" s="120"/>
      <c r="OOF22" s="120"/>
      <c r="OOH22" s="120"/>
      <c r="OOJ22" s="120"/>
      <c r="OOL22" s="120"/>
      <c r="OON22" s="120"/>
      <c r="OOP22" s="120"/>
      <c r="OOR22" s="120"/>
      <c r="OOT22" s="120"/>
      <c r="OOV22" s="120"/>
      <c r="OOX22" s="120"/>
      <c r="OOZ22" s="120"/>
      <c r="OPB22" s="120"/>
      <c r="OPD22" s="120"/>
      <c r="OPF22" s="120"/>
      <c r="OPH22" s="120"/>
      <c r="OPJ22" s="120"/>
      <c r="OPL22" s="120"/>
      <c r="OPN22" s="120"/>
      <c r="OPP22" s="120"/>
      <c r="OPR22" s="120"/>
      <c r="OPT22" s="120"/>
      <c r="OPV22" s="120"/>
      <c r="OPX22" s="120"/>
      <c r="OPZ22" s="120"/>
      <c r="OQB22" s="120"/>
      <c r="OQD22" s="120"/>
      <c r="OQF22" s="120"/>
      <c r="OQH22" s="120"/>
      <c r="OQJ22" s="120"/>
      <c r="OQL22" s="120"/>
      <c r="OQN22" s="120"/>
      <c r="OQP22" s="120"/>
      <c r="OQR22" s="120"/>
      <c r="OQT22" s="120"/>
      <c r="OQV22" s="120"/>
      <c r="OQX22" s="120"/>
      <c r="OQZ22" s="120"/>
      <c r="ORB22" s="120"/>
      <c r="ORD22" s="120"/>
      <c r="ORF22" s="120"/>
      <c r="ORH22" s="120"/>
      <c r="ORJ22" s="120"/>
      <c r="ORL22" s="120"/>
      <c r="ORN22" s="120"/>
      <c r="ORP22" s="120"/>
      <c r="ORR22" s="120"/>
      <c r="ORT22" s="120"/>
      <c r="ORV22" s="120"/>
      <c r="ORX22" s="120"/>
      <c r="ORZ22" s="120"/>
      <c r="OSB22" s="120"/>
      <c r="OSD22" s="120"/>
      <c r="OSF22" s="120"/>
      <c r="OSH22" s="120"/>
      <c r="OSJ22" s="120"/>
      <c r="OSL22" s="120"/>
      <c r="OSN22" s="120"/>
      <c r="OSP22" s="120"/>
      <c r="OSR22" s="120"/>
      <c r="OST22" s="120"/>
      <c r="OSV22" s="120"/>
      <c r="OSX22" s="120"/>
      <c r="OSZ22" s="120"/>
      <c r="OTB22" s="120"/>
      <c r="OTD22" s="120"/>
      <c r="OTF22" s="120"/>
      <c r="OTH22" s="120"/>
      <c r="OTJ22" s="120"/>
      <c r="OTL22" s="120"/>
      <c r="OTN22" s="120"/>
      <c r="OTP22" s="120"/>
      <c r="OTR22" s="120"/>
      <c r="OTT22" s="120"/>
      <c r="OTV22" s="120"/>
      <c r="OTX22" s="120"/>
      <c r="OTZ22" s="120"/>
      <c r="OUB22" s="120"/>
      <c r="OUD22" s="120"/>
      <c r="OUF22" s="120"/>
      <c r="OUH22" s="120"/>
      <c r="OUJ22" s="120"/>
      <c r="OUL22" s="120"/>
      <c r="OUN22" s="120"/>
      <c r="OUP22" s="120"/>
      <c r="OUR22" s="120"/>
      <c r="OUT22" s="120"/>
      <c r="OUV22" s="120"/>
      <c r="OUX22" s="120"/>
      <c r="OUZ22" s="120"/>
      <c r="OVB22" s="120"/>
      <c r="OVD22" s="120"/>
      <c r="OVF22" s="120"/>
      <c r="OVH22" s="120"/>
      <c r="OVJ22" s="120"/>
      <c r="OVL22" s="120"/>
      <c r="OVN22" s="120"/>
      <c r="OVP22" s="120"/>
      <c r="OVR22" s="120"/>
      <c r="OVT22" s="120"/>
      <c r="OVV22" s="120"/>
      <c r="OVX22" s="120"/>
      <c r="OVZ22" s="120"/>
      <c r="OWB22" s="120"/>
      <c r="OWD22" s="120"/>
      <c r="OWF22" s="120"/>
      <c r="OWH22" s="120"/>
      <c r="OWJ22" s="120"/>
      <c r="OWL22" s="120"/>
      <c r="OWN22" s="120"/>
      <c r="OWP22" s="120"/>
      <c r="OWR22" s="120"/>
      <c r="OWT22" s="120"/>
      <c r="OWV22" s="120"/>
      <c r="OWX22" s="120"/>
      <c r="OWZ22" s="120"/>
      <c r="OXB22" s="120"/>
      <c r="OXD22" s="120"/>
      <c r="OXF22" s="120"/>
      <c r="OXH22" s="120"/>
      <c r="OXJ22" s="120"/>
      <c r="OXL22" s="120"/>
      <c r="OXN22" s="120"/>
      <c r="OXP22" s="120"/>
      <c r="OXR22" s="120"/>
      <c r="OXT22" s="120"/>
      <c r="OXV22" s="120"/>
      <c r="OXX22" s="120"/>
      <c r="OXZ22" s="120"/>
      <c r="OYB22" s="120"/>
      <c r="OYD22" s="120"/>
      <c r="OYF22" s="120"/>
      <c r="OYH22" s="120"/>
      <c r="OYJ22" s="120"/>
      <c r="OYL22" s="120"/>
      <c r="OYN22" s="120"/>
      <c r="OYP22" s="120"/>
      <c r="OYR22" s="120"/>
      <c r="OYT22" s="120"/>
      <c r="OYV22" s="120"/>
      <c r="OYX22" s="120"/>
      <c r="OYZ22" s="120"/>
      <c r="OZB22" s="120"/>
      <c r="OZD22" s="120"/>
      <c r="OZF22" s="120"/>
      <c r="OZH22" s="120"/>
      <c r="OZJ22" s="120"/>
      <c r="OZL22" s="120"/>
      <c r="OZN22" s="120"/>
      <c r="OZP22" s="120"/>
      <c r="OZR22" s="120"/>
      <c r="OZT22" s="120"/>
      <c r="OZV22" s="120"/>
      <c r="OZX22" s="120"/>
      <c r="OZZ22" s="120"/>
      <c r="PAB22" s="120"/>
      <c r="PAD22" s="120"/>
      <c r="PAF22" s="120"/>
      <c r="PAH22" s="120"/>
      <c r="PAJ22" s="120"/>
      <c r="PAL22" s="120"/>
      <c r="PAN22" s="120"/>
      <c r="PAP22" s="120"/>
      <c r="PAR22" s="120"/>
      <c r="PAT22" s="120"/>
      <c r="PAV22" s="120"/>
      <c r="PAX22" s="120"/>
      <c r="PAZ22" s="120"/>
      <c r="PBB22" s="120"/>
      <c r="PBD22" s="120"/>
      <c r="PBF22" s="120"/>
      <c r="PBH22" s="120"/>
      <c r="PBJ22" s="120"/>
      <c r="PBL22" s="120"/>
      <c r="PBN22" s="120"/>
      <c r="PBP22" s="120"/>
      <c r="PBR22" s="120"/>
      <c r="PBT22" s="120"/>
      <c r="PBV22" s="120"/>
      <c r="PBX22" s="120"/>
      <c r="PBZ22" s="120"/>
      <c r="PCB22" s="120"/>
      <c r="PCD22" s="120"/>
      <c r="PCF22" s="120"/>
      <c r="PCH22" s="120"/>
      <c r="PCJ22" s="120"/>
      <c r="PCL22" s="120"/>
      <c r="PCN22" s="120"/>
      <c r="PCP22" s="120"/>
      <c r="PCR22" s="120"/>
      <c r="PCT22" s="120"/>
      <c r="PCV22" s="120"/>
      <c r="PCX22" s="120"/>
      <c r="PCZ22" s="120"/>
      <c r="PDB22" s="120"/>
      <c r="PDD22" s="120"/>
      <c r="PDF22" s="120"/>
      <c r="PDH22" s="120"/>
      <c r="PDJ22" s="120"/>
      <c r="PDL22" s="120"/>
      <c r="PDN22" s="120"/>
      <c r="PDP22" s="120"/>
      <c r="PDR22" s="120"/>
      <c r="PDT22" s="120"/>
      <c r="PDV22" s="120"/>
      <c r="PDX22" s="120"/>
      <c r="PDZ22" s="120"/>
      <c r="PEB22" s="120"/>
      <c r="PED22" s="120"/>
      <c r="PEF22" s="120"/>
      <c r="PEH22" s="120"/>
      <c r="PEJ22" s="120"/>
      <c r="PEL22" s="120"/>
      <c r="PEN22" s="120"/>
      <c r="PEP22" s="120"/>
      <c r="PER22" s="120"/>
      <c r="PET22" s="120"/>
      <c r="PEV22" s="120"/>
      <c r="PEX22" s="120"/>
      <c r="PEZ22" s="120"/>
      <c r="PFB22" s="120"/>
      <c r="PFD22" s="120"/>
      <c r="PFF22" s="120"/>
      <c r="PFH22" s="120"/>
      <c r="PFJ22" s="120"/>
      <c r="PFL22" s="120"/>
      <c r="PFN22" s="120"/>
      <c r="PFP22" s="120"/>
      <c r="PFR22" s="120"/>
      <c r="PFT22" s="120"/>
      <c r="PFV22" s="120"/>
      <c r="PFX22" s="120"/>
      <c r="PFZ22" s="120"/>
      <c r="PGB22" s="120"/>
      <c r="PGD22" s="120"/>
      <c r="PGF22" s="120"/>
      <c r="PGH22" s="120"/>
      <c r="PGJ22" s="120"/>
      <c r="PGL22" s="120"/>
      <c r="PGN22" s="120"/>
      <c r="PGP22" s="120"/>
      <c r="PGR22" s="120"/>
      <c r="PGT22" s="120"/>
      <c r="PGV22" s="120"/>
      <c r="PGX22" s="120"/>
      <c r="PGZ22" s="120"/>
      <c r="PHB22" s="120"/>
      <c r="PHD22" s="120"/>
      <c r="PHF22" s="120"/>
      <c r="PHH22" s="120"/>
      <c r="PHJ22" s="120"/>
      <c r="PHL22" s="120"/>
      <c r="PHN22" s="120"/>
      <c r="PHP22" s="120"/>
      <c r="PHR22" s="120"/>
      <c r="PHT22" s="120"/>
      <c r="PHV22" s="120"/>
      <c r="PHX22" s="120"/>
      <c r="PHZ22" s="120"/>
      <c r="PIB22" s="120"/>
      <c r="PID22" s="120"/>
      <c r="PIF22" s="120"/>
      <c r="PIH22" s="120"/>
      <c r="PIJ22" s="120"/>
      <c r="PIL22" s="120"/>
      <c r="PIN22" s="120"/>
      <c r="PIP22" s="120"/>
      <c r="PIR22" s="120"/>
      <c r="PIT22" s="120"/>
      <c r="PIV22" s="120"/>
      <c r="PIX22" s="120"/>
      <c r="PIZ22" s="120"/>
      <c r="PJB22" s="120"/>
      <c r="PJD22" s="120"/>
      <c r="PJF22" s="120"/>
      <c r="PJH22" s="120"/>
      <c r="PJJ22" s="120"/>
      <c r="PJL22" s="120"/>
      <c r="PJN22" s="120"/>
      <c r="PJP22" s="120"/>
      <c r="PJR22" s="120"/>
      <c r="PJT22" s="120"/>
      <c r="PJV22" s="120"/>
      <c r="PJX22" s="120"/>
      <c r="PJZ22" s="120"/>
      <c r="PKB22" s="120"/>
      <c r="PKD22" s="120"/>
      <c r="PKF22" s="120"/>
      <c r="PKH22" s="120"/>
      <c r="PKJ22" s="120"/>
      <c r="PKL22" s="120"/>
      <c r="PKN22" s="120"/>
      <c r="PKP22" s="120"/>
      <c r="PKR22" s="120"/>
      <c r="PKT22" s="120"/>
      <c r="PKV22" s="120"/>
      <c r="PKX22" s="120"/>
      <c r="PKZ22" s="120"/>
      <c r="PLB22" s="120"/>
      <c r="PLD22" s="120"/>
      <c r="PLF22" s="120"/>
      <c r="PLH22" s="120"/>
      <c r="PLJ22" s="120"/>
      <c r="PLL22" s="120"/>
      <c r="PLN22" s="120"/>
      <c r="PLP22" s="120"/>
      <c r="PLR22" s="120"/>
      <c r="PLT22" s="120"/>
      <c r="PLV22" s="120"/>
      <c r="PLX22" s="120"/>
      <c r="PLZ22" s="120"/>
      <c r="PMB22" s="120"/>
      <c r="PMD22" s="120"/>
      <c r="PMF22" s="120"/>
      <c r="PMH22" s="120"/>
      <c r="PMJ22" s="120"/>
      <c r="PML22" s="120"/>
      <c r="PMN22" s="120"/>
      <c r="PMP22" s="120"/>
      <c r="PMR22" s="120"/>
      <c r="PMT22" s="120"/>
      <c r="PMV22" s="120"/>
      <c r="PMX22" s="120"/>
      <c r="PMZ22" s="120"/>
      <c r="PNB22" s="120"/>
      <c r="PND22" s="120"/>
      <c r="PNF22" s="120"/>
      <c r="PNH22" s="120"/>
      <c r="PNJ22" s="120"/>
      <c r="PNL22" s="120"/>
      <c r="PNN22" s="120"/>
      <c r="PNP22" s="120"/>
      <c r="PNR22" s="120"/>
      <c r="PNT22" s="120"/>
      <c r="PNV22" s="120"/>
      <c r="PNX22" s="120"/>
      <c r="PNZ22" s="120"/>
      <c r="POB22" s="120"/>
      <c r="POD22" s="120"/>
      <c r="POF22" s="120"/>
      <c r="POH22" s="120"/>
      <c r="POJ22" s="120"/>
      <c r="POL22" s="120"/>
      <c r="PON22" s="120"/>
      <c r="POP22" s="120"/>
      <c r="POR22" s="120"/>
      <c r="POT22" s="120"/>
      <c r="POV22" s="120"/>
      <c r="POX22" s="120"/>
      <c r="POZ22" s="120"/>
      <c r="PPB22" s="120"/>
      <c r="PPD22" s="120"/>
      <c r="PPF22" s="120"/>
      <c r="PPH22" s="120"/>
      <c r="PPJ22" s="120"/>
      <c r="PPL22" s="120"/>
      <c r="PPN22" s="120"/>
      <c r="PPP22" s="120"/>
      <c r="PPR22" s="120"/>
      <c r="PPT22" s="120"/>
      <c r="PPV22" s="120"/>
      <c r="PPX22" s="120"/>
      <c r="PPZ22" s="120"/>
      <c r="PQB22" s="120"/>
      <c r="PQD22" s="120"/>
      <c r="PQF22" s="120"/>
      <c r="PQH22" s="120"/>
      <c r="PQJ22" s="120"/>
      <c r="PQL22" s="120"/>
      <c r="PQN22" s="120"/>
      <c r="PQP22" s="120"/>
      <c r="PQR22" s="120"/>
      <c r="PQT22" s="120"/>
      <c r="PQV22" s="120"/>
      <c r="PQX22" s="120"/>
      <c r="PQZ22" s="120"/>
      <c r="PRB22" s="120"/>
      <c r="PRD22" s="120"/>
      <c r="PRF22" s="120"/>
      <c r="PRH22" s="120"/>
      <c r="PRJ22" s="120"/>
      <c r="PRL22" s="120"/>
      <c r="PRN22" s="120"/>
      <c r="PRP22" s="120"/>
      <c r="PRR22" s="120"/>
      <c r="PRT22" s="120"/>
      <c r="PRV22" s="120"/>
      <c r="PRX22" s="120"/>
      <c r="PRZ22" s="120"/>
      <c r="PSB22" s="120"/>
      <c r="PSD22" s="120"/>
      <c r="PSF22" s="120"/>
      <c r="PSH22" s="120"/>
      <c r="PSJ22" s="120"/>
      <c r="PSL22" s="120"/>
      <c r="PSN22" s="120"/>
      <c r="PSP22" s="120"/>
      <c r="PSR22" s="120"/>
      <c r="PST22" s="120"/>
      <c r="PSV22" s="120"/>
      <c r="PSX22" s="120"/>
      <c r="PSZ22" s="120"/>
      <c r="PTB22" s="120"/>
      <c r="PTD22" s="120"/>
      <c r="PTF22" s="120"/>
      <c r="PTH22" s="120"/>
      <c r="PTJ22" s="120"/>
      <c r="PTL22" s="120"/>
      <c r="PTN22" s="120"/>
      <c r="PTP22" s="120"/>
      <c r="PTR22" s="120"/>
      <c r="PTT22" s="120"/>
      <c r="PTV22" s="120"/>
      <c r="PTX22" s="120"/>
      <c r="PTZ22" s="120"/>
      <c r="PUB22" s="120"/>
      <c r="PUD22" s="120"/>
      <c r="PUF22" s="120"/>
      <c r="PUH22" s="120"/>
      <c r="PUJ22" s="120"/>
      <c r="PUL22" s="120"/>
      <c r="PUN22" s="120"/>
      <c r="PUP22" s="120"/>
      <c r="PUR22" s="120"/>
      <c r="PUT22" s="120"/>
      <c r="PUV22" s="120"/>
      <c r="PUX22" s="120"/>
      <c r="PUZ22" s="120"/>
      <c r="PVB22" s="120"/>
      <c r="PVD22" s="120"/>
      <c r="PVF22" s="120"/>
      <c r="PVH22" s="120"/>
      <c r="PVJ22" s="120"/>
      <c r="PVL22" s="120"/>
      <c r="PVN22" s="120"/>
      <c r="PVP22" s="120"/>
      <c r="PVR22" s="120"/>
      <c r="PVT22" s="120"/>
      <c r="PVV22" s="120"/>
      <c r="PVX22" s="120"/>
      <c r="PVZ22" s="120"/>
      <c r="PWB22" s="120"/>
      <c r="PWD22" s="120"/>
      <c r="PWF22" s="120"/>
      <c r="PWH22" s="120"/>
      <c r="PWJ22" s="120"/>
      <c r="PWL22" s="120"/>
      <c r="PWN22" s="120"/>
      <c r="PWP22" s="120"/>
      <c r="PWR22" s="120"/>
      <c r="PWT22" s="120"/>
      <c r="PWV22" s="120"/>
      <c r="PWX22" s="120"/>
      <c r="PWZ22" s="120"/>
      <c r="PXB22" s="120"/>
      <c r="PXD22" s="120"/>
      <c r="PXF22" s="120"/>
      <c r="PXH22" s="120"/>
      <c r="PXJ22" s="120"/>
      <c r="PXL22" s="120"/>
      <c r="PXN22" s="120"/>
      <c r="PXP22" s="120"/>
      <c r="PXR22" s="120"/>
      <c r="PXT22" s="120"/>
      <c r="PXV22" s="120"/>
      <c r="PXX22" s="120"/>
      <c r="PXZ22" s="120"/>
      <c r="PYB22" s="120"/>
      <c r="PYD22" s="120"/>
      <c r="PYF22" s="120"/>
      <c r="PYH22" s="120"/>
      <c r="PYJ22" s="120"/>
      <c r="PYL22" s="120"/>
      <c r="PYN22" s="120"/>
      <c r="PYP22" s="120"/>
      <c r="PYR22" s="120"/>
      <c r="PYT22" s="120"/>
      <c r="PYV22" s="120"/>
      <c r="PYX22" s="120"/>
      <c r="PYZ22" s="120"/>
      <c r="PZB22" s="120"/>
      <c r="PZD22" s="120"/>
      <c r="PZF22" s="120"/>
      <c r="PZH22" s="120"/>
      <c r="PZJ22" s="120"/>
      <c r="PZL22" s="120"/>
      <c r="PZN22" s="120"/>
      <c r="PZP22" s="120"/>
      <c r="PZR22" s="120"/>
      <c r="PZT22" s="120"/>
      <c r="PZV22" s="120"/>
      <c r="PZX22" s="120"/>
      <c r="PZZ22" s="120"/>
      <c r="QAB22" s="120"/>
      <c r="QAD22" s="120"/>
      <c r="QAF22" s="120"/>
      <c r="QAH22" s="120"/>
      <c r="QAJ22" s="120"/>
      <c r="QAL22" s="120"/>
      <c r="QAN22" s="120"/>
      <c r="QAP22" s="120"/>
      <c r="QAR22" s="120"/>
      <c r="QAT22" s="120"/>
      <c r="QAV22" s="120"/>
      <c r="QAX22" s="120"/>
      <c r="QAZ22" s="120"/>
      <c r="QBB22" s="120"/>
      <c r="QBD22" s="120"/>
      <c r="QBF22" s="120"/>
      <c r="QBH22" s="120"/>
      <c r="QBJ22" s="120"/>
      <c r="QBL22" s="120"/>
      <c r="QBN22" s="120"/>
      <c r="QBP22" s="120"/>
      <c r="QBR22" s="120"/>
      <c r="QBT22" s="120"/>
      <c r="QBV22" s="120"/>
      <c r="QBX22" s="120"/>
      <c r="QBZ22" s="120"/>
      <c r="QCB22" s="120"/>
      <c r="QCD22" s="120"/>
      <c r="QCF22" s="120"/>
      <c r="QCH22" s="120"/>
      <c r="QCJ22" s="120"/>
      <c r="QCL22" s="120"/>
      <c r="QCN22" s="120"/>
      <c r="QCP22" s="120"/>
      <c r="QCR22" s="120"/>
      <c r="QCT22" s="120"/>
      <c r="QCV22" s="120"/>
      <c r="QCX22" s="120"/>
      <c r="QCZ22" s="120"/>
      <c r="QDB22" s="120"/>
      <c r="QDD22" s="120"/>
      <c r="QDF22" s="120"/>
      <c r="QDH22" s="120"/>
      <c r="QDJ22" s="120"/>
      <c r="QDL22" s="120"/>
      <c r="QDN22" s="120"/>
      <c r="QDP22" s="120"/>
      <c r="QDR22" s="120"/>
      <c r="QDT22" s="120"/>
      <c r="QDV22" s="120"/>
      <c r="QDX22" s="120"/>
      <c r="QDZ22" s="120"/>
      <c r="QEB22" s="120"/>
      <c r="QED22" s="120"/>
      <c r="QEF22" s="120"/>
      <c r="QEH22" s="120"/>
      <c r="QEJ22" s="120"/>
      <c r="QEL22" s="120"/>
      <c r="QEN22" s="120"/>
      <c r="QEP22" s="120"/>
      <c r="QER22" s="120"/>
      <c r="QET22" s="120"/>
      <c r="QEV22" s="120"/>
      <c r="QEX22" s="120"/>
      <c r="QEZ22" s="120"/>
      <c r="QFB22" s="120"/>
      <c r="QFD22" s="120"/>
      <c r="QFF22" s="120"/>
      <c r="QFH22" s="120"/>
      <c r="QFJ22" s="120"/>
      <c r="QFL22" s="120"/>
      <c r="QFN22" s="120"/>
      <c r="QFP22" s="120"/>
      <c r="QFR22" s="120"/>
      <c r="QFT22" s="120"/>
      <c r="QFV22" s="120"/>
      <c r="QFX22" s="120"/>
      <c r="QFZ22" s="120"/>
      <c r="QGB22" s="120"/>
      <c r="QGD22" s="120"/>
      <c r="QGF22" s="120"/>
      <c r="QGH22" s="120"/>
      <c r="QGJ22" s="120"/>
      <c r="QGL22" s="120"/>
      <c r="QGN22" s="120"/>
      <c r="QGP22" s="120"/>
      <c r="QGR22" s="120"/>
      <c r="QGT22" s="120"/>
      <c r="QGV22" s="120"/>
      <c r="QGX22" s="120"/>
      <c r="QGZ22" s="120"/>
      <c r="QHB22" s="120"/>
      <c r="QHD22" s="120"/>
      <c r="QHF22" s="120"/>
      <c r="QHH22" s="120"/>
      <c r="QHJ22" s="120"/>
      <c r="QHL22" s="120"/>
      <c r="QHN22" s="120"/>
      <c r="QHP22" s="120"/>
      <c r="QHR22" s="120"/>
      <c r="QHT22" s="120"/>
      <c r="QHV22" s="120"/>
      <c r="QHX22" s="120"/>
      <c r="QHZ22" s="120"/>
      <c r="QIB22" s="120"/>
      <c r="QID22" s="120"/>
      <c r="QIF22" s="120"/>
      <c r="QIH22" s="120"/>
      <c r="QIJ22" s="120"/>
      <c r="QIL22" s="120"/>
      <c r="QIN22" s="120"/>
      <c r="QIP22" s="120"/>
      <c r="QIR22" s="120"/>
      <c r="QIT22" s="120"/>
      <c r="QIV22" s="120"/>
      <c r="QIX22" s="120"/>
      <c r="QIZ22" s="120"/>
      <c r="QJB22" s="120"/>
      <c r="QJD22" s="120"/>
      <c r="QJF22" s="120"/>
      <c r="QJH22" s="120"/>
      <c r="QJJ22" s="120"/>
      <c r="QJL22" s="120"/>
      <c r="QJN22" s="120"/>
      <c r="QJP22" s="120"/>
      <c r="QJR22" s="120"/>
      <c r="QJT22" s="120"/>
      <c r="QJV22" s="120"/>
      <c r="QJX22" s="120"/>
      <c r="QJZ22" s="120"/>
      <c r="QKB22" s="120"/>
      <c r="QKD22" s="120"/>
      <c r="QKF22" s="120"/>
      <c r="QKH22" s="120"/>
      <c r="QKJ22" s="120"/>
      <c r="QKL22" s="120"/>
      <c r="QKN22" s="120"/>
      <c r="QKP22" s="120"/>
      <c r="QKR22" s="120"/>
      <c r="QKT22" s="120"/>
      <c r="QKV22" s="120"/>
      <c r="QKX22" s="120"/>
      <c r="QKZ22" s="120"/>
      <c r="QLB22" s="120"/>
      <c r="QLD22" s="120"/>
      <c r="QLF22" s="120"/>
      <c r="QLH22" s="120"/>
      <c r="QLJ22" s="120"/>
      <c r="QLL22" s="120"/>
      <c r="QLN22" s="120"/>
      <c r="QLP22" s="120"/>
      <c r="QLR22" s="120"/>
      <c r="QLT22" s="120"/>
      <c r="QLV22" s="120"/>
      <c r="QLX22" s="120"/>
      <c r="QLZ22" s="120"/>
      <c r="QMB22" s="120"/>
      <c r="QMD22" s="120"/>
      <c r="QMF22" s="120"/>
      <c r="QMH22" s="120"/>
      <c r="QMJ22" s="120"/>
      <c r="QML22" s="120"/>
      <c r="QMN22" s="120"/>
      <c r="QMP22" s="120"/>
      <c r="QMR22" s="120"/>
      <c r="QMT22" s="120"/>
      <c r="QMV22" s="120"/>
      <c r="QMX22" s="120"/>
      <c r="QMZ22" s="120"/>
      <c r="QNB22" s="120"/>
      <c r="QND22" s="120"/>
      <c r="QNF22" s="120"/>
      <c r="QNH22" s="120"/>
      <c r="QNJ22" s="120"/>
      <c r="QNL22" s="120"/>
      <c r="QNN22" s="120"/>
      <c r="QNP22" s="120"/>
      <c r="QNR22" s="120"/>
      <c r="QNT22" s="120"/>
      <c r="QNV22" s="120"/>
      <c r="QNX22" s="120"/>
      <c r="QNZ22" s="120"/>
      <c r="QOB22" s="120"/>
      <c r="QOD22" s="120"/>
      <c r="QOF22" s="120"/>
      <c r="QOH22" s="120"/>
      <c r="QOJ22" s="120"/>
      <c r="QOL22" s="120"/>
      <c r="QON22" s="120"/>
      <c r="QOP22" s="120"/>
      <c r="QOR22" s="120"/>
      <c r="QOT22" s="120"/>
      <c r="QOV22" s="120"/>
      <c r="QOX22" s="120"/>
      <c r="QOZ22" s="120"/>
      <c r="QPB22" s="120"/>
      <c r="QPD22" s="120"/>
      <c r="QPF22" s="120"/>
      <c r="QPH22" s="120"/>
      <c r="QPJ22" s="120"/>
      <c r="QPL22" s="120"/>
      <c r="QPN22" s="120"/>
      <c r="QPP22" s="120"/>
      <c r="QPR22" s="120"/>
      <c r="QPT22" s="120"/>
      <c r="QPV22" s="120"/>
      <c r="QPX22" s="120"/>
      <c r="QPZ22" s="120"/>
      <c r="QQB22" s="120"/>
      <c r="QQD22" s="120"/>
      <c r="QQF22" s="120"/>
      <c r="QQH22" s="120"/>
      <c r="QQJ22" s="120"/>
      <c r="QQL22" s="120"/>
      <c r="QQN22" s="120"/>
      <c r="QQP22" s="120"/>
      <c r="QQR22" s="120"/>
      <c r="QQT22" s="120"/>
      <c r="QQV22" s="120"/>
      <c r="QQX22" s="120"/>
      <c r="QQZ22" s="120"/>
      <c r="QRB22" s="120"/>
      <c r="QRD22" s="120"/>
      <c r="QRF22" s="120"/>
      <c r="QRH22" s="120"/>
      <c r="QRJ22" s="120"/>
      <c r="QRL22" s="120"/>
      <c r="QRN22" s="120"/>
      <c r="QRP22" s="120"/>
      <c r="QRR22" s="120"/>
      <c r="QRT22" s="120"/>
      <c r="QRV22" s="120"/>
      <c r="QRX22" s="120"/>
      <c r="QRZ22" s="120"/>
      <c r="QSB22" s="120"/>
      <c r="QSD22" s="120"/>
      <c r="QSF22" s="120"/>
      <c r="QSH22" s="120"/>
      <c r="QSJ22" s="120"/>
      <c r="QSL22" s="120"/>
      <c r="QSN22" s="120"/>
      <c r="QSP22" s="120"/>
      <c r="QSR22" s="120"/>
      <c r="QST22" s="120"/>
      <c r="QSV22" s="120"/>
      <c r="QSX22" s="120"/>
      <c r="QSZ22" s="120"/>
      <c r="QTB22" s="120"/>
      <c r="QTD22" s="120"/>
      <c r="QTF22" s="120"/>
      <c r="QTH22" s="120"/>
      <c r="QTJ22" s="120"/>
      <c r="QTL22" s="120"/>
      <c r="QTN22" s="120"/>
      <c r="QTP22" s="120"/>
      <c r="QTR22" s="120"/>
      <c r="QTT22" s="120"/>
      <c r="QTV22" s="120"/>
      <c r="QTX22" s="120"/>
      <c r="QTZ22" s="120"/>
      <c r="QUB22" s="120"/>
      <c r="QUD22" s="120"/>
      <c r="QUF22" s="120"/>
      <c r="QUH22" s="120"/>
      <c r="QUJ22" s="120"/>
      <c r="QUL22" s="120"/>
      <c r="QUN22" s="120"/>
      <c r="QUP22" s="120"/>
      <c r="QUR22" s="120"/>
      <c r="QUT22" s="120"/>
      <c r="QUV22" s="120"/>
      <c r="QUX22" s="120"/>
      <c r="QUZ22" s="120"/>
      <c r="QVB22" s="120"/>
      <c r="QVD22" s="120"/>
      <c r="QVF22" s="120"/>
      <c r="QVH22" s="120"/>
      <c r="QVJ22" s="120"/>
      <c r="QVL22" s="120"/>
      <c r="QVN22" s="120"/>
      <c r="QVP22" s="120"/>
      <c r="QVR22" s="120"/>
      <c r="QVT22" s="120"/>
      <c r="QVV22" s="120"/>
      <c r="QVX22" s="120"/>
      <c r="QVZ22" s="120"/>
      <c r="QWB22" s="120"/>
      <c r="QWD22" s="120"/>
      <c r="QWF22" s="120"/>
      <c r="QWH22" s="120"/>
      <c r="QWJ22" s="120"/>
      <c r="QWL22" s="120"/>
      <c r="QWN22" s="120"/>
      <c r="QWP22" s="120"/>
      <c r="QWR22" s="120"/>
      <c r="QWT22" s="120"/>
      <c r="QWV22" s="120"/>
      <c r="QWX22" s="120"/>
      <c r="QWZ22" s="120"/>
      <c r="QXB22" s="120"/>
      <c r="QXD22" s="120"/>
      <c r="QXF22" s="120"/>
      <c r="QXH22" s="120"/>
      <c r="QXJ22" s="120"/>
      <c r="QXL22" s="120"/>
      <c r="QXN22" s="120"/>
      <c r="QXP22" s="120"/>
      <c r="QXR22" s="120"/>
      <c r="QXT22" s="120"/>
      <c r="QXV22" s="120"/>
      <c r="QXX22" s="120"/>
      <c r="QXZ22" s="120"/>
      <c r="QYB22" s="120"/>
      <c r="QYD22" s="120"/>
      <c r="QYF22" s="120"/>
      <c r="QYH22" s="120"/>
      <c r="QYJ22" s="120"/>
      <c r="QYL22" s="120"/>
      <c r="QYN22" s="120"/>
      <c r="QYP22" s="120"/>
      <c r="QYR22" s="120"/>
      <c r="QYT22" s="120"/>
      <c r="QYV22" s="120"/>
      <c r="QYX22" s="120"/>
      <c r="QYZ22" s="120"/>
      <c r="QZB22" s="120"/>
      <c r="QZD22" s="120"/>
      <c r="QZF22" s="120"/>
      <c r="QZH22" s="120"/>
      <c r="QZJ22" s="120"/>
      <c r="QZL22" s="120"/>
      <c r="QZN22" s="120"/>
      <c r="QZP22" s="120"/>
      <c r="QZR22" s="120"/>
      <c r="QZT22" s="120"/>
      <c r="QZV22" s="120"/>
      <c r="QZX22" s="120"/>
      <c r="QZZ22" s="120"/>
      <c r="RAB22" s="120"/>
      <c r="RAD22" s="120"/>
      <c r="RAF22" s="120"/>
      <c r="RAH22" s="120"/>
      <c r="RAJ22" s="120"/>
      <c r="RAL22" s="120"/>
      <c r="RAN22" s="120"/>
      <c r="RAP22" s="120"/>
      <c r="RAR22" s="120"/>
      <c r="RAT22" s="120"/>
      <c r="RAV22" s="120"/>
      <c r="RAX22" s="120"/>
      <c r="RAZ22" s="120"/>
      <c r="RBB22" s="120"/>
      <c r="RBD22" s="120"/>
      <c r="RBF22" s="120"/>
      <c r="RBH22" s="120"/>
      <c r="RBJ22" s="120"/>
      <c r="RBL22" s="120"/>
      <c r="RBN22" s="120"/>
      <c r="RBP22" s="120"/>
      <c r="RBR22" s="120"/>
      <c r="RBT22" s="120"/>
      <c r="RBV22" s="120"/>
      <c r="RBX22" s="120"/>
      <c r="RBZ22" s="120"/>
      <c r="RCB22" s="120"/>
      <c r="RCD22" s="120"/>
      <c r="RCF22" s="120"/>
      <c r="RCH22" s="120"/>
      <c r="RCJ22" s="120"/>
      <c r="RCL22" s="120"/>
      <c r="RCN22" s="120"/>
      <c r="RCP22" s="120"/>
      <c r="RCR22" s="120"/>
      <c r="RCT22" s="120"/>
      <c r="RCV22" s="120"/>
      <c r="RCX22" s="120"/>
      <c r="RCZ22" s="120"/>
      <c r="RDB22" s="120"/>
      <c r="RDD22" s="120"/>
      <c r="RDF22" s="120"/>
      <c r="RDH22" s="120"/>
      <c r="RDJ22" s="120"/>
      <c r="RDL22" s="120"/>
      <c r="RDN22" s="120"/>
      <c r="RDP22" s="120"/>
      <c r="RDR22" s="120"/>
      <c r="RDT22" s="120"/>
      <c r="RDV22" s="120"/>
      <c r="RDX22" s="120"/>
      <c r="RDZ22" s="120"/>
      <c r="REB22" s="120"/>
      <c r="RED22" s="120"/>
      <c r="REF22" s="120"/>
      <c r="REH22" s="120"/>
      <c r="REJ22" s="120"/>
      <c r="REL22" s="120"/>
      <c r="REN22" s="120"/>
      <c r="REP22" s="120"/>
      <c r="RER22" s="120"/>
      <c r="RET22" s="120"/>
      <c r="REV22" s="120"/>
      <c r="REX22" s="120"/>
      <c r="REZ22" s="120"/>
      <c r="RFB22" s="120"/>
      <c r="RFD22" s="120"/>
      <c r="RFF22" s="120"/>
      <c r="RFH22" s="120"/>
      <c r="RFJ22" s="120"/>
      <c r="RFL22" s="120"/>
      <c r="RFN22" s="120"/>
      <c r="RFP22" s="120"/>
      <c r="RFR22" s="120"/>
      <c r="RFT22" s="120"/>
      <c r="RFV22" s="120"/>
      <c r="RFX22" s="120"/>
      <c r="RFZ22" s="120"/>
      <c r="RGB22" s="120"/>
      <c r="RGD22" s="120"/>
      <c r="RGF22" s="120"/>
      <c r="RGH22" s="120"/>
      <c r="RGJ22" s="120"/>
      <c r="RGL22" s="120"/>
      <c r="RGN22" s="120"/>
      <c r="RGP22" s="120"/>
      <c r="RGR22" s="120"/>
      <c r="RGT22" s="120"/>
      <c r="RGV22" s="120"/>
      <c r="RGX22" s="120"/>
      <c r="RGZ22" s="120"/>
      <c r="RHB22" s="120"/>
      <c r="RHD22" s="120"/>
      <c r="RHF22" s="120"/>
      <c r="RHH22" s="120"/>
      <c r="RHJ22" s="120"/>
      <c r="RHL22" s="120"/>
      <c r="RHN22" s="120"/>
      <c r="RHP22" s="120"/>
      <c r="RHR22" s="120"/>
      <c r="RHT22" s="120"/>
      <c r="RHV22" s="120"/>
      <c r="RHX22" s="120"/>
      <c r="RHZ22" s="120"/>
      <c r="RIB22" s="120"/>
      <c r="RID22" s="120"/>
      <c r="RIF22" s="120"/>
      <c r="RIH22" s="120"/>
      <c r="RIJ22" s="120"/>
      <c r="RIL22" s="120"/>
      <c r="RIN22" s="120"/>
      <c r="RIP22" s="120"/>
      <c r="RIR22" s="120"/>
      <c r="RIT22" s="120"/>
      <c r="RIV22" s="120"/>
      <c r="RIX22" s="120"/>
      <c r="RIZ22" s="120"/>
      <c r="RJB22" s="120"/>
      <c r="RJD22" s="120"/>
      <c r="RJF22" s="120"/>
      <c r="RJH22" s="120"/>
      <c r="RJJ22" s="120"/>
      <c r="RJL22" s="120"/>
      <c r="RJN22" s="120"/>
      <c r="RJP22" s="120"/>
      <c r="RJR22" s="120"/>
      <c r="RJT22" s="120"/>
      <c r="RJV22" s="120"/>
      <c r="RJX22" s="120"/>
      <c r="RJZ22" s="120"/>
      <c r="RKB22" s="120"/>
      <c r="RKD22" s="120"/>
      <c r="RKF22" s="120"/>
      <c r="RKH22" s="120"/>
      <c r="RKJ22" s="120"/>
      <c r="RKL22" s="120"/>
      <c r="RKN22" s="120"/>
      <c r="RKP22" s="120"/>
      <c r="RKR22" s="120"/>
      <c r="RKT22" s="120"/>
      <c r="RKV22" s="120"/>
      <c r="RKX22" s="120"/>
      <c r="RKZ22" s="120"/>
      <c r="RLB22" s="120"/>
      <c r="RLD22" s="120"/>
      <c r="RLF22" s="120"/>
      <c r="RLH22" s="120"/>
      <c r="RLJ22" s="120"/>
      <c r="RLL22" s="120"/>
      <c r="RLN22" s="120"/>
      <c r="RLP22" s="120"/>
      <c r="RLR22" s="120"/>
      <c r="RLT22" s="120"/>
      <c r="RLV22" s="120"/>
      <c r="RLX22" s="120"/>
      <c r="RLZ22" s="120"/>
      <c r="RMB22" s="120"/>
      <c r="RMD22" s="120"/>
      <c r="RMF22" s="120"/>
      <c r="RMH22" s="120"/>
      <c r="RMJ22" s="120"/>
      <c r="RML22" s="120"/>
      <c r="RMN22" s="120"/>
      <c r="RMP22" s="120"/>
      <c r="RMR22" s="120"/>
      <c r="RMT22" s="120"/>
      <c r="RMV22" s="120"/>
      <c r="RMX22" s="120"/>
      <c r="RMZ22" s="120"/>
      <c r="RNB22" s="120"/>
      <c r="RND22" s="120"/>
      <c r="RNF22" s="120"/>
      <c r="RNH22" s="120"/>
      <c r="RNJ22" s="120"/>
      <c r="RNL22" s="120"/>
      <c r="RNN22" s="120"/>
      <c r="RNP22" s="120"/>
      <c r="RNR22" s="120"/>
      <c r="RNT22" s="120"/>
      <c r="RNV22" s="120"/>
      <c r="RNX22" s="120"/>
      <c r="RNZ22" s="120"/>
      <c r="ROB22" s="120"/>
      <c r="ROD22" s="120"/>
      <c r="ROF22" s="120"/>
      <c r="ROH22" s="120"/>
      <c r="ROJ22" s="120"/>
      <c r="ROL22" s="120"/>
      <c r="RON22" s="120"/>
      <c r="ROP22" s="120"/>
      <c r="ROR22" s="120"/>
      <c r="ROT22" s="120"/>
      <c r="ROV22" s="120"/>
      <c r="ROX22" s="120"/>
      <c r="ROZ22" s="120"/>
      <c r="RPB22" s="120"/>
      <c r="RPD22" s="120"/>
      <c r="RPF22" s="120"/>
      <c r="RPH22" s="120"/>
      <c r="RPJ22" s="120"/>
      <c r="RPL22" s="120"/>
      <c r="RPN22" s="120"/>
      <c r="RPP22" s="120"/>
      <c r="RPR22" s="120"/>
      <c r="RPT22" s="120"/>
      <c r="RPV22" s="120"/>
      <c r="RPX22" s="120"/>
      <c r="RPZ22" s="120"/>
      <c r="RQB22" s="120"/>
      <c r="RQD22" s="120"/>
      <c r="RQF22" s="120"/>
      <c r="RQH22" s="120"/>
      <c r="RQJ22" s="120"/>
      <c r="RQL22" s="120"/>
      <c r="RQN22" s="120"/>
      <c r="RQP22" s="120"/>
      <c r="RQR22" s="120"/>
      <c r="RQT22" s="120"/>
      <c r="RQV22" s="120"/>
      <c r="RQX22" s="120"/>
      <c r="RQZ22" s="120"/>
      <c r="RRB22" s="120"/>
      <c r="RRD22" s="120"/>
      <c r="RRF22" s="120"/>
      <c r="RRH22" s="120"/>
      <c r="RRJ22" s="120"/>
      <c r="RRL22" s="120"/>
      <c r="RRN22" s="120"/>
      <c r="RRP22" s="120"/>
      <c r="RRR22" s="120"/>
      <c r="RRT22" s="120"/>
      <c r="RRV22" s="120"/>
      <c r="RRX22" s="120"/>
      <c r="RRZ22" s="120"/>
      <c r="RSB22" s="120"/>
      <c r="RSD22" s="120"/>
      <c r="RSF22" s="120"/>
      <c r="RSH22" s="120"/>
      <c r="RSJ22" s="120"/>
      <c r="RSL22" s="120"/>
      <c r="RSN22" s="120"/>
      <c r="RSP22" s="120"/>
      <c r="RSR22" s="120"/>
      <c r="RST22" s="120"/>
      <c r="RSV22" s="120"/>
      <c r="RSX22" s="120"/>
      <c r="RSZ22" s="120"/>
      <c r="RTB22" s="120"/>
      <c r="RTD22" s="120"/>
      <c r="RTF22" s="120"/>
      <c r="RTH22" s="120"/>
      <c r="RTJ22" s="120"/>
      <c r="RTL22" s="120"/>
      <c r="RTN22" s="120"/>
      <c r="RTP22" s="120"/>
      <c r="RTR22" s="120"/>
      <c r="RTT22" s="120"/>
      <c r="RTV22" s="120"/>
      <c r="RTX22" s="120"/>
      <c r="RTZ22" s="120"/>
      <c r="RUB22" s="120"/>
      <c r="RUD22" s="120"/>
      <c r="RUF22" s="120"/>
      <c r="RUH22" s="120"/>
      <c r="RUJ22" s="120"/>
      <c r="RUL22" s="120"/>
      <c r="RUN22" s="120"/>
      <c r="RUP22" s="120"/>
      <c r="RUR22" s="120"/>
      <c r="RUT22" s="120"/>
      <c r="RUV22" s="120"/>
      <c r="RUX22" s="120"/>
      <c r="RUZ22" s="120"/>
      <c r="RVB22" s="120"/>
      <c r="RVD22" s="120"/>
      <c r="RVF22" s="120"/>
      <c r="RVH22" s="120"/>
      <c r="RVJ22" s="120"/>
      <c r="RVL22" s="120"/>
      <c r="RVN22" s="120"/>
      <c r="RVP22" s="120"/>
      <c r="RVR22" s="120"/>
      <c r="RVT22" s="120"/>
      <c r="RVV22" s="120"/>
      <c r="RVX22" s="120"/>
      <c r="RVZ22" s="120"/>
      <c r="RWB22" s="120"/>
      <c r="RWD22" s="120"/>
      <c r="RWF22" s="120"/>
      <c r="RWH22" s="120"/>
      <c r="RWJ22" s="120"/>
      <c r="RWL22" s="120"/>
      <c r="RWN22" s="120"/>
      <c r="RWP22" s="120"/>
      <c r="RWR22" s="120"/>
      <c r="RWT22" s="120"/>
      <c r="RWV22" s="120"/>
      <c r="RWX22" s="120"/>
      <c r="RWZ22" s="120"/>
      <c r="RXB22" s="120"/>
      <c r="RXD22" s="120"/>
      <c r="RXF22" s="120"/>
      <c r="RXH22" s="120"/>
      <c r="RXJ22" s="120"/>
      <c r="RXL22" s="120"/>
      <c r="RXN22" s="120"/>
      <c r="RXP22" s="120"/>
      <c r="RXR22" s="120"/>
      <c r="RXT22" s="120"/>
      <c r="RXV22" s="120"/>
      <c r="RXX22" s="120"/>
      <c r="RXZ22" s="120"/>
      <c r="RYB22" s="120"/>
      <c r="RYD22" s="120"/>
      <c r="RYF22" s="120"/>
      <c r="RYH22" s="120"/>
      <c r="RYJ22" s="120"/>
      <c r="RYL22" s="120"/>
      <c r="RYN22" s="120"/>
      <c r="RYP22" s="120"/>
      <c r="RYR22" s="120"/>
      <c r="RYT22" s="120"/>
      <c r="RYV22" s="120"/>
      <c r="RYX22" s="120"/>
      <c r="RYZ22" s="120"/>
      <c r="RZB22" s="120"/>
      <c r="RZD22" s="120"/>
      <c r="RZF22" s="120"/>
      <c r="RZH22" s="120"/>
      <c r="RZJ22" s="120"/>
      <c r="RZL22" s="120"/>
      <c r="RZN22" s="120"/>
      <c r="RZP22" s="120"/>
      <c r="RZR22" s="120"/>
      <c r="RZT22" s="120"/>
      <c r="RZV22" s="120"/>
      <c r="RZX22" s="120"/>
      <c r="RZZ22" s="120"/>
      <c r="SAB22" s="120"/>
      <c r="SAD22" s="120"/>
      <c r="SAF22" s="120"/>
      <c r="SAH22" s="120"/>
      <c r="SAJ22" s="120"/>
      <c r="SAL22" s="120"/>
      <c r="SAN22" s="120"/>
      <c r="SAP22" s="120"/>
      <c r="SAR22" s="120"/>
      <c r="SAT22" s="120"/>
      <c r="SAV22" s="120"/>
      <c r="SAX22" s="120"/>
      <c r="SAZ22" s="120"/>
      <c r="SBB22" s="120"/>
      <c r="SBD22" s="120"/>
      <c r="SBF22" s="120"/>
      <c r="SBH22" s="120"/>
      <c r="SBJ22" s="120"/>
      <c r="SBL22" s="120"/>
      <c r="SBN22" s="120"/>
      <c r="SBP22" s="120"/>
      <c r="SBR22" s="120"/>
      <c r="SBT22" s="120"/>
      <c r="SBV22" s="120"/>
      <c r="SBX22" s="120"/>
      <c r="SBZ22" s="120"/>
      <c r="SCB22" s="120"/>
      <c r="SCD22" s="120"/>
      <c r="SCF22" s="120"/>
      <c r="SCH22" s="120"/>
      <c r="SCJ22" s="120"/>
      <c r="SCL22" s="120"/>
      <c r="SCN22" s="120"/>
      <c r="SCP22" s="120"/>
      <c r="SCR22" s="120"/>
      <c r="SCT22" s="120"/>
      <c r="SCV22" s="120"/>
      <c r="SCX22" s="120"/>
      <c r="SCZ22" s="120"/>
      <c r="SDB22" s="120"/>
      <c r="SDD22" s="120"/>
      <c r="SDF22" s="120"/>
      <c r="SDH22" s="120"/>
      <c r="SDJ22" s="120"/>
      <c r="SDL22" s="120"/>
      <c r="SDN22" s="120"/>
      <c r="SDP22" s="120"/>
      <c r="SDR22" s="120"/>
      <c r="SDT22" s="120"/>
      <c r="SDV22" s="120"/>
      <c r="SDX22" s="120"/>
      <c r="SDZ22" s="120"/>
      <c r="SEB22" s="120"/>
      <c r="SED22" s="120"/>
      <c r="SEF22" s="120"/>
      <c r="SEH22" s="120"/>
      <c r="SEJ22" s="120"/>
      <c r="SEL22" s="120"/>
      <c r="SEN22" s="120"/>
      <c r="SEP22" s="120"/>
      <c r="SER22" s="120"/>
      <c r="SET22" s="120"/>
      <c r="SEV22" s="120"/>
      <c r="SEX22" s="120"/>
      <c r="SEZ22" s="120"/>
      <c r="SFB22" s="120"/>
      <c r="SFD22" s="120"/>
      <c r="SFF22" s="120"/>
      <c r="SFH22" s="120"/>
      <c r="SFJ22" s="120"/>
      <c r="SFL22" s="120"/>
      <c r="SFN22" s="120"/>
      <c r="SFP22" s="120"/>
      <c r="SFR22" s="120"/>
      <c r="SFT22" s="120"/>
      <c r="SFV22" s="120"/>
      <c r="SFX22" s="120"/>
      <c r="SFZ22" s="120"/>
      <c r="SGB22" s="120"/>
      <c r="SGD22" s="120"/>
      <c r="SGF22" s="120"/>
      <c r="SGH22" s="120"/>
      <c r="SGJ22" s="120"/>
      <c r="SGL22" s="120"/>
      <c r="SGN22" s="120"/>
      <c r="SGP22" s="120"/>
      <c r="SGR22" s="120"/>
      <c r="SGT22" s="120"/>
      <c r="SGV22" s="120"/>
      <c r="SGX22" s="120"/>
      <c r="SGZ22" s="120"/>
      <c r="SHB22" s="120"/>
      <c r="SHD22" s="120"/>
      <c r="SHF22" s="120"/>
      <c r="SHH22" s="120"/>
      <c r="SHJ22" s="120"/>
      <c r="SHL22" s="120"/>
      <c r="SHN22" s="120"/>
      <c r="SHP22" s="120"/>
      <c r="SHR22" s="120"/>
      <c r="SHT22" s="120"/>
      <c r="SHV22" s="120"/>
      <c r="SHX22" s="120"/>
      <c r="SHZ22" s="120"/>
      <c r="SIB22" s="120"/>
      <c r="SID22" s="120"/>
      <c r="SIF22" s="120"/>
      <c r="SIH22" s="120"/>
      <c r="SIJ22" s="120"/>
      <c r="SIL22" s="120"/>
      <c r="SIN22" s="120"/>
      <c r="SIP22" s="120"/>
      <c r="SIR22" s="120"/>
      <c r="SIT22" s="120"/>
      <c r="SIV22" s="120"/>
      <c r="SIX22" s="120"/>
      <c r="SIZ22" s="120"/>
      <c r="SJB22" s="120"/>
      <c r="SJD22" s="120"/>
      <c r="SJF22" s="120"/>
      <c r="SJH22" s="120"/>
      <c r="SJJ22" s="120"/>
      <c r="SJL22" s="120"/>
      <c r="SJN22" s="120"/>
      <c r="SJP22" s="120"/>
      <c r="SJR22" s="120"/>
      <c r="SJT22" s="120"/>
      <c r="SJV22" s="120"/>
      <c r="SJX22" s="120"/>
      <c r="SJZ22" s="120"/>
      <c r="SKB22" s="120"/>
      <c r="SKD22" s="120"/>
      <c r="SKF22" s="120"/>
      <c r="SKH22" s="120"/>
      <c r="SKJ22" s="120"/>
      <c r="SKL22" s="120"/>
      <c r="SKN22" s="120"/>
      <c r="SKP22" s="120"/>
      <c r="SKR22" s="120"/>
      <c r="SKT22" s="120"/>
      <c r="SKV22" s="120"/>
      <c r="SKX22" s="120"/>
      <c r="SKZ22" s="120"/>
      <c r="SLB22" s="120"/>
      <c r="SLD22" s="120"/>
      <c r="SLF22" s="120"/>
      <c r="SLH22" s="120"/>
      <c r="SLJ22" s="120"/>
      <c r="SLL22" s="120"/>
      <c r="SLN22" s="120"/>
      <c r="SLP22" s="120"/>
      <c r="SLR22" s="120"/>
      <c r="SLT22" s="120"/>
      <c r="SLV22" s="120"/>
      <c r="SLX22" s="120"/>
      <c r="SLZ22" s="120"/>
      <c r="SMB22" s="120"/>
      <c r="SMD22" s="120"/>
      <c r="SMF22" s="120"/>
      <c r="SMH22" s="120"/>
      <c r="SMJ22" s="120"/>
      <c r="SML22" s="120"/>
      <c r="SMN22" s="120"/>
      <c r="SMP22" s="120"/>
      <c r="SMR22" s="120"/>
      <c r="SMT22" s="120"/>
      <c r="SMV22" s="120"/>
      <c r="SMX22" s="120"/>
      <c r="SMZ22" s="120"/>
      <c r="SNB22" s="120"/>
      <c r="SND22" s="120"/>
      <c r="SNF22" s="120"/>
      <c r="SNH22" s="120"/>
      <c r="SNJ22" s="120"/>
      <c r="SNL22" s="120"/>
      <c r="SNN22" s="120"/>
      <c r="SNP22" s="120"/>
      <c r="SNR22" s="120"/>
      <c r="SNT22" s="120"/>
      <c r="SNV22" s="120"/>
      <c r="SNX22" s="120"/>
      <c r="SNZ22" s="120"/>
      <c r="SOB22" s="120"/>
      <c r="SOD22" s="120"/>
      <c r="SOF22" s="120"/>
      <c r="SOH22" s="120"/>
      <c r="SOJ22" s="120"/>
      <c r="SOL22" s="120"/>
      <c r="SON22" s="120"/>
      <c r="SOP22" s="120"/>
      <c r="SOR22" s="120"/>
      <c r="SOT22" s="120"/>
      <c r="SOV22" s="120"/>
      <c r="SOX22" s="120"/>
      <c r="SOZ22" s="120"/>
      <c r="SPB22" s="120"/>
      <c r="SPD22" s="120"/>
      <c r="SPF22" s="120"/>
      <c r="SPH22" s="120"/>
      <c r="SPJ22" s="120"/>
      <c r="SPL22" s="120"/>
      <c r="SPN22" s="120"/>
      <c r="SPP22" s="120"/>
      <c r="SPR22" s="120"/>
      <c r="SPT22" s="120"/>
      <c r="SPV22" s="120"/>
      <c r="SPX22" s="120"/>
      <c r="SPZ22" s="120"/>
      <c r="SQB22" s="120"/>
      <c r="SQD22" s="120"/>
      <c r="SQF22" s="120"/>
      <c r="SQH22" s="120"/>
      <c r="SQJ22" s="120"/>
      <c r="SQL22" s="120"/>
      <c r="SQN22" s="120"/>
      <c r="SQP22" s="120"/>
      <c r="SQR22" s="120"/>
      <c r="SQT22" s="120"/>
      <c r="SQV22" s="120"/>
      <c r="SQX22" s="120"/>
      <c r="SQZ22" s="120"/>
      <c r="SRB22" s="120"/>
      <c r="SRD22" s="120"/>
      <c r="SRF22" s="120"/>
      <c r="SRH22" s="120"/>
      <c r="SRJ22" s="120"/>
      <c r="SRL22" s="120"/>
      <c r="SRN22" s="120"/>
      <c r="SRP22" s="120"/>
      <c r="SRR22" s="120"/>
      <c r="SRT22" s="120"/>
      <c r="SRV22" s="120"/>
      <c r="SRX22" s="120"/>
      <c r="SRZ22" s="120"/>
      <c r="SSB22" s="120"/>
      <c r="SSD22" s="120"/>
      <c r="SSF22" s="120"/>
      <c r="SSH22" s="120"/>
      <c r="SSJ22" s="120"/>
      <c r="SSL22" s="120"/>
      <c r="SSN22" s="120"/>
      <c r="SSP22" s="120"/>
      <c r="SSR22" s="120"/>
      <c r="SST22" s="120"/>
      <c r="SSV22" s="120"/>
      <c r="SSX22" s="120"/>
      <c r="SSZ22" s="120"/>
      <c r="STB22" s="120"/>
      <c r="STD22" s="120"/>
      <c r="STF22" s="120"/>
      <c r="STH22" s="120"/>
      <c r="STJ22" s="120"/>
      <c r="STL22" s="120"/>
      <c r="STN22" s="120"/>
      <c r="STP22" s="120"/>
      <c r="STR22" s="120"/>
      <c r="STT22" s="120"/>
      <c r="STV22" s="120"/>
      <c r="STX22" s="120"/>
      <c r="STZ22" s="120"/>
      <c r="SUB22" s="120"/>
      <c r="SUD22" s="120"/>
      <c r="SUF22" s="120"/>
      <c r="SUH22" s="120"/>
      <c r="SUJ22" s="120"/>
      <c r="SUL22" s="120"/>
      <c r="SUN22" s="120"/>
      <c r="SUP22" s="120"/>
      <c r="SUR22" s="120"/>
      <c r="SUT22" s="120"/>
      <c r="SUV22" s="120"/>
      <c r="SUX22" s="120"/>
      <c r="SUZ22" s="120"/>
      <c r="SVB22" s="120"/>
      <c r="SVD22" s="120"/>
      <c r="SVF22" s="120"/>
      <c r="SVH22" s="120"/>
      <c r="SVJ22" s="120"/>
      <c r="SVL22" s="120"/>
      <c r="SVN22" s="120"/>
      <c r="SVP22" s="120"/>
      <c r="SVR22" s="120"/>
      <c r="SVT22" s="120"/>
      <c r="SVV22" s="120"/>
      <c r="SVX22" s="120"/>
      <c r="SVZ22" s="120"/>
      <c r="SWB22" s="120"/>
      <c r="SWD22" s="120"/>
      <c r="SWF22" s="120"/>
      <c r="SWH22" s="120"/>
      <c r="SWJ22" s="120"/>
      <c r="SWL22" s="120"/>
      <c r="SWN22" s="120"/>
      <c r="SWP22" s="120"/>
      <c r="SWR22" s="120"/>
      <c r="SWT22" s="120"/>
      <c r="SWV22" s="120"/>
      <c r="SWX22" s="120"/>
      <c r="SWZ22" s="120"/>
      <c r="SXB22" s="120"/>
      <c r="SXD22" s="120"/>
      <c r="SXF22" s="120"/>
      <c r="SXH22" s="120"/>
      <c r="SXJ22" s="120"/>
      <c r="SXL22" s="120"/>
      <c r="SXN22" s="120"/>
      <c r="SXP22" s="120"/>
      <c r="SXR22" s="120"/>
      <c r="SXT22" s="120"/>
      <c r="SXV22" s="120"/>
      <c r="SXX22" s="120"/>
      <c r="SXZ22" s="120"/>
      <c r="SYB22" s="120"/>
      <c r="SYD22" s="120"/>
      <c r="SYF22" s="120"/>
      <c r="SYH22" s="120"/>
      <c r="SYJ22" s="120"/>
      <c r="SYL22" s="120"/>
      <c r="SYN22" s="120"/>
      <c r="SYP22" s="120"/>
      <c r="SYR22" s="120"/>
      <c r="SYT22" s="120"/>
      <c r="SYV22" s="120"/>
      <c r="SYX22" s="120"/>
      <c r="SYZ22" s="120"/>
      <c r="SZB22" s="120"/>
      <c r="SZD22" s="120"/>
      <c r="SZF22" s="120"/>
      <c r="SZH22" s="120"/>
      <c r="SZJ22" s="120"/>
      <c r="SZL22" s="120"/>
      <c r="SZN22" s="120"/>
      <c r="SZP22" s="120"/>
      <c r="SZR22" s="120"/>
      <c r="SZT22" s="120"/>
      <c r="SZV22" s="120"/>
      <c r="SZX22" s="120"/>
      <c r="SZZ22" s="120"/>
      <c r="TAB22" s="120"/>
      <c r="TAD22" s="120"/>
      <c r="TAF22" s="120"/>
      <c r="TAH22" s="120"/>
      <c r="TAJ22" s="120"/>
      <c r="TAL22" s="120"/>
      <c r="TAN22" s="120"/>
      <c r="TAP22" s="120"/>
      <c r="TAR22" s="120"/>
      <c r="TAT22" s="120"/>
      <c r="TAV22" s="120"/>
      <c r="TAX22" s="120"/>
      <c r="TAZ22" s="120"/>
      <c r="TBB22" s="120"/>
      <c r="TBD22" s="120"/>
      <c r="TBF22" s="120"/>
      <c r="TBH22" s="120"/>
      <c r="TBJ22" s="120"/>
      <c r="TBL22" s="120"/>
      <c r="TBN22" s="120"/>
      <c r="TBP22" s="120"/>
      <c r="TBR22" s="120"/>
      <c r="TBT22" s="120"/>
      <c r="TBV22" s="120"/>
      <c r="TBX22" s="120"/>
      <c r="TBZ22" s="120"/>
      <c r="TCB22" s="120"/>
      <c r="TCD22" s="120"/>
      <c r="TCF22" s="120"/>
      <c r="TCH22" s="120"/>
      <c r="TCJ22" s="120"/>
      <c r="TCL22" s="120"/>
      <c r="TCN22" s="120"/>
      <c r="TCP22" s="120"/>
      <c r="TCR22" s="120"/>
      <c r="TCT22" s="120"/>
      <c r="TCV22" s="120"/>
      <c r="TCX22" s="120"/>
      <c r="TCZ22" s="120"/>
      <c r="TDB22" s="120"/>
      <c r="TDD22" s="120"/>
      <c r="TDF22" s="120"/>
      <c r="TDH22" s="120"/>
      <c r="TDJ22" s="120"/>
      <c r="TDL22" s="120"/>
      <c r="TDN22" s="120"/>
      <c r="TDP22" s="120"/>
      <c r="TDR22" s="120"/>
      <c r="TDT22" s="120"/>
      <c r="TDV22" s="120"/>
      <c r="TDX22" s="120"/>
      <c r="TDZ22" s="120"/>
      <c r="TEB22" s="120"/>
      <c r="TED22" s="120"/>
      <c r="TEF22" s="120"/>
      <c r="TEH22" s="120"/>
      <c r="TEJ22" s="120"/>
      <c r="TEL22" s="120"/>
      <c r="TEN22" s="120"/>
      <c r="TEP22" s="120"/>
      <c r="TER22" s="120"/>
      <c r="TET22" s="120"/>
      <c r="TEV22" s="120"/>
      <c r="TEX22" s="120"/>
      <c r="TEZ22" s="120"/>
      <c r="TFB22" s="120"/>
      <c r="TFD22" s="120"/>
      <c r="TFF22" s="120"/>
      <c r="TFH22" s="120"/>
      <c r="TFJ22" s="120"/>
      <c r="TFL22" s="120"/>
      <c r="TFN22" s="120"/>
      <c r="TFP22" s="120"/>
      <c r="TFR22" s="120"/>
      <c r="TFT22" s="120"/>
      <c r="TFV22" s="120"/>
      <c r="TFX22" s="120"/>
      <c r="TFZ22" s="120"/>
      <c r="TGB22" s="120"/>
      <c r="TGD22" s="120"/>
      <c r="TGF22" s="120"/>
      <c r="TGH22" s="120"/>
      <c r="TGJ22" s="120"/>
      <c r="TGL22" s="120"/>
      <c r="TGN22" s="120"/>
      <c r="TGP22" s="120"/>
      <c r="TGR22" s="120"/>
      <c r="TGT22" s="120"/>
      <c r="TGV22" s="120"/>
      <c r="TGX22" s="120"/>
      <c r="TGZ22" s="120"/>
      <c r="THB22" s="120"/>
      <c r="THD22" s="120"/>
      <c r="THF22" s="120"/>
      <c r="THH22" s="120"/>
      <c r="THJ22" s="120"/>
      <c r="THL22" s="120"/>
      <c r="THN22" s="120"/>
      <c r="THP22" s="120"/>
      <c r="THR22" s="120"/>
      <c r="THT22" s="120"/>
      <c r="THV22" s="120"/>
      <c r="THX22" s="120"/>
      <c r="THZ22" s="120"/>
      <c r="TIB22" s="120"/>
      <c r="TID22" s="120"/>
      <c r="TIF22" s="120"/>
      <c r="TIH22" s="120"/>
      <c r="TIJ22" s="120"/>
      <c r="TIL22" s="120"/>
      <c r="TIN22" s="120"/>
      <c r="TIP22" s="120"/>
      <c r="TIR22" s="120"/>
      <c r="TIT22" s="120"/>
      <c r="TIV22" s="120"/>
      <c r="TIX22" s="120"/>
      <c r="TIZ22" s="120"/>
      <c r="TJB22" s="120"/>
      <c r="TJD22" s="120"/>
      <c r="TJF22" s="120"/>
      <c r="TJH22" s="120"/>
      <c r="TJJ22" s="120"/>
      <c r="TJL22" s="120"/>
      <c r="TJN22" s="120"/>
      <c r="TJP22" s="120"/>
      <c r="TJR22" s="120"/>
      <c r="TJT22" s="120"/>
      <c r="TJV22" s="120"/>
      <c r="TJX22" s="120"/>
      <c r="TJZ22" s="120"/>
      <c r="TKB22" s="120"/>
      <c r="TKD22" s="120"/>
      <c r="TKF22" s="120"/>
      <c r="TKH22" s="120"/>
      <c r="TKJ22" s="120"/>
      <c r="TKL22" s="120"/>
      <c r="TKN22" s="120"/>
      <c r="TKP22" s="120"/>
      <c r="TKR22" s="120"/>
      <c r="TKT22" s="120"/>
      <c r="TKV22" s="120"/>
      <c r="TKX22" s="120"/>
      <c r="TKZ22" s="120"/>
      <c r="TLB22" s="120"/>
      <c r="TLD22" s="120"/>
      <c r="TLF22" s="120"/>
      <c r="TLH22" s="120"/>
      <c r="TLJ22" s="120"/>
      <c r="TLL22" s="120"/>
      <c r="TLN22" s="120"/>
      <c r="TLP22" s="120"/>
      <c r="TLR22" s="120"/>
      <c r="TLT22" s="120"/>
      <c r="TLV22" s="120"/>
      <c r="TLX22" s="120"/>
      <c r="TLZ22" s="120"/>
      <c r="TMB22" s="120"/>
      <c r="TMD22" s="120"/>
      <c r="TMF22" s="120"/>
      <c r="TMH22" s="120"/>
      <c r="TMJ22" s="120"/>
      <c r="TML22" s="120"/>
      <c r="TMN22" s="120"/>
      <c r="TMP22" s="120"/>
      <c r="TMR22" s="120"/>
      <c r="TMT22" s="120"/>
      <c r="TMV22" s="120"/>
      <c r="TMX22" s="120"/>
      <c r="TMZ22" s="120"/>
      <c r="TNB22" s="120"/>
      <c r="TND22" s="120"/>
      <c r="TNF22" s="120"/>
      <c r="TNH22" s="120"/>
      <c r="TNJ22" s="120"/>
      <c r="TNL22" s="120"/>
      <c r="TNN22" s="120"/>
      <c r="TNP22" s="120"/>
      <c r="TNR22" s="120"/>
      <c r="TNT22" s="120"/>
      <c r="TNV22" s="120"/>
      <c r="TNX22" s="120"/>
      <c r="TNZ22" s="120"/>
      <c r="TOB22" s="120"/>
      <c r="TOD22" s="120"/>
      <c r="TOF22" s="120"/>
      <c r="TOH22" s="120"/>
      <c r="TOJ22" s="120"/>
      <c r="TOL22" s="120"/>
      <c r="TON22" s="120"/>
      <c r="TOP22" s="120"/>
      <c r="TOR22" s="120"/>
      <c r="TOT22" s="120"/>
      <c r="TOV22" s="120"/>
      <c r="TOX22" s="120"/>
      <c r="TOZ22" s="120"/>
      <c r="TPB22" s="120"/>
      <c r="TPD22" s="120"/>
      <c r="TPF22" s="120"/>
      <c r="TPH22" s="120"/>
      <c r="TPJ22" s="120"/>
      <c r="TPL22" s="120"/>
      <c r="TPN22" s="120"/>
      <c r="TPP22" s="120"/>
      <c r="TPR22" s="120"/>
      <c r="TPT22" s="120"/>
      <c r="TPV22" s="120"/>
      <c r="TPX22" s="120"/>
      <c r="TPZ22" s="120"/>
      <c r="TQB22" s="120"/>
      <c r="TQD22" s="120"/>
      <c r="TQF22" s="120"/>
      <c r="TQH22" s="120"/>
      <c r="TQJ22" s="120"/>
      <c r="TQL22" s="120"/>
      <c r="TQN22" s="120"/>
      <c r="TQP22" s="120"/>
      <c r="TQR22" s="120"/>
      <c r="TQT22" s="120"/>
      <c r="TQV22" s="120"/>
      <c r="TQX22" s="120"/>
      <c r="TQZ22" s="120"/>
      <c r="TRB22" s="120"/>
      <c r="TRD22" s="120"/>
      <c r="TRF22" s="120"/>
      <c r="TRH22" s="120"/>
      <c r="TRJ22" s="120"/>
      <c r="TRL22" s="120"/>
      <c r="TRN22" s="120"/>
      <c r="TRP22" s="120"/>
      <c r="TRR22" s="120"/>
      <c r="TRT22" s="120"/>
      <c r="TRV22" s="120"/>
      <c r="TRX22" s="120"/>
      <c r="TRZ22" s="120"/>
      <c r="TSB22" s="120"/>
      <c r="TSD22" s="120"/>
      <c r="TSF22" s="120"/>
      <c r="TSH22" s="120"/>
      <c r="TSJ22" s="120"/>
      <c r="TSL22" s="120"/>
      <c r="TSN22" s="120"/>
      <c r="TSP22" s="120"/>
      <c r="TSR22" s="120"/>
      <c r="TST22" s="120"/>
      <c r="TSV22" s="120"/>
      <c r="TSX22" s="120"/>
      <c r="TSZ22" s="120"/>
      <c r="TTB22" s="120"/>
      <c r="TTD22" s="120"/>
      <c r="TTF22" s="120"/>
      <c r="TTH22" s="120"/>
      <c r="TTJ22" s="120"/>
      <c r="TTL22" s="120"/>
      <c r="TTN22" s="120"/>
      <c r="TTP22" s="120"/>
      <c r="TTR22" s="120"/>
      <c r="TTT22" s="120"/>
      <c r="TTV22" s="120"/>
      <c r="TTX22" s="120"/>
      <c r="TTZ22" s="120"/>
      <c r="TUB22" s="120"/>
      <c r="TUD22" s="120"/>
      <c r="TUF22" s="120"/>
      <c r="TUH22" s="120"/>
      <c r="TUJ22" s="120"/>
      <c r="TUL22" s="120"/>
      <c r="TUN22" s="120"/>
      <c r="TUP22" s="120"/>
      <c r="TUR22" s="120"/>
      <c r="TUT22" s="120"/>
      <c r="TUV22" s="120"/>
      <c r="TUX22" s="120"/>
      <c r="TUZ22" s="120"/>
      <c r="TVB22" s="120"/>
      <c r="TVD22" s="120"/>
      <c r="TVF22" s="120"/>
      <c r="TVH22" s="120"/>
      <c r="TVJ22" s="120"/>
      <c r="TVL22" s="120"/>
      <c r="TVN22" s="120"/>
      <c r="TVP22" s="120"/>
      <c r="TVR22" s="120"/>
      <c r="TVT22" s="120"/>
      <c r="TVV22" s="120"/>
      <c r="TVX22" s="120"/>
      <c r="TVZ22" s="120"/>
      <c r="TWB22" s="120"/>
      <c r="TWD22" s="120"/>
      <c r="TWF22" s="120"/>
      <c r="TWH22" s="120"/>
      <c r="TWJ22" s="120"/>
      <c r="TWL22" s="120"/>
      <c r="TWN22" s="120"/>
      <c r="TWP22" s="120"/>
      <c r="TWR22" s="120"/>
      <c r="TWT22" s="120"/>
      <c r="TWV22" s="120"/>
      <c r="TWX22" s="120"/>
      <c r="TWZ22" s="120"/>
      <c r="TXB22" s="120"/>
      <c r="TXD22" s="120"/>
      <c r="TXF22" s="120"/>
      <c r="TXH22" s="120"/>
      <c r="TXJ22" s="120"/>
      <c r="TXL22" s="120"/>
      <c r="TXN22" s="120"/>
      <c r="TXP22" s="120"/>
      <c r="TXR22" s="120"/>
      <c r="TXT22" s="120"/>
      <c r="TXV22" s="120"/>
      <c r="TXX22" s="120"/>
      <c r="TXZ22" s="120"/>
      <c r="TYB22" s="120"/>
      <c r="TYD22" s="120"/>
      <c r="TYF22" s="120"/>
      <c r="TYH22" s="120"/>
      <c r="TYJ22" s="120"/>
      <c r="TYL22" s="120"/>
      <c r="TYN22" s="120"/>
      <c r="TYP22" s="120"/>
      <c r="TYR22" s="120"/>
      <c r="TYT22" s="120"/>
      <c r="TYV22" s="120"/>
      <c r="TYX22" s="120"/>
      <c r="TYZ22" s="120"/>
      <c r="TZB22" s="120"/>
      <c r="TZD22" s="120"/>
      <c r="TZF22" s="120"/>
      <c r="TZH22" s="120"/>
      <c r="TZJ22" s="120"/>
      <c r="TZL22" s="120"/>
      <c r="TZN22" s="120"/>
      <c r="TZP22" s="120"/>
      <c r="TZR22" s="120"/>
      <c r="TZT22" s="120"/>
      <c r="TZV22" s="120"/>
      <c r="TZX22" s="120"/>
      <c r="TZZ22" s="120"/>
      <c r="UAB22" s="120"/>
      <c r="UAD22" s="120"/>
      <c r="UAF22" s="120"/>
      <c r="UAH22" s="120"/>
      <c r="UAJ22" s="120"/>
      <c r="UAL22" s="120"/>
      <c r="UAN22" s="120"/>
      <c r="UAP22" s="120"/>
      <c r="UAR22" s="120"/>
      <c r="UAT22" s="120"/>
      <c r="UAV22" s="120"/>
      <c r="UAX22" s="120"/>
      <c r="UAZ22" s="120"/>
      <c r="UBB22" s="120"/>
      <c r="UBD22" s="120"/>
      <c r="UBF22" s="120"/>
      <c r="UBH22" s="120"/>
      <c r="UBJ22" s="120"/>
      <c r="UBL22" s="120"/>
      <c r="UBN22" s="120"/>
      <c r="UBP22" s="120"/>
      <c r="UBR22" s="120"/>
      <c r="UBT22" s="120"/>
      <c r="UBV22" s="120"/>
      <c r="UBX22" s="120"/>
      <c r="UBZ22" s="120"/>
      <c r="UCB22" s="120"/>
      <c r="UCD22" s="120"/>
      <c r="UCF22" s="120"/>
      <c r="UCH22" s="120"/>
      <c r="UCJ22" s="120"/>
      <c r="UCL22" s="120"/>
      <c r="UCN22" s="120"/>
      <c r="UCP22" s="120"/>
      <c r="UCR22" s="120"/>
      <c r="UCT22" s="120"/>
      <c r="UCV22" s="120"/>
      <c r="UCX22" s="120"/>
      <c r="UCZ22" s="120"/>
      <c r="UDB22" s="120"/>
      <c r="UDD22" s="120"/>
      <c r="UDF22" s="120"/>
      <c r="UDH22" s="120"/>
      <c r="UDJ22" s="120"/>
      <c r="UDL22" s="120"/>
      <c r="UDN22" s="120"/>
      <c r="UDP22" s="120"/>
      <c r="UDR22" s="120"/>
      <c r="UDT22" s="120"/>
      <c r="UDV22" s="120"/>
      <c r="UDX22" s="120"/>
      <c r="UDZ22" s="120"/>
      <c r="UEB22" s="120"/>
      <c r="UED22" s="120"/>
      <c r="UEF22" s="120"/>
      <c r="UEH22" s="120"/>
      <c r="UEJ22" s="120"/>
      <c r="UEL22" s="120"/>
      <c r="UEN22" s="120"/>
      <c r="UEP22" s="120"/>
      <c r="UER22" s="120"/>
      <c r="UET22" s="120"/>
      <c r="UEV22" s="120"/>
      <c r="UEX22" s="120"/>
      <c r="UEZ22" s="120"/>
      <c r="UFB22" s="120"/>
      <c r="UFD22" s="120"/>
      <c r="UFF22" s="120"/>
      <c r="UFH22" s="120"/>
      <c r="UFJ22" s="120"/>
      <c r="UFL22" s="120"/>
      <c r="UFN22" s="120"/>
      <c r="UFP22" s="120"/>
      <c r="UFR22" s="120"/>
      <c r="UFT22" s="120"/>
      <c r="UFV22" s="120"/>
      <c r="UFX22" s="120"/>
      <c r="UFZ22" s="120"/>
      <c r="UGB22" s="120"/>
      <c r="UGD22" s="120"/>
      <c r="UGF22" s="120"/>
      <c r="UGH22" s="120"/>
      <c r="UGJ22" s="120"/>
      <c r="UGL22" s="120"/>
      <c r="UGN22" s="120"/>
      <c r="UGP22" s="120"/>
      <c r="UGR22" s="120"/>
      <c r="UGT22" s="120"/>
      <c r="UGV22" s="120"/>
      <c r="UGX22" s="120"/>
      <c r="UGZ22" s="120"/>
      <c r="UHB22" s="120"/>
      <c r="UHD22" s="120"/>
      <c r="UHF22" s="120"/>
      <c r="UHH22" s="120"/>
      <c r="UHJ22" s="120"/>
      <c r="UHL22" s="120"/>
      <c r="UHN22" s="120"/>
      <c r="UHP22" s="120"/>
      <c r="UHR22" s="120"/>
      <c r="UHT22" s="120"/>
      <c r="UHV22" s="120"/>
      <c r="UHX22" s="120"/>
      <c r="UHZ22" s="120"/>
      <c r="UIB22" s="120"/>
      <c r="UID22" s="120"/>
      <c r="UIF22" s="120"/>
      <c r="UIH22" s="120"/>
      <c r="UIJ22" s="120"/>
      <c r="UIL22" s="120"/>
      <c r="UIN22" s="120"/>
      <c r="UIP22" s="120"/>
      <c r="UIR22" s="120"/>
      <c r="UIT22" s="120"/>
      <c r="UIV22" s="120"/>
      <c r="UIX22" s="120"/>
      <c r="UIZ22" s="120"/>
      <c r="UJB22" s="120"/>
      <c r="UJD22" s="120"/>
      <c r="UJF22" s="120"/>
      <c r="UJH22" s="120"/>
      <c r="UJJ22" s="120"/>
      <c r="UJL22" s="120"/>
      <c r="UJN22" s="120"/>
      <c r="UJP22" s="120"/>
      <c r="UJR22" s="120"/>
      <c r="UJT22" s="120"/>
      <c r="UJV22" s="120"/>
      <c r="UJX22" s="120"/>
      <c r="UJZ22" s="120"/>
      <c r="UKB22" s="120"/>
      <c r="UKD22" s="120"/>
      <c r="UKF22" s="120"/>
      <c r="UKH22" s="120"/>
      <c r="UKJ22" s="120"/>
      <c r="UKL22" s="120"/>
      <c r="UKN22" s="120"/>
      <c r="UKP22" s="120"/>
      <c r="UKR22" s="120"/>
      <c r="UKT22" s="120"/>
      <c r="UKV22" s="120"/>
      <c r="UKX22" s="120"/>
      <c r="UKZ22" s="120"/>
      <c r="ULB22" s="120"/>
      <c r="ULD22" s="120"/>
      <c r="ULF22" s="120"/>
      <c r="ULH22" s="120"/>
      <c r="ULJ22" s="120"/>
      <c r="ULL22" s="120"/>
      <c r="ULN22" s="120"/>
      <c r="ULP22" s="120"/>
      <c r="ULR22" s="120"/>
      <c r="ULT22" s="120"/>
      <c r="ULV22" s="120"/>
      <c r="ULX22" s="120"/>
      <c r="ULZ22" s="120"/>
      <c r="UMB22" s="120"/>
      <c r="UMD22" s="120"/>
      <c r="UMF22" s="120"/>
      <c r="UMH22" s="120"/>
      <c r="UMJ22" s="120"/>
      <c r="UML22" s="120"/>
      <c r="UMN22" s="120"/>
      <c r="UMP22" s="120"/>
      <c r="UMR22" s="120"/>
      <c r="UMT22" s="120"/>
      <c r="UMV22" s="120"/>
      <c r="UMX22" s="120"/>
      <c r="UMZ22" s="120"/>
      <c r="UNB22" s="120"/>
      <c r="UND22" s="120"/>
      <c r="UNF22" s="120"/>
      <c r="UNH22" s="120"/>
      <c r="UNJ22" s="120"/>
      <c r="UNL22" s="120"/>
      <c r="UNN22" s="120"/>
      <c r="UNP22" s="120"/>
      <c r="UNR22" s="120"/>
      <c r="UNT22" s="120"/>
      <c r="UNV22" s="120"/>
      <c r="UNX22" s="120"/>
      <c r="UNZ22" s="120"/>
      <c r="UOB22" s="120"/>
      <c r="UOD22" s="120"/>
      <c r="UOF22" s="120"/>
      <c r="UOH22" s="120"/>
      <c r="UOJ22" s="120"/>
      <c r="UOL22" s="120"/>
      <c r="UON22" s="120"/>
      <c r="UOP22" s="120"/>
      <c r="UOR22" s="120"/>
      <c r="UOT22" s="120"/>
      <c r="UOV22" s="120"/>
      <c r="UOX22" s="120"/>
      <c r="UOZ22" s="120"/>
      <c r="UPB22" s="120"/>
      <c r="UPD22" s="120"/>
      <c r="UPF22" s="120"/>
      <c r="UPH22" s="120"/>
      <c r="UPJ22" s="120"/>
      <c r="UPL22" s="120"/>
      <c r="UPN22" s="120"/>
      <c r="UPP22" s="120"/>
      <c r="UPR22" s="120"/>
      <c r="UPT22" s="120"/>
      <c r="UPV22" s="120"/>
      <c r="UPX22" s="120"/>
      <c r="UPZ22" s="120"/>
      <c r="UQB22" s="120"/>
      <c r="UQD22" s="120"/>
      <c r="UQF22" s="120"/>
      <c r="UQH22" s="120"/>
      <c r="UQJ22" s="120"/>
      <c r="UQL22" s="120"/>
      <c r="UQN22" s="120"/>
      <c r="UQP22" s="120"/>
      <c r="UQR22" s="120"/>
      <c r="UQT22" s="120"/>
      <c r="UQV22" s="120"/>
      <c r="UQX22" s="120"/>
      <c r="UQZ22" s="120"/>
      <c r="URB22" s="120"/>
      <c r="URD22" s="120"/>
      <c r="URF22" s="120"/>
      <c r="URH22" s="120"/>
      <c r="URJ22" s="120"/>
      <c r="URL22" s="120"/>
      <c r="URN22" s="120"/>
      <c r="URP22" s="120"/>
      <c r="URR22" s="120"/>
      <c r="URT22" s="120"/>
      <c r="URV22" s="120"/>
      <c r="URX22" s="120"/>
      <c r="URZ22" s="120"/>
      <c r="USB22" s="120"/>
      <c r="USD22" s="120"/>
      <c r="USF22" s="120"/>
      <c r="USH22" s="120"/>
      <c r="USJ22" s="120"/>
      <c r="USL22" s="120"/>
      <c r="USN22" s="120"/>
      <c r="USP22" s="120"/>
      <c r="USR22" s="120"/>
      <c r="UST22" s="120"/>
      <c r="USV22" s="120"/>
      <c r="USX22" s="120"/>
      <c r="USZ22" s="120"/>
      <c r="UTB22" s="120"/>
      <c r="UTD22" s="120"/>
      <c r="UTF22" s="120"/>
      <c r="UTH22" s="120"/>
      <c r="UTJ22" s="120"/>
      <c r="UTL22" s="120"/>
      <c r="UTN22" s="120"/>
      <c r="UTP22" s="120"/>
      <c r="UTR22" s="120"/>
      <c r="UTT22" s="120"/>
      <c r="UTV22" s="120"/>
      <c r="UTX22" s="120"/>
      <c r="UTZ22" s="120"/>
      <c r="UUB22" s="120"/>
      <c r="UUD22" s="120"/>
      <c r="UUF22" s="120"/>
      <c r="UUH22" s="120"/>
      <c r="UUJ22" s="120"/>
      <c r="UUL22" s="120"/>
      <c r="UUN22" s="120"/>
      <c r="UUP22" s="120"/>
      <c r="UUR22" s="120"/>
      <c r="UUT22" s="120"/>
      <c r="UUV22" s="120"/>
      <c r="UUX22" s="120"/>
      <c r="UUZ22" s="120"/>
      <c r="UVB22" s="120"/>
      <c r="UVD22" s="120"/>
      <c r="UVF22" s="120"/>
      <c r="UVH22" s="120"/>
      <c r="UVJ22" s="120"/>
      <c r="UVL22" s="120"/>
      <c r="UVN22" s="120"/>
      <c r="UVP22" s="120"/>
      <c r="UVR22" s="120"/>
      <c r="UVT22" s="120"/>
      <c r="UVV22" s="120"/>
      <c r="UVX22" s="120"/>
      <c r="UVZ22" s="120"/>
      <c r="UWB22" s="120"/>
      <c r="UWD22" s="120"/>
      <c r="UWF22" s="120"/>
      <c r="UWH22" s="120"/>
      <c r="UWJ22" s="120"/>
      <c r="UWL22" s="120"/>
      <c r="UWN22" s="120"/>
      <c r="UWP22" s="120"/>
      <c r="UWR22" s="120"/>
      <c r="UWT22" s="120"/>
      <c r="UWV22" s="120"/>
      <c r="UWX22" s="120"/>
      <c r="UWZ22" s="120"/>
      <c r="UXB22" s="120"/>
      <c r="UXD22" s="120"/>
      <c r="UXF22" s="120"/>
      <c r="UXH22" s="120"/>
      <c r="UXJ22" s="120"/>
      <c r="UXL22" s="120"/>
      <c r="UXN22" s="120"/>
      <c r="UXP22" s="120"/>
      <c r="UXR22" s="120"/>
      <c r="UXT22" s="120"/>
      <c r="UXV22" s="120"/>
      <c r="UXX22" s="120"/>
      <c r="UXZ22" s="120"/>
      <c r="UYB22" s="120"/>
      <c r="UYD22" s="120"/>
      <c r="UYF22" s="120"/>
      <c r="UYH22" s="120"/>
      <c r="UYJ22" s="120"/>
      <c r="UYL22" s="120"/>
      <c r="UYN22" s="120"/>
      <c r="UYP22" s="120"/>
      <c r="UYR22" s="120"/>
      <c r="UYT22" s="120"/>
      <c r="UYV22" s="120"/>
      <c r="UYX22" s="120"/>
      <c r="UYZ22" s="120"/>
      <c r="UZB22" s="120"/>
      <c r="UZD22" s="120"/>
      <c r="UZF22" s="120"/>
      <c r="UZH22" s="120"/>
      <c r="UZJ22" s="120"/>
      <c r="UZL22" s="120"/>
      <c r="UZN22" s="120"/>
      <c r="UZP22" s="120"/>
      <c r="UZR22" s="120"/>
      <c r="UZT22" s="120"/>
      <c r="UZV22" s="120"/>
      <c r="UZX22" s="120"/>
      <c r="UZZ22" s="120"/>
      <c r="VAB22" s="120"/>
      <c r="VAD22" s="120"/>
      <c r="VAF22" s="120"/>
      <c r="VAH22" s="120"/>
      <c r="VAJ22" s="120"/>
      <c r="VAL22" s="120"/>
      <c r="VAN22" s="120"/>
      <c r="VAP22" s="120"/>
      <c r="VAR22" s="120"/>
      <c r="VAT22" s="120"/>
      <c r="VAV22" s="120"/>
      <c r="VAX22" s="120"/>
      <c r="VAZ22" s="120"/>
      <c r="VBB22" s="120"/>
      <c r="VBD22" s="120"/>
      <c r="VBF22" s="120"/>
      <c r="VBH22" s="120"/>
      <c r="VBJ22" s="120"/>
      <c r="VBL22" s="120"/>
      <c r="VBN22" s="120"/>
      <c r="VBP22" s="120"/>
      <c r="VBR22" s="120"/>
      <c r="VBT22" s="120"/>
      <c r="VBV22" s="120"/>
      <c r="VBX22" s="120"/>
      <c r="VBZ22" s="120"/>
      <c r="VCB22" s="120"/>
      <c r="VCD22" s="120"/>
      <c r="VCF22" s="120"/>
      <c r="VCH22" s="120"/>
      <c r="VCJ22" s="120"/>
      <c r="VCL22" s="120"/>
      <c r="VCN22" s="120"/>
      <c r="VCP22" s="120"/>
      <c r="VCR22" s="120"/>
      <c r="VCT22" s="120"/>
      <c r="VCV22" s="120"/>
      <c r="VCX22" s="120"/>
      <c r="VCZ22" s="120"/>
      <c r="VDB22" s="120"/>
      <c r="VDD22" s="120"/>
      <c r="VDF22" s="120"/>
      <c r="VDH22" s="120"/>
      <c r="VDJ22" s="120"/>
      <c r="VDL22" s="120"/>
      <c r="VDN22" s="120"/>
      <c r="VDP22" s="120"/>
      <c r="VDR22" s="120"/>
      <c r="VDT22" s="120"/>
      <c r="VDV22" s="120"/>
      <c r="VDX22" s="120"/>
      <c r="VDZ22" s="120"/>
      <c r="VEB22" s="120"/>
      <c r="VED22" s="120"/>
      <c r="VEF22" s="120"/>
      <c r="VEH22" s="120"/>
      <c r="VEJ22" s="120"/>
      <c r="VEL22" s="120"/>
      <c r="VEN22" s="120"/>
      <c r="VEP22" s="120"/>
      <c r="VER22" s="120"/>
      <c r="VET22" s="120"/>
      <c r="VEV22" s="120"/>
      <c r="VEX22" s="120"/>
      <c r="VEZ22" s="120"/>
      <c r="VFB22" s="120"/>
      <c r="VFD22" s="120"/>
      <c r="VFF22" s="120"/>
      <c r="VFH22" s="120"/>
      <c r="VFJ22" s="120"/>
      <c r="VFL22" s="120"/>
      <c r="VFN22" s="120"/>
      <c r="VFP22" s="120"/>
      <c r="VFR22" s="120"/>
      <c r="VFT22" s="120"/>
      <c r="VFV22" s="120"/>
      <c r="VFX22" s="120"/>
      <c r="VFZ22" s="120"/>
      <c r="VGB22" s="120"/>
      <c r="VGD22" s="120"/>
      <c r="VGF22" s="120"/>
      <c r="VGH22" s="120"/>
      <c r="VGJ22" s="120"/>
      <c r="VGL22" s="120"/>
      <c r="VGN22" s="120"/>
      <c r="VGP22" s="120"/>
      <c r="VGR22" s="120"/>
      <c r="VGT22" s="120"/>
      <c r="VGV22" s="120"/>
      <c r="VGX22" s="120"/>
      <c r="VGZ22" s="120"/>
      <c r="VHB22" s="120"/>
      <c r="VHD22" s="120"/>
      <c r="VHF22" s="120"/>
      <c r="VHH22" s="120"/>
      <c r="VHJ22" s="120"/>
      <c r="VHL22" s="120"/>
      <c r="VHN22" s="120"/>
      <c r="VHP22" s="120"/>
      <c r="VHR22" s="120"/>
      <c r="VHT22" s="120"/>
      <c r="VHV22" s="120"/>
      <c r="VHX22" s="120"/>
      <c r="VHZ22" s="120"/>
      <c r="VIB22" s="120"/>
      <c r="VID22" s="120"/>
      <c r="VIF22" s="120"/>
      <c r="VIH22" s="120"/>
      <c r="VIJ22" s="120"/>
      <c r="VIL22" s="120"/>
      <c r="VIN22" s="120"/>
      <c r="VIP22" s="120"/>
      <c r="VIR22" s="120"/>
      <c r="VIT22" s="120"/>
      <c r="VIV22" s="120"/>
      <c r="VIX22" s="120"/>
      <c r="VIZ22" s="120"/>
      <c r="VJB22" s="120"/>
      <c r="VJD22" s="120"/>
      <c r="VJF22" s="120"/>
      <c r="VJH22" s="120"/>
      <c r="VJJ22" s="120"/>
      <c r="VJL22" s="120"/>
      <c r="VJN22" s="120"/>
      <c r="VJP22" s="120"/>
      <c r="VJR22" s="120"/>
      <c r="VJT22" s="120"/>
      <c r="VJV22" s="120"/>
      <c r="VJX22" s="120"/>
      <c r="VJZ22" s="120"/>
      <c r="VKB22" s="120"/>
      <c r="VKD22" s="120"/>
      <c r="VKF22" s="120"/>
      <c r="VKH22" s="120"/>
      <c r="VKJ22" s="120"/>
      <c r="VKL22" s="120"/>
      <c r="VKN22" s="120"/>
      <c r="VKP22" s="120"/>
      <c r="VKR22" s="120"/>
      <c r="VKT22" s="120"/>
      <c r="VKV22" s="120"/>
      <c r="VKX22" s="120"/>
      <c r="VKZ22" s="120"/>
      <c r="VLB22" s="120"/>
      <c r="VLD22" s="120"/>
      <c r="VLF22" s="120"/>
      <c r="VLH22" s="120"/>
      <c r="VLJ22" s="120"/>
      <c r="VLL22" s="120"/>
      <c r="VLN22" s="120"/>
      <c r="VLP22" s="120"/>
      <c r="VLR22" s="120"/>
      <c r="VLT22" s="120"/>
      <c r="VLV22" s="120"/>
      <c r="VLX22" s="120"/>
      <c r="VLZ22" s="120"/>
      <c r="VMB22" s="120"/>
      <c r="VMD22" s="120"/>
      <c r="VMF22" s="120"/>
      <c r="VMH22" s="120"/>
      <c r="VMJ22" s="120"/>
      <c r="VML22" s="120"/>
      <c r="VMN22" s="120"/>
      <c r="VMP22" s="120"/>
      <c r="VMR22" s="120"/>
      <c r="VMT22" s="120"/>
      <c r="VMV22" s="120"/>
      <c r="VMX22" s="120"/>
      <c r="VMZ22" s="120"/>
      <c r="VNB22" s="120"/>
      <c r="VND22" s="120"/>
      <c r="VNF22" s="120"/>
      <c r="VNH22" s="120"/>
      <c r="VNJ22" s="120"/>
      <c r="VNL22" s="120"/>
      <c r="VNN22" s="120"/>
      <c r="VNP22" s="120"/>
      <c r="VNR22" s="120"/>
      <c r="VNT22" s="120"/>
      <c r="VNV22" s="120"/>
      <c r="VNX22" s="120"/>
      <c r="VNZ22" s="120"/>
      <c r="VOB22" s="120"/>
      <c r="VOD22" s="120"/>
      <c r="VOF22" s="120"/>
      <c r="VOH22" s="120"/>
      <c r="VOJ22" s="120"/>
      <c r="VOL22" s="120"/>
      <c r="VON22" s="120"/>
      <c r="VOP22" s="120"/>
      <c r="VOR22" s="120"/>
      <c r="VOT22" s="120"/>
      <c r="VOV22" s="120"/>
      <c r="VOX22" s="120"/>
      <c r="VOZ22" s="120"/>
      <c r="VPB22" s="120"/>
      <c r="VPD22" s="120"/>
      <c r="VPF22" s="120"/>
      <c r="VPH22" s="120"/>
      <c r="VPJ22" s="120"/>
      <c r="VPL22" s="120"/>
      <c r="VPN22" s="120"/>
      <c r="VPP22" s="120"/>
      <c r="VPR22" s="120"/>
      <c r="VPT22" s="120"/>
      <c r="VPV22" s="120"/>
      <c r="VPX22" s="120"/>
      <c r="VPZ22" s="120"/>
      <c r="VQB22" s="120"/>
      <c r="VQD22" s="120"/>
      <c r="VQF22" s="120"/>
      <c r="VQH22" s="120"/>
      <c r="VQJ22" s="120"/>
      <c r="VQL22" s="120"/>
      <c r="VQN22" s="120"/>
      <c r="VQP22" s="120"/>
      <c r="VQR22" s="120"/>
      <c r="VQT22" s="120"/>
      <c r="VQV22" s="120"/>
      <c r="VQX22" s="120"/>
      <c r="VQZ22" s="120"/>
      <c r="VRB22" s="120"/>
      <c r="VRD22" s="120"/>
      <c r="VRF22" s="120"/>
      <c r="VRH22" s="120"/>
      <c r="VRJ22" s="120"/>
      <c r="VRL22" s="120"/>
      <c r="VRN22" s="120"/>
      <c r="VRP22" s="120"/>
      <c r="VRR22" s="120"/>
      <c r="VRT22" s="120"/>
      <c r="VRV22" s="120"/>
      <c r="VRX22" s="120"/>
      <c r="VRZ22" s="120"/>
      <c r="VSB22" s="120"/>
      <c r="VSD22" s="120"/>
      <c r="VSF22" s="120"/>
      <c r="VSH22" s="120"/>
      <c r="VSJ22" s="120"/>
      <c r="VSL22" s="120"/>
      <c r="VSN22" s="120"/>
      <c r="VSP22" s="120"/>
      <c r="VSR22" s="120"/>
      <c r="VST22" s="120"/>
      <c r="VSV22" s="120"/>
      <c r="VSX22" s="120"/>
      <c r="VSZ22" s="120"/>
      <c r="VTB22" s="120"/>
      <c r="VTD22" s="120"/>
      <c r="VTF22" s="120"/>
      <c r="VTH22" s="120"/>
      <c r="VTJ22" s="120"/>
      <c r="VTL22" s="120"/>
      <c r="VTN22" s="120"/>
      <c r="VTP22" s="120"/>
      <c r="VTR22" s="120"/>
      <c r="VTT22" s="120"/>
      <c r="VTV22" s="120"/>
      <c r="VTX22" s="120"/>
      <c r="VTZ22" s="120"/>
      <c r="VUB22" s="120"/>
      <c r="VUD22" s="120"/>
      <c r="VUF22" s="120"/>
      <c r="VUH22" s="120"/>
      <c r="VUJ22" s="120"/>
      <c r="VUL22" s="120"/>
      <c r="VUN22" s="120"/>
      <c r="VUP22" s="120"/>
      <c r="VUR22" s="120"/>
      <c r="VUT22" s="120"/>
      <c r="VUV22" s="120"/>
      <c r="VUX22" s="120"/>
      <c r="VUZ22" s="120"/>
      <c r="VVB22" s="120"/>
      <c r="VVD22" s="120"/>
      <c r="VVF22" s="120"/>
      <c r="VVH22" s="120"/>
      <c r="VVJ22" s="120"/>
      <c r="VVL22" s="120"/>
      <c r="VVN22" s="120"/>
      <c r="VVP22" s="120"/>
      <c r="VVR22" s="120"/>
      <c r="VVT22" s="120"/>
      <c r="VVV22" s="120"/>
      <c r="VVX22" s="120"/>
      <c r="VVZ22" s="120"/>
      <c r="VWB22" s="120"/>
      <c r="VWD22" s="120"/>
      <c r="VWF22" s="120"/>
      <c r="VWH22" s="120"/>
      <c r="VWJ22" s="120"/>
      <c r="VWL22" s="120"/>
      <c r="VWN22" s="120"/>
      <c r="VWP22" s="120"/>
      <c r="VWR22" s="120"/>
      <c r="VWT22" s="120"/>
      <c r="VWV22" s="120"/>
      <c r="VWX22" s="120"/>
      <c r="VWZ22" s="120"/>
      <c r="VXB22" s="120"/>
      <c r="VXD22" s="120"/>
      <c r="VXF22" s="120"/>
      <c r="VXH22" s="120"/>
      <c r="VXJ22" s="120"/>
      <c r="VXL22" s="120"/>
      <c r="VXN22" s="120"/>
      <c r="VXP22" s="120"/>
      <c r="VXR22" s="120"/>
      <c r="VXT22" s="120"/>
      <c r="VXV22" s="120"/>
      <c r="VXX22" s="120"/>
      <c r="VXZ22" s="120"/>
      <c r="VYB22" s="120"/>
      <c r="VYD22" s="120"/>
      <c r="VYF22" s="120"/>
      <c r="VYH22" s="120"/>
      <c r="VYJ22" s="120"/>
      <c r="VYL22" s="120"/>
      <c r="VYN22" s="120"/>
      <c r="VYP22" s="120"/>
      <c r="VYR22" s="120"/>
      <c r="VYT22" s="120"/>
      <c r="VYV22" s="120"/>
      <c r="VYX22" s="120"/>
      <c r="VYZ22" s="120"/>
      <c r="VZB22" s="120"/>
      <c r="VZD22" s="120"/>
      <c r="VZF22" s="120"/>
      <c r="VZH22" s="120"/>
      <c r="VZJ22" s="120"/>
      <c r="VZL22" s="120"/>
      <c r="VZN22" s="120"/>
      <c r="VZP22" s="120"/>
      <c r="VZR22" s="120"/>
      <c r="VZT22" s="120"/>
      <c r="VZV22" s="120"/>
      <c r="VZX22" s="120"/>
      <c r="VZZ22" s="120"/>
      <c r="WAB22" s="120"/>
      <c r="WAD22" s="120"/>
      <c r="WAF22" s="120"/>
      <c r="WAH22" s="120"/>
      <c r="WAJ22" s="120"/>
      <c r="WAL22" s="120"/>
      <c r="WAN22" s="120"/>
      <c r="WAP22" s="120"/>
      <c r="WAR22" s="120"/>
      <c r="WAT22" s="120"/>
      <c r="WAV22" s="120"/>
      <c r="WAX22" s="120"/>
      <c r="WAZ22" s="120"/>
      <c r="WBB22" s="120"/>
      <c r="WBD22" s="120"/>
      <c r="WBF22" s="120"/>
      <c r="WBH22" s="120"/>
      <c r="WBJ22" s="120"/>
      <c r="WBL22" s="120"/>
      <c r="WBN22" s="120"/>
      <c r="WBP22" s="120"/>
      <c r="WBR22" s="120"/>
      <c r="WBT22" s="120"/>
      <c r="WBV22" s="120"/>
      <c r="WBX22" s="120"/>
      <c r="WBZ22" s="120"/>
      <c r="WCB22" s="120"/>
      <c r="WCD22" s="120"/>
      <c r="WCF22" s="120"/>
      <c r="WCH22" s="120"/>
      <c r="WCJ22" s="120"/>
      <c r="WCL22" s="120"/>
      <c r="WCN22" s="120"/>
      <c r="WCP22" s="120"/>
      <c r="WCR22" s="120"/>
      <c r="WCT22" s="120"/>
      <c r="WCV22" s="120"/>
      <c r="WCX22" s="120"/>
      <c r="WCZ22" s="120"/>
      <c r="WDB22" s="120"/>
      <c r="WDD22" s="120"/>
      <c r="WDF22" s="120"/>
      <c r="WDH22" s="120"/>
      <c r="WDJ22" s="120"/>
      <c r="WDL22" s="120"/>
      <c r="WDN22" s="120"/>
      <c r="WDP22" s="120"/>
      <c r="WDR22" s="120"/>
      <c r="WDT22" s="120"/>
      <c r="WDV22" s="120"/>
      <c r="WDX22" s="120"/>
      <c r="WDZ22" s="120"/>
      <c r="WEB22" s="120"/>
      <c r="WED22" s="120"/>
      <c r="WEF22" s="120"/>
      <c r="WEH22" s="120"/>
      <c r="WEJ22" s="120"/>
      <c r="WEL22" s="120"/>
      <c r="WEN22" s="120"/>
      <c r="WEP22" s="120"/>
      <c r="WER22" s="120"/>
      <c r="WET22" s="120"/>
      <c r="WEV22" s="120"/>
      <c r="WEX22" s="120"/>
      <c r="WEZ22" s="120"/>
      <c r="WFB22" s="120"/>
      <c r="WFD22" s="120"/>
      <c r="WFF22" s="120"/>
      <c r="WFH22" s="120"/>
      <c r="WFJ22" s="120"/>
      <c r="WFL22" s="120"/>
      <c r="WFN22" s="120"/>
      <c r="WFP22" s="120"/>
      <c r="WFR22" s="120"/>
      <c r="WFT22" s="120"/>
      <c r="WFV22" s="120"/>
      <c r="WFX22" s="120"/>
      <c r="WFZ22" s="120"/>
      <c r="WGB22" s="120"/>
      <c r="WGD22" s="120"/>
      <c r="WGF22" s="120"/>
      <c r="WGH22" s="120"/>
      <c r="WGJ22" s="120"/>
      <c r="WGL22" s="120"/>
      <c r="WGN22" s="120"/>
      <c r="WGP22" s="120"/>
      <c r="WGR22" s="120"/>
      <c r="WGT22" s="120"/>
      <c r="WGV22" s="120"/>
      <c r="WGX22" s="120"/>
      <c r="WGZ22" s="120"/>
      <c r="WHB22" s="120"/>
      <c r="WHD22" s="120"/>
      <c r="WHF22" s="120"/>
      <c r="WHH22" s="120"/>
      <c r="WHJ22" s="120"/>
      <c r="WHL22" s="120"/>
      <c r="WHN22" s="120"/>
      <c r="WHP22" s="120"/>
      <c r="WHR22" s="120"/>
      <c r="WHT22" s="120"/>
      <c r="WHV22" s="120"/>
      <c r="WHX22" s="120"/>
      <c r="WHZ22" s="120"/>
      <c r="WIB22" s="120"/>
      <c r="WID22" s="120"/>
      <c r="WIF22" s="120"/>
      <c r="WIH22" s="120"/>
      <c r="WIJ22" s="120"/>
      <c r="WIL22" s="120"/>
      <c r="WIN22" s="120"/>
      <c r="WIP22" s="120"/>
      <c r="WIR22" s="120"/>
      <c r="WIT22" s="120"/>
      <c r="WIV22" s="120"/>
      <c r="WIX22" s="120"/>
      <c r="WIZ22" s="120"/>
      <c r="WJB22" s="120"/>
      <c r="WJD22" s="120"/>
      <c r="WJF22" s="120"/>
      <c r="WJH22" s="120"/>
      <c r="WJJ22" s="120"/>
      <c r="WJL22" s="120"/>
      <c r="WJN22" s="120"/>
      <c r="WJP22" s="120"/>
      <c r="WJR22" s="120"/>
      <c r="WJT22" s="120"/>
      <c r="WJV22" s="120"/>
      <c r="WJX22" s="120"/>
      <c r="WJZ22" s="120"/>
      <c r="WKB22" s="120"/>
      <c r="WKD22" s="120"/>
      <c r="WKF22" s="120"/>
      <c r="WKH22" s="120"/>
      <c r="WKJ22" s="120"/>
      <c r="WKL22" s="120"/>
      <c r="WKN22" s="120"/>
      <c r="WKP22" s="120"/>
      <c r="WKR22" s="120"/>
      <c r="WKT22" s="120"/>
      <c r="WKV22" s="120"/>
      <c r="WKX22" s="120"/>
      <c r="WKZ22" s="120"/>
      <c r="WLB22" s="120"/>
      <c r="WLD22" s="120"/>
      <c r="WLF22" s="120"/>
      <c r="WLH22" s="120"/>
      <c r="WLJ22" s="120"/>
      <c r="WLL22" s="120"/>
      <c r="WLN22" s="120"/>
      <c r="WLP22" s="120"/>
      <c r="WLR22" s="120"/>
      <c r="WLT22" s="120"/>
      <c r="WLV22" s="120"/>
      <c r="WLX22" s="120"/>
      <c r="WLZ22" s="120"/>
      <c r="WMB22" s="120"/>
      <c r="WMD22" s="120"/>
      <c r="WMF22" s="120"/>
      <c r="WMH22" s="120"/>
      <c r="WMJ22" s="120"/>
      <c r="WML22" s="120"/>
      <c r="WMN22" s="120"/>
      <c r="WMP22" s="120"/>
      <c r="WMR22" s="120"/>
      <c r="WMT22" s="120"/>
      <c r="WMV22" s="120"/>
      <c r="WMX22" s="120"/>
      <c r="WMZ22" s="120"/>
      <c r="WNB22" s="120"/>
      <c r="WND22" s="120"/>
      <c r="WNF22" s="120"/>
      <c r="WNH22" s="120"/>
      <c r="WNJ22" s="120"/>
      <c r="WNL22" s="120"/>
      <c r="WNN22" s="120"/>
      <c r="WNP22" s="120"/>
      <c r="WNR22" s="120"/>
      <c r="WNT22" s="120"/>
      <c r="WNV22" s="120"/>
      <c r="WNX22" s="120"/>
      <c r="WNZ22" s="120"/>
      <c r="WOB22" s="120"/>
      <c r="WOD22" s="120"/>
      <c r="WOF22" s="120"/>
      <c r="WOH22" s="120"/>
      <c r="WOJ22" s="120"/>
      <c r="WOL22" s="120"/>
      <c r="WON22" s="120"/>
      <c r="WOP22" s="120"/>
      <c r="WOR22" s="120"/>
      <c r="WOT22" s="120"/>
      <c r="WOV22" s="120"/>
      <c r="WOX22" s="120"/>
      <c r="WOZ22" s="120"/>
      <c r="WPB22" s="120"/>
      <c r="WPD22" s="120"/>
      <c r="WPF22" s="120"/>
      <c r="WPH22" s="120"/>
      <c r="WPJ22" s="120"/>
      <c r="WPL22" s="120"/>
      <c r="WPN22" s="120"/>
      <c r="WPP22" s="120"/>
      <c r="WPR22" s="120"/>
      <c r="WPT22" s="120"/>
      <c r="WPV22" s="120"/>
      <c r="WPX22" s="120"/>
      <c r="WPZ22" s="120"/>
      <c r="WQB22" s="120"/>
      <c r="WQD22" s="120"/>
      <c r="WQF22" s="120"/>
      <c r="WQH22" s="120"/>
      <c r="WQJ22" s="120"/>
      <c r="WQL22" s="120"/>
      <c r="WQN22" s="120"/>
      <c r="WQP22" s="120"/>
      <c r="WQR22" s="120"/>
      <c r="WQT22" s="120"/>
      <c r="WQV22" s="120"/>
      <c r="WQX22" s="120"/>
      <c r="WQZ22" s="120"/>
      <c r="WRB22" s="120"/>
      <c r="WRD22" s="120"/>
      <c r="WRF22" s="120"/>
      <c r="WRH22" s="120"/>
      <c r="WRJ22" s="120"/>
      <c r="WRL22" s="120"/>
      <c r="WRN22" s="120"/>
      <c r="WRP22" s="120"/>
      <c r="WRR22" s="120"/>
      <c r="WRT22" s="120"/>
      <c r="WRV22" s="120"/>
      <c r="WRX22" s="120"/>
      <c r="WRZ22" s="120"/>
      <c r="WSB22" s="120"/>
      <c r="WSD22" s="120"/>
      <c r="WSF22" s="120"/>
      <c r="WSH22" s="120"/>
      <c r="WSJ22" s="120"/>
      <c r="WSL22" s="120"/>
      <c r="WSN22" s="120"/>
      <c r="WSP22" s="120"/>
      <c r="WSR22" s="120"/>
      <c r="WST22" s="120"/>
      <c r="WSV22" s="120"/>
      <c r="WSX22" s="120"/>
      <c r="WSZ22" s="120"/>
      <c r="WTB22" s="120"/>
      <c r="WTD22" s="120"/>
      <c r="WTF22" s="120"/>
      <c r="WTH22" s="120"/>
      <c r="WTJ22" s="120"/>
      <c r="WTL22" s="120"/>
      <c r="WTN22" s="120"/>
      <c r="WTP22" s="120"/>
      <c r="WTR22" s="120"/>
      <c r="WTT22" s="120"/>
      <c r="WTV22" s="120"/>
      <c r="WTX22" s="120"/>
      <c r="WTZ22" s="120"/>
      <c r="WUB22" s="120"/>
      <c r="WUD22" s="120"/>
      <c r="WUF22" s="120"/>
      <c r="WUH22" s="120"/>
      <c r="WUJ22" s="120"/>
      <c r="WUL22" s="120"/>
      <c r="WUN22" s="120"/>
      <c r="WUP22" s="120"/>
      <c r="WUR22" s="120"/>
      <c r="WUT22" s="120"/>
      <c r="WUV22" s="120"/>
      <c r="WUX22" s="120"/>
      <c r="WUZ22" s="120"/>
      <c r="WVB22" s="120"/>
      <c r="WVD22" s="120"/>
      <c r="WVF22" s="120"/>
      <c r="WVH22" s="120"/>
      <c r="WVJ22" s="120"/>
      <c r="WVL22" s="120"/>
      <c r="WVN22" s="120"/>
      <c r="WVP22" s="120"/>
      <c r="WVR22" s="120"/>
      <c r="WVT22" s="120"/>
      <c r="WVV22" s="120"/>
      <c r="WVX22" s="120"/>
      <c r="WVZ22" s="120"/>
      <c r="WWB22" s="120"/>
      <c r="WWD22" s="120"/>
      <c r="WWF22" s="120"/>
      <c r="WWH22" s="120"/>
      <c r="WWJ22" s="120"/>
      <c r="WWL22" s="120"/>
      <c r="WWN22" s="120"/>
      <c r="WWP22" s="120"/>
      <c r="WWR22" s="120"/>
      <c r="WWT22" s="120"/>
      <c r="WWV22" s="120"/>
      <c r="WWX22" s="120"/>
      <c r="WWZ22" s="120"/>
      <c r="WXB22" s="120"/>
      <c r="WXD22" s="120"/>
      <c r="WXF22" s="120"/>
      <c r="WXH22" s="120"/>
      <c r="WXJ22" s="120"/>
      <c r="WXL22" s="120"/>
      <c r="WXN22" s="120"/>
      <c r="WXP22" s="120"/>
      <c r="WXR22" s="120"/>
      <c r="WXT22" s="120"/>
      <c r="WXV22" s="120"/>
      <c r="WXX22" s="120"/>
      <c r="WXZ22" s="120"/>
      <c r="WYB22" s="120"/>
      <c r="WYD22" s="120"/>
      <c r="WYF22" s="120"/>
      <c r="WYH22" s="120"/>
      <c r="WYJ22" s="120"/>
      <c r="WYL22" s="120"/>
      <c r="WYN22" s="120"/>
      <c r="WYP22" s="120"/>
      <c r="WYR22" s="120"/>
      <c r="WYT22" s="120"/>
      <c r="WYV22" s="120"/>
      <c r="WYX22" s="120"/>
      <c r="WYZ22" s="120"/>
      <c r="WZB22" s="120"/>
      <c r="WZD22" s="120"/>
      <c r="WZF22" s="120"/>
      <c r="WZH22" s="120"/>
      <c r="WZJ22" s="120"/>
      <c r="WZL22" s="120"/>
      <c r="WZN22" s="120"/>
      <c r="WZP22" s="120"/>
      <c r="WZR22" s="120"/>
      <c r="WZT22" s="120"/>
      <c r="WZV22" s="120"/>
      <c r="WZX22" s="120"/>
      <c r="WZZ22" s="120"/>
      <c r="XAB22" s="120"/>
      <c r="XAD22" s="120"/>
      <c r="XAF22" s="120"/>
      <c r="XAH22" s="120"/>
      <c r="XAJ22" s="120"/>
      <c r="XAL22" s="120"/>
      <c r="XAN22" s="120"/>
      <c r="XAP22" s="120"/>
      <c r="XAR22" s="120"/>
      <c r="XAT22" s="120"/>
      <c r="XAV22" s="120"/>
      <c r="XAX22" s="120"/>
      <c r="XAZ22" s="120"/>
      <c r="XBB22" s="120"/>
      <c r="XBD22" s="120"/>
      <c r="XBF22" s="120"/>
      <c r="XBH22" s="120"/>
      <c r="XBJ22" s="120"/>
      <c r="XBL22" s="120"/>
      <c r="XBN22" s="120"/>
      <c r="XBP22" s="120"/>
      <c r="XBR22" s="120"/>
      <c r="XBT22" s="120"/>
      <c r="XBV22" s="120"/>
      <c r="XBX22" s="120"/>
      <c r="XBZ22" s="120"/>
      <c r="XCB22" s="120"/>
      <c r="XCD22" s="120"/>
      <c r="XCF22" s="120"/>
      <c r="XCH22" s="120"/>
      <c r="XCJ22" s="120"/>
      <c r="XCL22" s="120"/>
      <c r="XCN22" s="120"/>
      <c r="XCP22" s="120"/>
      <c r="XCR22" s="120"/>
      <c r="XCT22" s="120"/>
      <c r="XCV22" s="120"/>
      <c r="XCX22" s="120"/>
      <c r="XCZ22" s="120"/>
      <c r="XDB22" s="120"/>
      <c r="XDD22" s="120"/>
      <c r="XDF22" s="120"/>
      <c r="XDH22" s="120"/>
      <c r="XDJ22" s="120"/>
      <c r="XDL22" s="120"/>
      <c r="XDN22" s="120"/>
      <c r="XDP22" s="120"/>
      <c r="XDR22" s="120"/>
      <c r="XDT22" s="120"/>
      <c r="XDV22" s="120"/>
      <c r="XDX22" s="120"/>
      <c r="XDZ22" s="120"/>
      <c r="XEB22" s="120"/>
      <c r="XED22" s="120"/>
      <c r="XEF22" s="120"/>
      <c r="XEH22" s="120"/>
      <c r="XEJ22" s="120"/>
      <c r="XEL22" s="120"/>
      <c r="XEN22" s="120"/>
      <c r="XEP22" s="120"/>
      <c r="XER22" s="120"/>
      <c r="XET22" s="120"/>
      <c r="XEV22" s="120"/>
      <c r="XEX22" s="120"/>
      <c r="XEZ22" s="120"/>
      <c r="XFB22" s="120"/>
      <c r="XFD22" s="120"/>
    </row>
    <row r="23" spans="2:1024 1026:2048 2050:3072 3074:4096 4098:5120 5122:6144 6146:7168 7170:8192 8194:9216 9218:10240 10242:11264 11266:12288 12290:13312 13314:14336 14338:15360 15362:16384" x14ac:dyDescent="0.25">
      <c r="B23" s="181"/>
      <c r="C23" s="184"/>
      <c r="D23" s="109">
        <v>0</v>
      </c>
      <c r="E23" s="4" t="s">
        <v>124</v>
      </c>
      <c r="F23" s="65"/>
      <c r="G23" s="108">
        <f t="shared" si="2"/>
        <v>0</v>
      </c>
      <c r="H23" s="198"/>
      <c r="I23" s="184"/>
      <c r="J23" s="109">
        <v>0</v>
      </c>
      <c r="K23" s="7" t="s">
        <v>142</v>
      </c>
      <c r="L23" s="64"/>
      <c r="M23" s="108">
        <f t="shared" si="0"/>
        <v>0</v>
      </c>
      <c r="N23" s="117"/>
      <c r="O23" s="115"/>
      <c r="P23" s="117"/>
      <c r="Q23" s="116"/>
      <c r="R23" s="118"/>
      <c r="S23" s="114"/>
      <c r="T23" s="119"/>
      <c r="U23" s="106"/>
      <c r="V23" s="119"/>
      <c r="W23" s="106"/>
      <c r="X23" s="119"/>
      <c r="Y23" s="106"/>
      <c r="Z23" s="119"/>
      <c r="AA23" s="106"/>
      <c r="AB23" s="119"/>
      <c r="AC23" s="106"/>
      <c r="AD23" s="119"/>
      <c r="AE23" s="106"/>
      <c r="AF23" s="119"/>
      <c r="AG23" s="106"/>
      <c r="AH23" s="119"/>
      <c r="AI23" s="106"/>
      <c r="AJ23" s="119"/>
      <c r="AL23" s="120"/>
      <c r="AN23" s="120"/>
      <c r="AP23" s="120"/>
      <c r="AR23" s="120"/>
      <c r="AT23" s="120"/>
      <c r="AV23" s="120"/>
      <c r="AX23" s="120"/>
      <c r="AZ23" s="120"/>
      <c r="BB23" s="120"/>
      <c r="BD23" s="120"/>
      <c r="BF23" s="120"/>
      <c r="BH23" s="120"/>
      <c r="BJ23" s="120"/>
      <c r="BL23" s="120"/>
      <c r="BN23" s="120"/>
      <c r="BP23" s="120"/>
      <c r="BR23" s="120"/>
      <c r="BT23" s="120"/>
      <c r="BV23" s="120"/>
      <c r="BX23" s="120"/>
      <c r="BZ23" s="120"/>
      <c r="CB23" s="120"/>
      <c r="CD23" s="120"/>
      <c r="CF23" s="120"/>
      <c r="CH23" s="120"/>
      <c r="CJ23" s="120"/>
      <c r="CL23" s="120"/>
      <c r="CN23" s="120"/>
      <c r="CP23" s="120"/>
      <c r="CR23" s="120"/>
      <c r="CT23" s="120"/>
      <c r="CV23" s="120"/>
      <c r="CX23" s="120"/>
      <c r="CZ23" s="120"/>
      <c r="DB23" s="120"/>
      <c r="DD23" s="120"/>
      <c r="DF23" s="120"/>
      <c r="DH23" s="120"/>
      <c r="DJ23" s="120"/>
      <c r="DL23" s="120"/>
      <c r="DN23" s="120"/>
      <c r="DP23" s="120"/>
      <c r="DR23" s="120"/>
      <c r="DT23" s="120"/>
      <c r="DV23" s="120"/>
      <c r="DX23" s="120"/>
      <c r="DZ23" s="120"/>
      <c r="EB23" s="120"/>
      <c r="ED23" s="120"/>
      <c r="EF23" s="120"/>
      <c r="EH23" s="120"/>
      <c r="EJ23" s="120"/>
      <c r="EL23" s="120"/>
      <c r="EN23" s="120"/>
      <c r="EP23" s="120"/>
      <c r="ER23" s="120"/>
      <c r="ET23" s="120"/>
      <c r="EV23" s="120"/>
      <c r="EX23" s="120"/>
      <c r="EZ23" s="120"/>
      <c r="FB23" s="120"/>
      <c r="FD23" s="120"/>
      <c r="FF23" s="120"/>
      <c r="FH23" s="120"/>
      <c r="FJ23" s="120"/>
      <c r="FL23" s="120"/>
      <c r="FN23" s="120"/>
      <c r="FP23" s="120"/>
      <c r="FR23" s="120"/>
      <c r="FT23" s="120"/>
      <c r="FV23" s="120"/>
      <c r="FX23" s="120"/>
      <c r="FZ23" s="120"/>
      <c r="GB23" s="120"/>
      <c r="GD23" s="120"/>
      <c r="GF23" s="120"/>
      <c r="GH23" s="120"/>
      <c r="GJ23" s="120"/>
      <c r="GL23" s="120"/>
      <c r="GN23" s="120"/>
      <c r="GP23" s="120"/>
      <c r="GR23" s="120"/>
      <c r="GT23" s="120"/>
      <c r="GV23" s="120"/>
      <c r="GX23" s="120"/>
      <c r="GZ23" s="120"/>
      <c r="HB23" s="120"/>
      <c r="HD23" s="120"/>
      <c r="HF23" s="120"/>
      <c r="HH23" s="120"/>
      <c r="HJ23" s="120"/>
      <c r="HL23" s="120"/>
      <c r="HN23" s="120"/>
      <c r="HP23" s="120"/>
      <c r="HR23" s="120"/>
      <c r="HT23" s="120"/>
      <c r="HV23" s="120"/>
      <c r="HX23" s="120"/>
      <c r="HZ23" s="120"/>
      <c r="IB23" s="120"/>
      <c r="ID23" s="120"/>
      <c r="IF23" s="120"/>
      <c r="IH23" s="120"/>
      <c r="IJ23" s="120"/>
      <c r="IL23" s="120"/>
      <c r="IN23" s="120"/>
      <c r="IP23" s="120"/>
      <c r="IR23" s="120"/>
      <c r="IT23" s="120"/>
      <c r="IV23" s="120"/>
      <c r="IX23" s="120"/>
      <c r="IZ23" s="120"/>
      <c r="JB23" s="120"/>
      <c r="JD23" s="120"/>
      <c r="JF23" s="120"/>
      <c r="JH23" s="120"/>
      <c r="JJ23" s="120"/>
      <c r="JL23" s="120"/>
      <c r="JN23" s="120"/>
      <c r="JP23" s="120"/>
      <c r="JR23" s="120"/>
      <c r="JT23" s="120"/>
      <c r="JV23" s="120"/>
      <c r="JX23" s="120"/>
      <c r="JZ23" s="120"/>
      <c r="KB23" s="120"/>
      <c r="KD23" s="120"/>
      <c r="KF23" s="120"/>
      <c r="KH23" s="120"/>
      <c r="KJ23" s="120"/>
      <c r="KL23" s="120"/>
      <c r="KN23" s="120"/>
      <c r="KP23" s="120"/>
      <c r="KR23" s="120"/>
      <c r="KT23" s="120"/>
      <c r="KV23" s="120"/>
      <c r="KX23" s="120"/>
      <c r="KZ23" s="120"/>
      <c r="LB23" s="120"/>
      <c r="LD23" s="120"/>
      <c r="LF23" s="120"/>
      <c r="LH23" s="120"/>
      <c r="LJ23" s="120"/>
      <c r="LL23" s="120"/>
      <c r="LN23" s="120"/>
      <c r="LP23" s="120"/>
      <c r="LR23" s="120"/>
      <c r="LT23" s="120"/>
      <c r="LV23" s="120"/>
      <c r="LX23" s="120"/>
      <c r="LZ23" s="120"/>
      <c r="MB23" s="120"/>
      <c r="MD23" s="120"/>
      <c r="MF23" s="120"/>
      <c r="MH23" s="120"/>
      <c r="MJ23" s="120"/>
      <c r="ML23" s="120"/>
      <c r="MN23" s="120"/>
      <c r="MP23" s="120"/>
      <c r="MR23" s="120"/>
      <c r="MT23" s="120"/>
      <c r="MV23" s="120"/>
      <c r="MX23" s="120"/>
      <c r="MZ23" s="120"/>
      <c r="NB23" s="120"/>
      <c r="ND23" s="120"/>
      <c r="NF23" s="120"/>
      <c r="NH23" s="120"/>
      <c r="NJ23" s="120"/>
      <c r="NL23" s="120"/>
      <c r="NN23" s="120"/>
      <c r="NP23" s="120"/>
      <c r="NR23" s="120"/>
      <c r="NT23" s="120"/>
      <c r="NV23" s="120"/>
      <c r="NX23" s="120"/>
      <c r="NZ23" s="120"/>
      <c r="OB23" s="120"/>
      <c r="OD23" s="120"/>
      <c r="OF23" s="120"/>
      <c r="OH23" s="120"/>
      <c r="OJ23" s="120"/>
      <c r="OL23" s="120"/>
      <c r="ON23" s="120"/>
      <c r="OP23" s="120"/>
      <c r="OR23" s="120"/>
      <c r="OT23" s="120"/>
      <c r="OV23" s="120"/>
      <c r="OX23" s="120"/>
      <c r="OZ23" s="120"/>
      <c r="PB23" s="120"/>
      <c r="PD23" s="120"/>
      <c r="PF23" s="120"/>
      <c r="PH23" s="120"/>
      <c r="PJ23" s="120"/>
      <c r="PL23" s="120"/>
      <c r="PN23" s="120"/>
      <c r="PP23" s="120"/>
      <c r="PR23" s="120"/>
      <c r="PT23" s="120"/>
      <c r="PV23" s="120"/>
      <c r="PX23" s="120"/>
      <c r="PZ23" s="120"/>
      <c r="QB23" s="120"/>
      <c r="QD23" s="120"/>
      <c r="QF23" s="120"/>
      <c r="QH23" s="120"/>
      <c r="QJ23" s="120"/>
      <c r="QL23" s="120"/>
      <c r="QN23" s="120"/>
      <c r="QP23" s="120"/>
      <c r="QR23" s="120"/>
      <c r="QT23" s="120"/>
      <c r="QV23" s="120"/>
      <c r="QX23" s="120"/>
      <c r="QZ23" s="120"/>
      <c r="RB23" s="120"/>
      <c r="RD23" s="120"/>
      <c r="RF23" s="120"/>
      <c r="RH23" s="120"/>
      <c r="RJ23" s="120"/>
      <c r="RL23" s="120"/>
      <c r="RN23" s="120"/>
      <c r="RP23" s="120"/>
      <c r="RR23" s="120"/>
      <c r="RT23" s="120"/>
      <c r="RV23" s="120"/>
      <c r="RX23" s="120"/>
      <c r="RZ23" s="120"/>
      <c r="SB23" s="120"/>
      <c r="SD23" s="120"/>
      <c r="SF23" s="120"/>
      <c r="SH23" s="120"/>
      <c r="SJ23" s="120"/>
      <c r="SL23" s="120"/>
      <c r="SN23" s="120"/>
      <c r="SP23" s="120"/>
      <c r="SR23" s="120"/>
      <c r="ST23" s="120"/>
      <c r="SV23" s="120"/>
      <c r="SX23" s="120"/>
      <c r="SZ23" s="120"/>
      <c r="TB23" s="120"/>
      <c r="TD23" s="120"/>
      <c r="TF23" s="120"/>
      <c r="TH23" s="120"/>
      <c r="TJ23" s="120"/>
      <c r="TL23" s="120"/>
      <c r="TN23" s="120"/>
      <c r="TP23" s="120"/>
      <c r="TR23" s="120"/>
      <c r="TT23" s="120"/>
      <c r="TV23" s="120"/>
      <c r="TX23" s="120"/>
      <c r="TZ23" s="120"/>
      <c r="UB23" s="120"/>
      <c r="UD23" s="120"/>
      <c r="UF23" s="120"/>
      <c r="UH23" s="120"/>
      <c r="UJ23" s="120"/>
      <c r="UL23" s="120"/>
      <c r="UN23" s="120"/>
      <c r="UP23" s="120"/>
      <c r="UR23" s="120"/>
      <c r="UT23" s="120"/>
      <c r="UV23" s="120"/>
      <c r="UX23" s="120"/>
      <c r="UZ23" s="120"/>
      <c r="VB23" s="120"/>
      <c r="VD23" s="120"/>
      <c r="VF23" s="120"/>
      <c r="VH23" s="120"/>
      <c r="VJ23" s="120"/>
      <c r="VL23" s="120"/>
      <c r="VN23" s="120"/>
      <c r="VP23" s="120"/>
      <c r="VR23" s="120"/>
      <c r="VT23" s="120"/>
      <c r="VV23" s="120"/>
      <c r="VX23" s="120"/>
      <c r="VZ23" s="120"/>
      <c r="WB23" s="120"/>
      <c r="WD23" s="120"/>
      <c r="WF23" s="120"/>
      <c r="WH23" s="120"/>
      <c r="WJ23" s="120"/>
      <c r="WL23" s="120"/>
      <c r="WN23" s="120"/>
      <c r="WP23" s="120"/>
      <c r="WR23" s="120"/>
      <c r="WT23" s="120"/>
      <c r="WV23" s="120"/>
      <c r="WX23" s="120"/>
      <c r="WZ23" s="120"/>
      <c r="XB23" s="120"/>
      <c r="XD23" s="120"/>
      <c r="XF23" s="120"/>
      <c r="XH23" s="120"/>
      <c r="XJ23" s="120"/>
      <c r="XL23" s="120"/>
      <c r="XN23" s="120"/>
      <c r="XP23" s="120"/>
      <c r="XR23" s="120"/>
      <c r="XT23" s="120"/>
      <c r="XV23" s="120"/>
      <c r="XX23" s="120"/>
      <c r="XZ23" s="120"/>
      <c r="YB23" s="120"/>
      <c r="YD23" s="120"/>
      <c r="YF23" s="120"/>
      <c r="YH23" s="120"/>
      <c r="YJ23" s="120"/>
      <c r="YL23" s="120"/>
      <c r="YN23" s="120"/>
      <c r="YP23" s="120"/>
      <c r="YR23" s="120"/>
      <c r="YT23" s="120"/>
      <c r="YV23" s="120"/>
      <c r="YX23" s="120"/>
      <c r="YZ23" s="120"/>
      <c r="ZB23" s="120"/>
      <c r="ZD23" s="120"/>
      <c r="ZF23" s="120"/>
      <c r="ZH23" s="120"/>
      <c r="ZJ23" s="120"/>
      <c r="ZL23" s="120"/>
      <c r="ZN23" s="120"/>
      <c r="ZP23" s="120"/>
      <c r="ZR23" s="120"/>
      <c r="ZT23" s="120"/>
      <c r="ZV23" s="120"/>
      <c r="ZX23" s="120"/>
      <c r="ZZ23" s="120"/>
      <c r="AAB23" s="120"/>
      <c r="AAD23" s="120"/>
      <c r="AAF23" s="120"/>
      <c r="AAH23" s="120"/>
      <c r="AAJ23" s="120"/>
      <c r="AAL23" s="120"/>
      <c r="AAN23" s="120"/>
      <c r="AAP23" s="120"/>
      <c r="AAR23" s="120"/>
      <c r="AAT23" s="120"/>
      <c r="AAV23" s="120"/>
      <c r="AAX23" s="120"/>
      <c r="AAZ23" s="120"/>
      <c r="ABB23" s="120"/>
      <c r="ABD23" s="120"/>
      <c r="ABF23" s="120"/>
      <c r="ABH23" s="120"/>
      <c r="ABJ23" s="120"/>
      <c r="ABL23" s="120"/>
      <c r="ABN23" s="120"/>
      <c r="ABP23" s="120"/>
      <c r="ABR23" s="120"/>
      <c r="ABT23" s="120"/>
      <c r="ABV23" s="120"/>
      <c r="ABX23" s="120"/>
      <c r="ABZ23" s="120"/>
      <c r="ACB23" s="120"/>
      <c r="ACD23" s="120"/>
      <c r="ACF23" s="120"/>
      <c r="ACH23" s="120"/>
      <c r="ACJ23" s="120"/>
      <c r="ACL23" s="120"/>
      <c r="ACN23" s="120"/>
      <c r="ACP23" s="120"/>
      <c r="ACR23" s="120"/>
      <c r="ACT23" s="120"/>
      <c r="ACV23" s="120"/>
      <c r="ACX23" s="120"/>
      <c r="ACZ23" s="120"/>
      <c r="ADB23" s="120"/>
      <c r="ADD23" s="120"/>
      <c r="ADF23" s="120"/>
      <c r="ADH23" s="120"/>
      <c r="ADJ23" s="120"/>
      <c r="ADL23" s="120"/>
      <c r="ADN23" s="120"/>
      <c r="ADP23" s="120"/>
      <c r="ADR23" s="120"/>
      <c r="ADT23" s="120"/>
      <c r="ADV23" s="120"/>
      <c r="ADX23" s="120"/>
      <c r="ADZ23" s="120"/>
      <c r="AEB23" s="120"/>
      <c r="AED23" s="120"/>
      <c r="AEF23" s="120"/>
      <c r="AEH23" s="120"/>
      <c r="AEJ23" s="120"/>
      <c r="AEL23" s="120"/>
      <c r="AEN23" s="120"/>
      <c r="AEP23" s="120"/>
      <c r="AER23" s="120"/>
      <c r="AET23" s="120"/>
      <c r="AEV23" s="120"/>
      <c r="AEX23" s="120"/>
      <c r="AEZ23" s="120"/>
      <c r="AFB23" s="120"/>
      <c r="AFD23" s="120"/>
      <c r="AFF23" s="120"/>
      <c r="AFH23" s="120"/>
      <c r="AFJ23" s="120"/>
      <c r="AFL23" s="120"/>
      <c r="AFN23" s="120"/>
      <c r="AFP23" s="120"/>
      <c r="AFR23" s="120"/>
      <c r="AFT23" s="120"/>
      <c r="AFV23" s="120"/>
      <c r="AFX23" s="120"/>
      <c r="AFZ23" s="120"/>
      <c r="AGB23" s="120"/>
      <c r="AGD23" s="120"/>
      <c r="AGF23" s="120"/>
      <c r="AGH23" s="120"/>
      <c r="AGJ23" s="120"/>
      <c r="AGL23" s="120"/>
      <c r="AGN23" s="120"/>
      <c r="AGP23" s="120"/>
      <c r="AGR23" s="120"/>
      <c r="AGT23" s="120"/>
      <c r="AGV23" s="120"/>
      <c r="AGX23" s="120"/>
      <c r="AGZ23" s="120"/>
      <c r="AHB23" s="120"/>
      <c r="AHD23" s="120"/>
      <c r="AHF23" s="120"/>
      <c r="AHH23" s="120"/>
      <c r="AHJ23" s="120"/>
      <c r="AHL23" s="120"/>
      <c r="AHN23" s="120"/>
      <c r="AHP23" s="120"/>
      <c r="AHR23" s="120"/>
      <c r="AHT23" s="120"/>
      <c r="AHV23" s="120"/>
      <c r="AHX23" s="120"/>
      <c r="AHZ23" s="120"/>
      <c r="AIB23" s="120"/>
      <c r="AID23" s="120"/>
      <c r="AIF23" s="120"/>
      <c r="AIH23" s="120"/>
      <c r="AIJ23" s="120"/>
      <c r="AIL23" s="120"/>
      <c r="AIN23" s="120"/>
      <c r="AIP23" s="120"/>
      <c r="AIR23" s="120"/>
      <c r="AIT23" s="120"/>
      <c r="AIV23" s="120"/>
      <c r="AIX23" s="120"/>
      <c r="AIZ23" s="120"/>
      <c r="AJB23" s="120"/>
      <c r="AJD23" s="120"/>
      <c r="AJF23" s="120"/>
      <c r="AJH23" s="120"/>
      <c r="AJJ23" s="120"/>
      <c r="AJL23" s="120"/>
      <c r="AJN23" s="120"/>
      <c r="AJP23" s="120"/>
      <c r="AJR23" s="120"/>
      <c r="AJT23" s="120"/>
      <c r="AJV23" s="120"/>
      <c r="AJX23" s="120"/>
      <c r="AJZ23" s="120"/>
      <c r="AKB23" s="120"/>
      <c r="AKD23" s="120"/>
      <c r="AKF23" s="120"/>
      <c r="AKH23" s="120"/>
      <c r="AKJ23" s="120"/>
      <c r="AKL23" s="120"/>
      <c r="AKN23" s="120"/>
      <c r="AKP23" s="120"/>
      <c r="AKR23" s="120"/>
      <c r="AKT23" s="120"/>
      <c r="AKV23" s="120"/>
      <c r="AKX23" s="120"/>
      <c r="AKZ23" s="120"/>
      <c r="ALB23" s="120"/>
      <c r="ALD23" s="120"/>
      <c r="ALF23" s="120"/>
      <c r="ALH23" s="120"/>
      <c r="ALJ23" s="120"/>
      <c r="ALL23" s="120"/>
      <c r="ALN23" s="120"/>
      <c r="ALP23" s="120"/>
      <c r="ALR23" s="120"/>
      <c r="ALT23" s="120"/>
      <c r="ALV23" s="120"/>
      <c r="ALX23" s="120"/>
      <c r="ALZ23" s="120"/>
      <c r="AMB23" s="120"/>
      <c r="AMD23" s="120"/>
      <c r="AMF23" s="120"/>
      <c r="AMH23" s="120"/>
      <c r="AMJ23" s="120"/>
      <c r="AML23" s="120"/>
      <c r="AMN23" s="120"/>
      <c r="AMP23" s="120"/>
      <c r="AMR23" s="120"/>
      <c r="AMT23" s="120"/>
      <c r="AMV23" s="120"/>
      <c r="AMX23" s="120"/>
      <c r="AMZ23" s="120"/>
      <c r="ANB23" s="120"/>
      <c r="AND23" s="120"/>
      <c r="ANF23" s="120"/>
      <c r="ANH23" s="120"/>
      <c r="ANJ23" s="120"/>
      <c r="ANL23" s="120"/>
      <c r="ANN23" s="120"/>
      <c r="ANP23" s="120"/>
      <c r="ANR23" s="120"/>
      <c r="ANT23" s="120"/>
      <c r="ANV23" s="120"/>
      <c r="ANX23" s="120"/>
      <c r="ANZ23" s="120"/>
      <c r="AOB23" s="120"/>
      <c r="AOD23" s="120"/>
      <c r="AOF23" s="120"/>
      <c r="AOH23" s="120"/>
      <c r="AOJ23" s="120"/>
      <c r="AOL23" s="120"/>
      <c r="AON23" s="120"/>
      <c r="AOP23" s="120"/>
      <c r="AOR23" s="120"/>
      <c r="AOT23" s="120"/>
      <c r="AOV23" s="120"/>
      <c r="AOX23" s="120"/>
      <c r="AOZ23" s="120"/>
      <c r="APB23" s="120"/>
      <c r="APD23" s="120"/>
      <c r="APF23" s="120"/>
      <c r="APH23" s="120"/>
      <c r="APJ23" s="120"/>
      <c r="APL23" s="120"/>
      <c r="APN23" s="120"/>
      <c r="APP23" s="120"/>
      <c r="APR23" s="120"/>
      <c r="APT23" s="120"/>
      <c r="APV23" s="120"/>
      <c r="APX23" s="120"/>
      <c r="APZ23" s="120"/>
      <c r="AQB23" s="120"/>
      <c r="AQD23" s="120"/>
      <c r="AQF23" s="120"/>
      <c r="AQH23" s="120"/>
      <c r="AQJ23" s="120"/>
      <c r="AQL23" s="120"/>
      <c r="AQN23" s="120"/>
      <c r="AQP23" s="120"/>
      <c r="AQR23" s="120"/>
      <c r="AQT23" s="120"/>
      <c r="AQV23" s="120"/>
      <c r="AQX23" s="120"/>
      <c r="AQZ23" s="120"/>
      <c r="ARB23" s="120"/>
      <c r="ARD23" s="120"/>
      <c r="ARF23" s="120"/>
      <c r="ARH23" s="120"/>
      <c r="ARJ23" s="120"/>
      <c r="ARL23" s="120"/>
      <c r="ARN23" s="120"/>
      <c r="ARP23" s="120"/>
      <c r="ARR23" s="120"/>
      <c r="ART23" s="120"/>
      <c r="ARV23" s="120"/>
      <c r="ARX23" s="120"/>
      <c r="ARZ23" s="120"/>
      <c r="ASB23" s="120"/>
      <c r="ASD23" s="120"/>
      <c r="ASF23" s="120"/>
      <c r="ASH23" s="120"/>
      <c r="ASJ23" s="120"/>
      <c r="ASL23" s="120"/>
      <c r="ASN23" s="120"/>
      <c r="ASP23" s="120"/>
      <c r="ASR23" s="120"/>
      <c r="AST23" s="120"/>
      <c r="ASV23" s="120"/>
      <c r="ASX23" s="120"/>
      <c r="ASZ23" s="120"/>
      <c r="ATB23" s="120"/>
      <c r="ATD23" s="120"/>
      <c r="ATF23" s="120"/>
      <c r="ATH23" s="120"/>
      <c r="ATJ23" s="120"/>
      <c r="ATL23" s="120"/>
      <c r="ATN23" s="120"/>
      <c r="ATP23" s="120"/>
      <c r="ATR23" s="120"/>
      <c r="ATT23" s="120"/>
      <c r="ATV23" s="120"/>
      <c r="ATX23" s="120"/>
      <c r="ATZ23" s="120"/>
      <c r="AUB23" s="120"/>
      <c r="AUD23" s="120"/>
      <c r="AUF23" s="120"/>
      <c r="AUH23" s="120"/>
      <c r="AUJ23" s="120"/>
      <c r="AUL23" s="120"/>
      <c r="AUN23" s="120"/>
      <c r="AUP23" s="120"/>
      <c r="AUR23" s="120"/>
      <c r="AUT23" s="120"/>
      <c r="AUV23" s="120"/>
      <c r="AUX23" s="120"/>
      <c r="AUZ23" s="120"/>
      <c r="AVB23" s="120"/>
      <c r="AVD23" s="120"/>
      <c r="AVF23" s="120"/>
      <c r="AVH23" s="120"/>
      <c r="AVJ23" s="120"/>
      <c r="AVL23" s="120"/>
      <c r="AVN23" s="120"/>
      <c r="AVP23" s="120"/>
      <c r="AVR23" s="120"/>
      <c r="AVT23" s="120"/>
      <c r="AVV23" s="120"/>
      <c r="AVX23" s="120"/>
      <c r="AVZ23" s="120"/>
      <c r="AWB23" s="120"/>
      <c r="AWD23" s="120"/>
      <c r="AWF23" s="120"/>
      <c r="AWH23" s="120"/>
      <c r="AWJ23" s="120"/>
      <c r="AWL23" s="120"/>
      <c r="AWN23" s="120"/>
      <c r="AWP23" s="120"/>
      <c r="AWR23" s="120"/>
      <c r="AWT23" s="120"/>
      <c r="AWV23" s="120"/>
      <c r="AWX23" s="120"/>
      <c r="AWZ23" s="120"/>
      <c r="AXB23" s="120"/>
      <c r="AXD23" s="120"/>
      <c r="AXF23" s="120"/>
      <c r="AXH23" s="120"/>
      <c r="AXJ23" s="120"/>
      <c r="AXL23" s="120"/>
      <c r="AXN23" s="120"/>
      <c r="AXP23" s="120"/>
      <c r="AXR23" s="120"/>
      <c r="AXT23" s="120"/>
      <c r="AXV23" s="120"/>
      <c r="AXX23" s="120"/>
      <c r="AXZ23" s="120"/>
      <c r="AYB23" s="120"/>
      <c r="AYD23" s="120"/>
      <c r="AYF23" s="120"/>
      <c r="AYH23" s="120"/>
      <c r="AYJ23" s="120"/>
      <c r="AYL23" s="120"/>
      <c r="AYN23" s="120"/>
      <c r="AYP23" s="120"/>
      <c r="AYR23" s="120"/>
      <c r="AYT23" s="120"/>
      <c r="AYV23" s="120"/>
      <c r="AYX23" s="120"/>
      <c r="AYZ23" s="120"/>
      <c r="AZB23" s="120"/>
      <c r="AZD23" s="120"/>
      <c r="AZF23" s="120"/>
      <c r="AZH23" s="120"/>
      <c r="AZJ23" s="120"/>
      <c r="AZL23" s="120"/>
      <c r="AZN23" s="120"/>
      <c r="AZP23" s="120"/>
      <c r="AZR23" s="120"/>
      <c r="AZT23" s="120"/>
      <c r="AZV23" s="120"/>
      <c r="AZX23" s="120"/>
      <c r="AZZ23" s="120"/>
      <c r="BAB23" s="120"/>
      <c r="BAD23" s="120"/>
      <c r="BAF23" s="120"/>
      <c r="BAH23" s="120"/>
      <c r="BAJ23" s="120"/>
      <c r="BAL23" s="120"/>
      <c r="BAN23" s="120"/>
      <c r="BAP23" s="120"/>
      <c r="BAR23" s="120"/>
      <c r="BAT23" s="120"/>
      <c r="BAV23" s="120"/>
      <c r="BAX23" s="120"/>
      <c r="BAZ23" s="120"/>
      <c r="BBB23" s="120"/>
      <c r="BBD23" s="120"/>
      <c r="BBF23" s="120"/>
      <c r="BBH23" s="120"/>
      <c r="BBJ23" s="120"/>
      <c r="BBL23" s="120"/>
      <c r="BBN23" s="120"/>
      <c r="BBP23" s="120"/>
      <c r="BBR23" s="120"/>
      <c r="BBT23" s="120"/>
      <c r="BBV23" s="120"/>
      <c r="BBX23" s="120"/>
      <c r="BBZ23" s="120"/>
      <c r="BCB23" s="120"/>
      <c r="BCD23" s="120"/>
      <c r="BCF23" s="120"/>
      <c r="BCH23" s="120"/>
      <c r="BCJ23" s="120"/>
      <c r="BCL23" s="120"/>
      <c r="BCN23" s="120"/>
      <c r="BCP23" s="120"/>
      <c r="BCR23" s="120"/>
      <c r="BCT23" s="120"/>
      <c r="BCV23" s="120"/>
      <c r="BCX23" s="120"/>
      <c r="BCZ23" s="120"/>
      <c r="BDB23" s="120"/>
      <c r="BDD23" s="120"/>
      <c r="BDF23" s="120"/>
      <c r="BDH23" s="120"/>
      <c r="BDJ23" s="120"/>
      <c r="BDL23" s="120"/>
      <c r="BDN23" s="120"/>
      <c r="BDP23" s="120"/>
      <c r="BDR23" s="120"/>
      <c r="BDT23" s="120"/>
      <c r="BDV23" s="120"/>
      <c r="BDX23" s="120"/>
      <c r="BDZ23" s="120"/>
      <c r="BEB23" s="120"/>
      <c r="BED23" s="120"/>
      <c r="BEF23" s="120"/>
      <c r="BEH23" s="120"/>
      <c r="BEJ23" s="120"/>
      <c r="BEL23" s="120"/>
      <c r="BEN23" s="120"/>
      <c r="BEP23" s="120"/>
      <c r="BER23" s="120"/>
      <c r="BET23" s="120"/>
      <c r="BEV23" s="120"/>
      <c r="BEX23" s="120"/>
      <c r="BEZ23" s="120"/>
      <c r="BFB23" s="120"/>
      <c r="BFD23" s="120"/>
      <c r="BFF23" s="120"/>
      <c r="BFH23" s="120"/>
      <c r="BFJ23" s="120"/>
      <c r="BFL23" s="120"/>
      <c r="BFN23" s="120"/>
      <c r="BFP23" s="120"/>
      <c r="BFR23" s="120"/>
      <c r="BFT23" s="120"/>
      <c r="BFV23" s="120"/>
      <c r="BFX23" s="120"/>
      <c r="BFZ23" s="120"/>
      <c r="BGB23" s="120"/>
      <c r="BGD23" s="120"/>
      <c r="BGF23" s="120"/>
      <c r="BGH23" s="120"/>
      <c r="BGJ23" s="120"/>
      <c r="BGL23" s="120"/>
      <c r="BGN23" s="120"/>
      <c r="BGP23" s="120"/>
      <c r="BGR23" s="120"/>
      <c r="BGT23" s="120"/>
      <c r="BGV23" s="120"/>
      <c r="BGX23" s="120"/>
      <c r="BGZ23" s="120"/>
      <c r="BHB23" s="120"/>
      <c r="BHD23" s="120"/>
      <c r="BHF23" s="120"/>
      <c r="BHH23" s="120"/>
      <c r="BHJ23" s="120"/>
      <c r="BHL23" s="120"/>
      <c r="BHN23" s="120"/>
      <c r="BHP23" s="120"/>
      <c r="BHR23" s="120"/>
      <c r="BHT23" s="120"/>
      <c r="BHV23" s="120"/>
      <c r="BHX23" s="120"/>
      <c r="BHZ23" s="120"/>
      <c r="BIB23" s="120"/>
      <c r="BID23" s="120"/>
      <c r="BIF23" s="120"/>
      <c r="BIH23" s="120"/>
      <c r="BIJ23" s="120"/>
      <c r="BIL23" s="120"/>
      <c r="BIN23" s="120"/>
      <c r="BIP23" s="120"/>
      <c r="BIR23" s="120"/>
      <c r="BIT23" s="120"/>
      <c r="BIV23" s="120"/>
      <c r="BIX23" s="120"/>
      <c r="BIZ23" s="120"/>
      <c r="BJB23" s="120"/>
      <c r="BJD23" s="120"/>
      <c r="BJF23" s="120"/>
      <c r="BJH23" s="120"/>
      <c r="BJJ23" s="120"/>
      <c r="BJL23" s="120"/>
      <c r="BJN23" s="120"/>
      <c r="BJP23" s="120"/>
      <c r="BJR23" s="120"/>
      <c r="BJT23" s="120"/>
      <c r="BJV23" s="120"/>
      <c r="BJX23" s="120"/>
      <c r="BJZ23" s="120"/>
      <c r="BKB23" s="120"/>
      <c r="BKD23" s="120"/>
      <c r="BKF23" s="120"/>
      <c r="BKH23" s="120"/>
      <c r="BKJ23" s="120"/>
      <c r="BKL23" s="120"/>
      <c r="BKN23" s="120"/>
      <c r="BKP23" s="120"/>
      <c r="BKR23" s="120"/>
      <c r="BKT23" s="120"/>
      <c r="BKV23" s="120"/>
      <c r="BKX23" s="120"/>
      <c r="BKZ23" s="120"/>
      <c r="BLB23" s="120"/>
      <c r="BLD23" s="120"/>
      <c r="BLF23" s="120"/>
      <c r="BLH23" s="120"/>
      <c r="BLJ23" s="120"/>
      <c r="BLL23" s="120"/>
      <c r="BLN23" s="120"/>
      <c r="BLP23" s="120"/>
      <c r="BLR23" s="120"/>
      <c r="BLT23" s="120"/>
      <c r="BLV23" s="120"/>
      <c r="BLX23" s="120"/>
      <c r="BLZ23" s="120"/>
      <c r="BMB23" s="120"/>
      <c r="BMD23" s="120"/>
      <c r="BMF23" s="120"/>
      <c r="BMH23" s="120"/>
      <c r="BMJ23" s="120"/>
      <c r="BML23" s="120"/>
      <c r="BMN23" s="120"/>
      <c r="BMP23" s="120"/>
      <c r="BMR23" s="120"/>
      <c r="BMT23" s="120"/>
      <c r="BMV23" s="120"/>
      <c r="BMX23" s="120"/>
      <c r="BMZ23" s="120"/>
      <c r="BNB23" s="120"/>
      <c r="BND23" s="120"/>
      <c r="BNF23" s="120"/>
      <c r="BNH23" s="120"/>
      <c r="BNJ23" s="120"/>
      <c r="BNL23" s="120"/>
      <c r="BNN23" s="120"/>
      <c r="BNP23" s="120"/>
      <c r="BNR23" s="120"/>
      <c r="BNT23" s="120"/>
      <c r="BNV23" s="120"/>
      <c r="BNX23" s="120"/>
      <c r="BNZ23" s="120"/>
      <c r="BOB23" s="120"/>
      <c r="BOD23" s="120"/>
      <c r="BOF23" s="120"/>
      <c r="BOH23" s="120"/>
      <c r="BOJ23" s="120"/>
      <c r="BOL23" s="120"/>
      <c r="BON23" s="120"/>
      <c r="BOP23" s="120"/>
      <c r="BOR23" s="120"/>
      <c r="BOT23" s="120"/>
      <c r="BOV23" s="120"/>
      <c r="BOX23" s="120"/>
      <c r="BOZ23" s="120"/>
      <c r="BPB23" s="120"/>
      <c r="BPD23" s="120"/>
      <c r="BPF23" s="120"/>
      <c r="BPH23" s="120"/>
      <c r="BPJ23" s="120"/>
      <c r="BPL23" s="120"/>
      <c r="BPN23" s="120"/>
      <c r="BPP23" s="120"/>
      <c r="BPR23" s="120"/>
      <c r="BPT23" s="120"/>
      <c r="BPV23" s="120"/>
      <c r="BPX23" s="120"/>
      <c r="BPZ23" s="120"/>
      <c r="BQB23" s="120"/>
      <c r="BQD23" s="120"/>
      <c r="BQF23" s="120"/>
      <c r="BQH23" s="120"/>
      <c r="BQJ23" s="120"/>
      <c r="BQL23" s="120"/>
      <c r="BQN23" s="120"/>
      <c r="BQP23" s="120"/>
      <c r="BQR23" s="120"/>
      <c r="BQT23" s="120"/>
      <c r="BQV23" s="120"/>
      <c r="BQX23" s="120"/>
      <c r="BQZ23" s="120"/>
      <c r="BRB23" s="120"/>
      <c r="BRD23" s="120"/>
      <c r="BRF23" s="120"/>
      <c r="BRH23" s="120"/>
      <c r="BRJ23" s="120"/>
      <c r="BRL23" s="120"/>
      <c r="BRN23" s="120"/>
      <c r="BRP23" s="120"/>
      <c r="BRR23" s="120"/>
      <c r="BRT23" s="120"/>
      <c r="BRV23" s="120"/>
      <c r="BRX23" s="120"/>
      <c r="BRZ23" s="120"/>
      <c r="BSB23" s="120"/>
      <c r="BSD23" s="120"/>
      <c r="BSF23" s="120"/>
      <c r="BSH23" s="120"/>
      <c r="BSJ23" s="120"/>
      <c r="BSL23" s="120"/>
      <c r="BSN23" s="120"/>
      <c r="BSP23" s="120"/>
      <c r="BSR23" s="120"/>
      <c r="BST23" s="120"/>
      <c r="BSV23" s="120"/>
      <c r="BSX23" s="120"/>
      <c r="BSZ23" s="120"/>
      <c r="BTB23" s="120"/>
      <c r="BTD23" s="120"/>
      <c r="BTF23" s="120"/>
      <c r="BTH23" s="120"/>
      <c r="BTJ23" s="120"/>
      <c r="BTL23" s="120"/>
      <c r="BTN23" s="120"/>
      <c r="BTP23" s="120"/>
      <c r="BTR23" s="120"/>
      <c r="BTT23" s="120"/>
      <c r="BTV23" s="120"/>
      <c r="BTX23" s="120"/>
      <c r="BTZ23" s="120"/>
      <c r="BUB23" s="120"/>
      <c r="BUD23" s="120"/>
      <c r="BUF23" s="120"/>
      <c r="BUH23" s="120"/>
      <c r="BUJ23" s="120"/>
      <c r="BUL23" s="120"/>
      <c r="BUN23" s="120"/>
      <c r="BUP23" s="120"/>
      <c r="BUR23" s="120"/>
      <c r="BUT23" s="120"/>
      <c r="BUV23" s="120"/>
      <c r="BUX23" s="120"/>
      <c r="BUZ23" s="120"/>
      <c r="BVB23" s="120"/>
      <c r="BVD23" s="120"/>
      <c r="BVF23" s="120"/>
      <c r="BVH23" s="120"/>
      <c r="BVJ23" s="120"/>
      <c r="BVL23" s="120"/>
      <c r="BVN23" s="120"/>
      <c r="BVP23" s="120"/>
      <c r="BVR23" s="120"/>
      <c r="BVT23" s="120"/>
      <c r="BVV23" s="120"/>
      <c r="BVX23" s="120"/>
      <c r="BVZ23" s="120"/>
      <c r="BWB23" s="120"/>
      <c r="BWD23" s="120"/>
      <c r="BWF23" s="120"/>
      <c r="BWH23" s="120"/>
      <c r="BWJ23" s="120"/>
      <c r="BWL23" s="120"/>
      <c r="BWN23" s="120"/>
      <c r="BWP23" s="120"/>
      <c r="BWR23" s="120"/>
      <c r="BWT23" s="120"/>
      <c r="BWV23" s="120"/>
      <c r="BWX23" s="120"/>
      <c r="BWZ23" s="120"/>
      <c r="BXB23" s="120"/>
      <c r="BXD23" s="120"/>
      <c r="BXF23" s="120"/>
      <c r="BXH23" s="120"/>
      <c r="BXJ23" s="120"/>
      <c r="BXL23" s="120"/>
      <c r="BXN23" s="120"/>
      <c r="BXP23" s="120"/>
      <c r="BXR23" s="120"/>
      <c r="BXT23" s="120"/>
      <c r="BXV23" s="120"/>
      <c r="BXX23" s="120"/>
      <c r="BXZ23" s="120"/>
      <c r="BYB23" s="120"/>
      <c r="BYD23" s="120"/>
      <c r="BYF23" s="120"/>
      <c r="BYH23" s="120"/>
      <c r="BYJ23" s="120"/>
      <c r="BYL23" s="120"/>
      <c r="BYN23" s="120"/>
      <c r="BYP23" s="120"/>
      <c r="BYR23" s="120"/>
      <c r="BYT23" s="120"/>
      <c r="BYV23" s="120"/>
      <c r="BYX23" s="120"/>
      <c r="BYZ23" s="120"/>
      <c r="BZB23" s="120"/>
      <c r="BZD23" s="120"/>
      <c r="BZF23" s="120"/>
      <c r="BZH23" s="120"/>
      <c r="BZJ23" s="120"/>
      <c r="BZL23" s="120"/>
      <c r="BZN23" s="120"/>
      <c r="BZP23" s="120"/>
      <c r="BZR23" s="120"/>
      <c r="BZT23" s="120"/>
      <c r="BZV23" s="120"/>
      <c r="BZX23" s="120"/>
      <c r="BZZ23" s="120"/>
      <c r="CAB23" s="120"/>
      <c r="CAD23" s="120"/>
      <c r="CAF23" s="120"/>
      <c r="CAH23" s="120"/>
      <c r="CAJ23" s="120"/>
      <c r="CAL23" s="120"/>
      <c r="CAN23" s="120"/>
      <c r="CAP23" s="120"/>
      <c r="CAR23" s="120"/>
      <c r="CAT23" s="120"/>
      <c r="CAV23" s="120"/>
      <c r="CAX23" s="120"/>
      <c r="CAZ23" s="120"/>
      <c r="CBB23" s="120"/>
      <c r="CBD23" s="120"/>
      <c r="CBF23" s="120"/>
      <c r="CBH23" s="120"/>
      <c r="CBJ23" s="120"/>
      <c r="CBL23" s="120"/>
      <c r="CBN23" s="120"/>
      <c r="CBP23" s="120"/>
      <c r="CBR23" s="120"/>
      <c r="CBT23" s="120"/>
      <c r="CBV23" s="120"/>
      <c r="CBX23" s="120"/>
      <c r="CBZ23" s="120"/>
      <c r="CCB23" s="120"/>
      <c r="CCD23" s="120"/>
      <c r="CCF23" s="120"/>
      <c r="CCH23" s="120"/>
      <c r="CCJ23" s="120"/>
      <c r="CCL23" s="120"/>
      <c r="CCN23" s="120"/>
      <c r="CCP23" s="120"/>
      <c r="CCR23" s="120"/>
      <c r="CCT23" s="120"/>
      <c r="CCV23" s="120"/>
      <c r="CCX23" s="120"/>
      <c r="CCZ23" s="120"/>
      <c r="CDB23" s="120"/>
      <c r="CDD23" s="120"/>
      <c r="CDF23" s="120"/>
      <c r="CDH23" s="120"/>
      <c r="CDJ23" s="120"/>
      <c r="CDL23" s="120"/>
      <c r="CDN23" s="120"/>
      <c r="CDP23" s="120"/>
      <c r="CDR23" s="120"/>
      <c r="CDT23" s="120"/>
      <c r="CDV23" s="120"/>
      <c r="CDX23" s="120"/>
      <c r="CDZ23" s="120"/>
      <c r="CEB23" s="120"/>
      <c r="CED23" s="120"/>
      <c r="CEF23" s="120"/>
      <c r="CEH23" s="120"/>
      <c r="CEJ23" s="120"/>
      <c r="CEL23" s="120"/>
      <c r="CEN23" s="120"/>
      <c r="CEP23" s="120"/>
      <c r="CER23" s="120"/>
      <c r="CET23" s="120"/>
      <c r="CEV23" s="120"/>
      <c r="CEX23" s="120"/>
      <c r="CEZ23" s="120"/>
      <c r="CFB23" s="120"/>
      <c r="CFD23" s="120"/>
      <c r="CFF23" s="120"/>
      <c r="CFH23" s="120"/>
      <c r="CFJ23" s="120"/>
      <c r="CFL23" s="120"/>
      <c r="CFN23" s="120"/>
      <c r="CFP23" s="120"/>
      <c r="CFR23" s="120"/>
      <c r="CFT23" s="120"/>
      <c r="CFV23" s="120"/>
      <c r="CFX23" s="120"/>
      <c r="CFZ23" s="120"/>
      <c r="CGB23" s="120"/>
      <c r="CGD23" s="120"/>
      <c r="CGF23" s="120"/>
      <c r="CGH23" s="120"/>
      <c r="CGJ23" s="120"/>
      <c r="CGL23" s="120"/>
      <c r="CGN23" s="120"/>
      <c r="CGP23" s="120"/>
      <c r="CGR23" s="120"/>
      <c r="CGT23" s="120"/>
      <c r="CGV23" s="120"/>
      <c r="CGX23" s="120"/>
      <c r="CGZ23" s="120"/>
      <c r="CHB23" s="120"/>
      <c r="CHD23" s="120"/>
      <c r="CHF23" s="120"/>
      <c r="CHH23" s="120"/>
      <c r="CHJ23" s="120"/>
      <c r="CHL23" s="120"/>
      <c r="CHN23" s="120"/>
      <c r="CHP23" s="120"/>
      <c r="CHR23" s="120"/>
      <c r="CHT23" s="120"/>
      <c r="CHV23" s="120"/>
      <c r="CHX23" s="120"/>
      <c r="CHZ23" s="120"/>
      <c r="CIB23" s="120"/>
      <c r="CID23" s="120"/>
      <c r="CIF23" s="120"/>
      <c r="CIH23" s="120"/>
      <c r="CIJ23" s="120"/>
      <c r="CIL23" s="120"/>
      <c r="CIN23" s="120"/>
      <c r="CIP23" s="120"/>
      <c r="CIR23" s="120"/>
      <c r="CIT23" s="120"/>
      <c r="CIV23" s="120"/>
      <c r="CIX23" s="120"/>
      <c r="CIZ23" s="120"/>
      <c r="CJB23" s="120"/>
      <c r="CJD23" s="120"/>
      <c r="CJF23" s="120"/>
      <c r="CJH23" s="120"/>
      <c r="CJJ23" s="120"/>
      <c r="CJL23" s="120"/>
      <c r="CJN23" s="120"/>
      <c r="CJP23" s="120"/>
      <c r="CJR23" s="120"/>
      <c r="CJT23" s="120"/>
      <c r="CJV23" s="120"/>
      <c r="CJX23" s="120"/>
      <c r="CJZ23" s="120"/>
      <c r="CKB23" s="120"/>
      <c r="CKD23" s="120"/>
      <c r="CKF23" s="120"/>
      <c r="CKH23" s="120"/>
      <c r="CKJ23" s="120"/>
      <c r="CKL23" s="120"/>
      <c r="CKN23" s="120"/>
      <c r="CKP23" s="120"/>
      <c r="CKR23" s="120"/>
      <c r="CKT23" s="120"/>
      <c r="CKV23" s="120"/>
      <c r="CKX23" s="120"/>
      <c r="CKZ23" s="120"/>
      <c r="CLB23" s="120"/>
      <c r="CLD23" s="120"/>
      <c r="CLF23" s="120"/>
      <c r="CLH23" s="120"/>
      <c r="CLJ23" s="120"/>
      <c r="CLL23" s="120"/>
      <c r="CLN23" s="120"/>
      <c r="CLP23" s="120"/>
      <c r="CLR23" s="120"/>
      <c r="CLT23" s="120"/>
      <c r="CLV23" s="120"/>
      <c r="CLX23" s="120"/>
      <c r="CLZ23" s="120"/>
      <c r="CMB23" s="120"/>
      <c r="CMD23" s="120"/>
      <c r="CMF23" s="120"/>
      <c r="CMH23" s="120"/>
      <c r="CMJ23" s="120"/>
      <c r="CML23" s="120"/>
      <c r="CMN23" s="120"/>
      <c r="CMP23" s="120"/>
      <c r="CMR23" s="120"/>
      <c r="CMT23" s="120"/>
      <c r="CMV23" s="120"/>
      <c r="CMX23" s="120"/>
      <c r="CMZ23" s="120"/>
      <c r="CNB23" s="120"/>
      <c r="CND23" s="120"/>
      <c r="CNF23" s="120"/>
      <c r="CNH23" s="120"/>
      <c r="CNJ23" s="120"/>
      <c r="CNL23" s="120"/>
      <c r="CNN23" s="120"/>
      <c r="CNP23" s="120"/>
      <c r="CNR23" s="120"/>
      <c r="CNT23" s="120"/>
      <c r="CNV23" s="120"/>
      <c r="CNX23" s="120"/>
      <c r="CNZ23" s="120"/>
      <c r="COB23" s="120"/>
      <c r="COD23" s="120"/>
      <c r="COF23" s="120"/>
      <c r="COH23" s="120"/>
      <c r="COJ23" s="120"/>
      <c r="COL23" s="120"/>
      <c r="CON23" s="120"/>
      <c r="COP23" s="120"/>
      <c r="COR23" s="120"/>
      <c r="COT23" s="120"/>
      <c r="COV23" s="120"/>
      <c r="COX23" s="120"/>
      <c r="COZ23" s="120"/>
      <c r="CPB23" s="120"/>
      <c r="CPD23" s="120"/>
      <c r="CPF23" s="120"/>
      <c r="CPH23" s="120"/>
      <c r="CPJ23" s="120"/>
      <c r="CPL23" s="120"/>
      <c r="CPN23" s="120"/>
      <c r="CPP23" s="120"/>
      <c r="CPR23" s="120"/>
      <c r="CPT23" s="120"/>
      <c r="CPV23" s="120"/>
      <c r="CPX23" s="120"/>
      <c r="CPZ23" s="120"/>
      <c r="CQB23" s="120"/>
      <c r="CQD23" s="120"/>
      <c r="CQF23" s="120"/>
      <c r="CQH23" s="120"/>
      <c r="CQJ23" s="120"/>
      <c r="CQL23" s="120"/>
      <c r="CQN23" s="120"/>
      <c r="CQP23" s="120"/>
      <c r="CQR23" s="120"/>
      <c r="CQT23" s="120"/>
      <c r="CQV23" s="120"/>
      <c r="CQX23" s="120"/>
      <c r="CQZ23" s="120"/>
      <c r="CRB23" s="120"/>
      <c r="CRD23" s="120"/>
      <c r="CRF23" s="120"/>
      <c r="CRH23" s="120"/>
      <c r="CRJ23" s="120"/>
      <c r="CRL23" s="120"/>
      <c r="CRN23" s="120"/>
      <c r="CRP23" s="120"/>
      <c r="CRR23" s="120"/>
      <c r="CRT23" s="120"/>
      <c r="CRV23" s="120"/>
      <c r="CRX23" s="120"/>
      <c r="CRZ23" s="120"/>
      <c r="CSB23" s="120"/>
      <c r="CSD23" s="120"/>
      <c r="CSF23" s="120"/>
      <c r="CSH23" s="120"/>
      <c r="CSJ23" s="120"/>
      <c r="CSL23" s="120"/>
      <c r="CSN23" s="120"/>
      <c r="CSP23" s="120"/>
      <c r="CSR23" s="120"/>
      <c r="CST23" s="120"/>
      <c r="CSV23" s="120"/>
      <c r="CSX23" s="120"/>
      <c r="CSZ23" s="120"/>
      <c r="CTB23" s="120"/>
      <c r="CTD23" s="120"/>
      <c r="CTF23" s="120"/>
      <c r="CTH23" s="120"/>
      <c r="CTJ23" s="120"/>
      <c r="CTL23" s="120"/>
      <c r="CTN23" s="120"/>
      <c r="CTP23" s="120"/>
      <c r="CTR23" s="120"/>
      <c r="CTT23" s="120"/>
      <c r="CTV23" s="120"/>
      <c r="CTX23" s="120"/>
      <c r="CTZ23" s="120"/>
      <c r="CUB23" s="120"/>
      <c r="CUD23" s="120"/>
      <c r="CUF23" s="120"/>
      <c r="CUH23" s="120"/>
      <c r="CUJ23" s="120"/>
      <c r="CUL23" s="120"/>
      <c r="CUN23" s="120"/>
      <c r="CUP23" s="120"/>
      <c r="CUR23" s="120"/>
      <c r="CUT23" s="120"/>
      <c r="CUV23" s="120"/>
      <c r="CUX23" s="120"/>
      <c r="CUZ23" s="120"/>
      <c r="CVB23" s="120"/>
      <c r="CVD23" s="120"/>
      <c r="CVF23" s="120"/>
      <c r="CVH23" s="120"/>
      <c r="CVJ23" s="120"/>
      <c r="CVL23" s="120"/>
      <c r="CVN23" s="120"/>
      <c r="CVP23" s="120"/>
      <c r="CVR23" s="120"/>
      <c r="CVT23" s="120"/>
      <c r="CVV23" s="120"/>
      <c r="CVX23" s="120"/>
      <c r="CVZ23" s="120"/>
      <c r="CWB23" s="120"/>
      <c r="CWD23" s="120"/>
      <c r="CWF23" s="120"/>
      <c r="CWH23" s="120"/>
      <c r="CWJ23" s="120"/>
      <c r="CWL23" s="120"/>
      <c r="CWN23" s="120"/>
      <c r="CWP23" s="120"/>
      <c r="CWR23" s="120"/>
      <c r="CWT23" s="120"/>
      <c r="CWV23" s="120"/>
      <c r="CWX23" s="120"/>
      <c r="CWZ23" s="120"/>
      <c r="CXB23" s="120"/>
      <c r="CXD23" s="120"/>
      <c r="CXF23" s="120"/>
      <c r="CXH23" s="120"/>
      <c r="CXJ23" s="120"/>
      <c r="CXL23" s="120"/>
      <c r="CXN23" s="120"/>
      <c r="CXP23" s="120"/>
      <c r="CXR23" s="120"/>
      <c r="CXT23" s="120"/>
      <c r="CXV23" s="120"/>
      <c r="CXX23" s="120"/>
      <c r="CXZ23" s="120"/>
      <c r="CYB23" s="120"/>
      <c r="CYD23" s="120"/>
      <c r="CYF23" s="120"/>
      <c r="CYH23" s="120"/>
      <c r="CYJ23" s="120"/>
      <c r="CYL23" s="120"/>
      <c r="CYN23" s="120"/>
      <c r="CYP23" s="120"/>
      <c r="CYR23" s="120"/>
      <c r="CYT23" s="120"/>
      <c r="CYV23" s="120"/>
      <c r="CYX23" s="120"/>
      <c r="CYZ23" s="120"/>
      <c r="CZB23" s="120"/>
      <c r="CZD23" s="120"/>
      <c r="CZF23" s="120"/>
      <c r="CZH23" s="120"/>
      <c r="CZJ23" s="120"/>
      <c r="CZL23" s="120"/>
      <c r="CZN23" s="120"/>
      <c r="CZP23" s="120"/>
      <c r="CZR23" s="120"/>
      <c r="CZT23" s="120"/>
      <c r="CZV23" s="120"/>
      <c r="CZX23" s="120"/>
      <c r="CZZ23" s="120"/>
      <c r="DAB23" s="120"/>
      <c r="DAD23" s="120"/>
      <c r="DAF23" s="120"/>
      <c r="DAH23" s="120"/>
      <c r="DAJ23" s="120"/>
      <c r="DAL23" s="120"/>
      <c r="DAN23" s="120"/>
      <c r="DAP23" s="120"/>
      <c r="DAR23" s="120"/>
      <c r="DAT23" s="120"/>
      <c r="DAV23" s="120"/>
      <c r="DAX23" s="120"/>
      <c r="DAZ23" s="120"/>
      <c r="DBB23" s="120"/>
      <c r="DBD23" s="120"/>
      <c r="DBF23" s="120"/>
      <c r="DBH23" s="120"/>
      <c r="DBJ23" s="120"/>
      <c r="DBL23" s="120"/>
      <c r="DBN23" s="120"/>
      <c r="DBP23" s="120"/>
      <c r="DBR23" s="120"/>
      <c r="DBT23" s="120"/>
      <c r="DBV23" s="120"/>
      <c r="DBX23" s="120"/>
      <c r="DBZ23" s="120"/>
      <c r="DCB23" s="120"/>
      <c r="DCD23" s="120"/>
      <c r="DCF23" s="120"/>
      <c r="DCH23" s="120"/>
      <c r="DCJ23" s="120"/>
      <c r="DCL23" s="120"/>
      <c r="DCN23" s="120"/>
      <c r="DCP23" s="120"/>
      <c r="DCR23" s="120"/>
      <c r="DCT23" s="120"/>
      <c r="DCV23" s="120"/>
      <c r="DCX23" s="120"/>
      <c r="DCZ23" s="120"/>
      <c r="DDB23" s="120"/>
      <c r="DDD23" s="120"/>
      <c r="DDF23" s="120"/>
      <c r="DDH23" s="120"/>
      <c r="DDJ23" s="120"/>
      <c r="DDL23" s="120"/>
      <c r="DDN23" s="120"/>
      <c r="DDP23" s="120"/>
      <c r="DDR23" s="120"/>
      <c r="DDT23" s="120"/>
      <c r="DDV23" s="120"/>
      <c r="DDX23" s="120"/>
      <c r="DDZ23" s="120"/>
      <c r="DEB23" s="120"/>
      <c r="DED23" s="120"/>
      <c r="DEF23" s="120"/>
      <c r="DEH23" s="120"/>
      <c r="DEJ23" s="120"/>
      <c r="DEL23" s="120"/>
      <c r="DEN23" s="120"/>
      <c r="DEP23" s="120"/>
      <c r="DER23" s="120"/>
      <c r="DET23" s="120"/>
      <c r="DEV23" s="120"/>
      <c r="DEX23" s="120"/>
      <c r="DEZ23" s="120"/>
      <c r="DFB23" s="120"/>
      <c r="DFD23" s="120"/>
      <c r="DFF23" s="120"/>
      <c r="DFH23" s="120"/>
      <c r="DFJ23" s="120"/>
      <c r="DFL23" s="120"/>
      <c r="DFN23" s="120"/>
      <c r="DFP23" s="120"/>
      <c r="DFR23" s="120"/>
      <c r="DFT23" s="120"/>
      <c r="DFV23" s="120"/>
      <c r="DFX23" s="120"/>
      <c r="DFZ23" s="120"/>
      <c r="DGB23" s="120"/>
      <c r="DGD23" s="120"/>
      <c r="DGF23" s="120"/>
      <c r="DGH23" s="120"/>
      <c r="DGJ23" s="120"/>
      <c r="DGL23" s="120"/>
      <c r="DGN23" s="120"/>
      <c r="DGP23" s="120"/>
      <c r="DGR23" s="120"/>
      <c r="DGT23" s="120"/>
      <c r="DGV23" s="120"/>
      <c r="DGX23" s="120"/>
      <c r="DGZ23" s="120"/>
      <c r="DHB23" s="120"/>
      <c r="DHD23" s="120"/>
      <c r="DHF23" s="120"/>
      <c r="DHH23" s="120"/>
      <c r="DHJ23" s="120"/>
      <c r="DHL23" s="120"/>
      <c r="DHN23" s="120"/>
      <c r="DHP23" s="120"/>
      <c r="DHR23" s="120"/>
      <c r="DHT23" s="120"/>
      <c r="DHV23" s="120"/>
      <c r="DHX23" s="120"/>
      <c r="DHZ23" s="120"/>
      <c r="DIB23" s="120"/>
      <c r="DID23" s="120"/>
      <c r="DIF23" s="120"/>
      <c r="DIH23" s="120"/>
      <c r="DIJ23" s="120"/>
      <c r="DIL23" s="120"/>
      <c r="DIN23" s="120"/>
      <c r="DIP23" s="120"/>
      <c r="DIR23" s="120"/>
      <c r="DIT23" s="120"/>
      <c r="DIV23" s="120"/>
      <c r="DIX23" s="120"/>
      <c r="DIZ23" s="120"/>
      <c r="DJB23" s="120"/>
      <c r="DJD23" s="120"/>
      <c r="DJF23" s="120"/>
      <c r="DJH23" s="120"/>
      <c r="DJJ23" s="120"/>
      <c r="DJL23" s="120"/>
      <c r="DJN23" s="120"/>
      <c r="DJP23" s="120"/>
      <c r="DJR23" s="120"/>
      <c r="DJT23" s="120"/>
      <c r="DJV23" s="120"/>
      <c r="DJX23" s="120"/>
      <c r="DJZ23" s="120"/>
      <c r="DKB23" s="120"/>
      <c r="DKD23" s="120"/>
      <c r="DKF23" s="120"/>
      <c r="DKH23" s="120"/>
      <c r="DKJ23" s="120"/>
      <c r="DKL23" s="120"/>
      <c r="DKN23" s="120"/>
      <c r="DKP23" s="120"/>
      <c r="DKR23" s="120"/>
      <c r="DKT23" s="120"/>
      <c r="DKV23" s="120"/>
      <c r="DKX23" s="120"/>
      <c r="DKZ23" s="120"/>
      <c r="DLB23" s="120"/>
      <c r="DLD23" s="120"/>
      <c r="DLF23" s="120"/>
      <c r="DLH23" s="120"/>
      <c r="DLJ23" s="120"/>
      <c r="DLL23" s="120"/>
      <c r="DLN23" s="120"/>
      <c r="DLP23" s="120"/>
      <c r="DLR23" s="120"/>
      <c r="DLT23" s="120"/>
      <c r="DLV23" s="120"/>
      <c r="DLX23" s="120"/>
      <c r="DLZ23" s="120"/>
      <c r="DMB23" s="120"/>
      <c r="DMD23" s="120"/>
      <c r="DMF23" s="120"/>
      <c r="DMH23" s="120"/>
      <c r="DMJ23" s="120"/>
      <c r="DML23" s="120"/>
      <c r="DMN23" s="120"/>
      <c r="DMP23" s="120"/>
      <c r="DMR23" s="120"/>
      <c r="DMT23" s="120"/>
      <c r="DMV23" s="120"/>
      <c r="DMX23" s="120"/>
      <c r="DMZ23" s="120"/>
      <c r="DNB23" s="120"/>
      <c r="DND23" s="120"/>
      <c r="DNF23" s="120"/>
      <c r="DNH23" s="120"/>
      <c r="DNJ23" s="120"/>
      <c r="DNL23" s="120"/>
      <c r="DNN23" s="120"/>
      <c r="DNP23" s="120"/>
      <c r="DNR23" s="120"/>
      <c r="DNT23" s="120"/>
      <c r="DNV23" s="120"/>
      <c r="DNX23" s="120"/>
      <c r="DNZ23" s="120"/>
      <c r="DOB23" s="120"/>
      <c r="DOD23" s="120"/>
      <c r="DOF23" s="120"/>
      <c r="DOH23" s="120"/>
      <c r="DOJ23" s="120"/>
      <c r="DOL23" s="120"/>
      <c r="DON23" s="120"/>
      <c r="DOP23" s="120"/>
      <c r="DOR23" s="120"/>
      <c r="DOT23" s="120"/>
      <c r="DOV23" s="120"/>
      <c r="DOX23" s="120"/>
      <c r="DOZ23" s="120"/>
      <c r="DPB23" s="120"/>
      <c r="DPD23" s="120"/>
      <c r="DPF23" s="120"/>
      <c r="DPH23" s="120"/>
      <c r="DPJ23" s="120"/>
      <c r="DPL23" s="120"/>
      <c r="DPN23" s="120"/>
      <c r="DPP23" s="120"/>
      <c r="DPR23" s="120"/>
      <c r="DPT23" s="120"/>
      <c r="DPV23" s="120"/>
      <c r="DPX23" s="120"/>
      <c r="DPZ23" s="120"/>
      <c r="DQB23" s="120"/>
      <c r="DQD23" s="120"/>
      <c r="DQF23" s="120"/>
      <c r="DQH23" s="120"/>
      <c r="DQJ23" s="120"/>
      <c r="DQL23" s="120"/>
      <c r="DQN23" s="120"/>
      <c r="DQP23" s="120"/>
      <c r="DQR23" s="120"/>
      <c r="DQT23" s="120"/>
      <c r="DQV23" s="120"/>
      <c r="DQX23" s="120"/>
      <c r="DQZ23" s="120"/>
      <c r="DRB23" s="120"/>
      <c r="DRD23" s="120"/>
      <c r="DRF23" s="120"/>
      <c r="DRH23" s="120"/>
      <c r="DRJ23" s="120"/>
      <c r="DRL23" s="120"/>
      <c r="DRN23" s="120"/>
      <c r="DRP23" s="120"/>
      <c r="DRR23" s="120"/>
      <c r="DRT23" s="120"/>
      <c r="DRV23" s="120"/>
      <c r="DRX23" s="120"/>
      <c r="DRZ23" s="120"/>
      <c r="DSB23" s="120"/>
      <c r="DSD23" s="120"/>
      <c r="DSF23" s="120"/>
      <c r="DSH23" s="120"/>
      <c r="DSJ23" s="120"/>
      <c r="DSL23" s="120"/>
      <c r="DSN23" s="120"/>
      <c r="DSP23" s="120"/>
      <c r="DSR23" s="120"/>
      <c r="DST23" s="120"/>
      <c r="DSV23" s="120"/>
      <c r="DSX23" s="120"/>
      <c r="DSZ23" s="120"/>
      <c r="DTB23" s="120"/>
      <c r="DTD23" s="120"/>
      <c r="DTF23" s="120"/>
      <c r="DTH23" s="120"/>
      <c r="DTJ23" s="120"/>
      <c r="DTL23" s="120"/>
      <c r="DTN23" s="120"/>
      <c r="DTP23" s="120"/>
      <c r="DTR23" s="120"/>
      <c r="DTT23" s="120"/>
      <c r="DTV23" s="120"/>
      <c r="DTX23" s="120"/>
      <c r="DTZ23" s="120"/>
      <c r="DUB23" s="120"/>
      <c r="DUD23" s="120"/>
      <c r="DUF23" s="120"/>
      <c r="DUH23" s="120"/>
      <c r="DUJ23" s="120"/>
      <c r="DUL23" s="120"/>
      <c r="DUN23" s="120"/>
      <c r="DUP23" s="120"/>
      <c r="DUR23" s="120"/>
      <c r="DUT23" s="120"/>
      <c r="DUV23" s="120"/>
      <c r="DUX23" s="120"/>
      <c r="DUZ23" s="120"/>
      <c r="DVB23" s="120"/>
      <c r="DVD23" s="120"/>
      <c r="DVF23" s="120"/>
      <c r="DVH23" s="120"/>
      <c r="DVJ23" s="120"/>
      <c r="DVL23" s="120"/>
      <c r="DVN23" s="120"/>
      <c r="DVP23" s="120"/>
      <c r="DVR23" s="120"/>
      <c r="DVT23" s="120"/>
      <c r="DVV23" s="120"/>
      <c r="DVX23" s="120"/>
      <c r="DVZ23" s="120"/>
      <c r="DWB23" s="120"/>
      <c r="DWD23" s="120"/>
      <c r="DWF23" s="120"/>
      <c r="DWH23" s="120"/>
      <c r="DWJ23" s="120"/>
      <c r="DWL23" s="120"/>
      <c r="DWN23" s="120"/>
      <c r="DWP23" s="120"/>
      <c r="DWR23" s="120"/>
      <c r="DWT23" s="120"/>
      <c r="DWV23" s="120"/>
      <c r="DWX23" s="120"/>
      <c r="DWZ23" s="120"/>
      <c r="DXB23" s="120"/>
      <c r="DXD23" s="120"/>
      <c r="DXF23" s="120"/>
      <c r="DXH23" s="120"/>
      <c r="DXJ23" s="120"/>
      <c r="DXL23" s="120"/>
      <c r="DXN23" s="120"/>
      <c r="DXP23" s="120"/>
      <c r="DXR23" s="120"/>
      <c r="DXT23" s="120"/>
      <c r="DXV23" s="120"/>
      <c r="DXX23" s="120"/>
      <c r="DXZ23" s="120"/>
      <c r="DYB23" s="120"/>
      <c r="DYD23" s="120"/>
      <c r="DYF23" s="120"/>
      <c r="DYH23" s="120"/>
      <c r="DYJ23" s="120"/>
      <c r="DYL23" s="120"/>
      <c r="DYN23" s="120"/>
      <c r="DYP23" s="120"/>
      <c r="DYR23" s="120"/>
      <c r="DYT23" s="120"/>
      <c r="DYV23" s="120"/>
      <c r="DYX23" s="120"/>
      <c r="DYZ23" s="120"/>
      <c r="DZB23" s="120"/>
      <c r="DZD23" s="120"/>
      <c r="DZF23" s="120"/>
      <c r="DZH23" s="120"/>
      <c r="DZJ23" s="120"/>
      <c r="DZL23" s="120"/>
      <c r="DZN23" s="120"/>
      <c r="DZP23" s="120"/>
      <c r="DZR23" s="120"/>
      <c r="DZT23" s="120"/>
      <c r="DZV23" s="120"/>
      <c r="DZX23" s="120"/>
      <c r="DZZ23" s="120"/>
      <c r="EAB23" s="120"/>
      <c r="EAD23" s="120"/>
      <c r="EAF23" s="120"/>
      <c r="EAH23" s="120"/>
      <c r="EAJ23" s="120"/>
      <c r="EAL23" s="120"/>
      <c r="EAN23" s="120"/>
      <c r="EAP23" s="120"/>
      <c r="EAR23" s="120"/>
      <c r="EAT23" s="120"/>
      <c r="EAV23" s="120"/>
      <c r="EAX23" s="120"/>
      <c r="EAZ23" s="120"/>
      <c r="EBB23" s="120"/>
      <c r="EBD23" s="120"/>
      <c r="EBF23" s="120"/>
      <c r="EBH23" s="120"/>
      <c r="EBJ23" s="120"/>
      <c r="EBL23" s="120"/>
      <c r="EBN23" s="120"/>
      <c r="EBP23" s="120"/>
      <c r="EBR23" s="120"/>
      <c r="EBT23" s="120"/>
      <c r="EBV23" s="120"/>
      <c r="EBX23" s="120"/>
      <c r="EBZ23" s="120"/>
      <c r="ECB23" s="120"/>
      <c r="ECD23" s="120"/>
      <c r="ECF23" s="120"/>
      <c r="ECH23" s="120"/>
      <c r="ECJ23" s="120"/>
      <c r="ECL23" s="120"/>
      <c r="ECN23" s="120"/>
      <c r="ECP23" s="120"/>
      <c r="ECR23" s="120"/>
      <c r="ECT23" s="120"/>
      <c r="ECV23" s="120"/>
      <c r="ECX23" s="120"/>
      <c r="ECZ23" s="120"/>
      <c r="EDB23" s="120"/>
      <c r="EDD23" s="120"/>
      <c r="EDF23" s="120"/>
      <c r="EDH23" s="120"/>
      <c r="EDJ23" s="120"/>
      <c r="EDL23" s="120"/>
      <c r="EDN23" s="120"/>
      <c r="EDP23" s="120"/>
      <c r="EDR23" s="120"/>
      <c r="EDT23" s="120"/>
      <c r="EDV23" s="120"/>
      <c r="EDX23" s="120"/>
      <c r="EDZ23" s="120"/>
      <c r="EEB23" s="120"/>
      <c r="EED23" s="120"/>
      <c r="EEF23" s="120"/>
      <c r="EEH23" s="120"/>
      <c r="EEJ23" s="120"/>
      <c r="EEL23" s="120"/>
      <c r="EEN23" s="120"/>
      <c r="EEP23" s="120"/>
      <c r="EER23" s="120"/>
      <c r="EET23" s="120"/>
      <c r="EEV23" s="120"/>
      <c r="EEX23" s="120"/>
      <c r="EEZ23" s="120"/>
      <c r="EFB23" s="120"/>
      <c r="EFD23" s="120"/>
      <c r="EFF23" s="120"/>
      <c r="EFH23" s="120"/>
      <c r="EFJ23" s="120"/>
      <c r="EFL23" s="120"/>
      <c r="EFN23" s="120"/>
      <c r="EFP23" s="120"/>
      <c r="EFR23" s="120"/>
      <c r="EFT23" s="120"/>
      <c r="EFV23" s="120"/>
      <c r="EFX23" s="120"/>
      <c r="EFZ23" s="120"/>
      <c r="EGB23" s="120"/>
      <c r="EGD23" s="120"/>
      <c r="EGF23" s="120"/>
      <c r="EGH23" s="120"/>
      <c r="EGJ23" s="120"/>
      <c r="EGL23" s="120"/>
      <c r="EGN23" s="120"/>
      <c r="EGP23" s="120"/>
      <c r="EGR23" s="120"/>
      <c r="EGT23" s="120"/>
      <c r="EGV23" s="120"/>
      <c r="EGX23" s="120"/>
      <c r="EGZ23" s="120"/>
      <c r="EHB23" s="120"/>
      <c r="EHD23" s="120"/>
      <c r="EHF23" s="120"/>
      <c r="EHH23" s="120"/>
      <c r="EHJ23" s="120"/>
      <c r="EHL23" s="120"/>
      <c r="EHN23" s="120"/>
      <c r="EHP23" s="120"/>
      <c r="EHR23" s="120"/>
      <c r="EHT23" s="120"/>
      <c r="EHV23" s="120"/>
      <c r="EHX23" s="120"/>
      <c r="EHZ23" s="120"/>
      <c r="EIB23" s="120"/>
      <c r="EID23" s="120"/>
      <c r="EIF23" s="120"/>
      <c r="EIH23" s="120"/>
      <c r="EIJ23" s="120"/>
      <c r="EIL23" s="120"/>
      <c r="EIN23" s="120"/>
      <c r="EIP23" s="120"/>
      <c r="EIR23" s="120"/>
      <c r="EIT23" s="120"/>
      <c r="EIV23" s="120"/>
      <c r="EIX23" s="120"/>
      <c r="EIZ23" s="120"/>
      <c r="EJB23" s="120"/>
      <c r="EJD23" s="120"/>
      <c r="EJF23" s="120"/>
      <c r="EJH23" s="120"/>
      <c r="EJJ23" s="120"/>
      <c r="EJL23" s="120"/>
      <c r="EJN23" s="120"/>
      <c r="EJP23" s="120"/>
      <c r="EJR23" s="120"/>
      <c r="EJT23" s="120"/>
      <c r="EJV23" s="120"/>
      <c r="EJX23" s="120"/>
      <c r="EJZ23" s="120"/>
      <c r="EKB23" s="120"/>
      <c r="EKD23" s="120"/>
      <c r="EKF23" s="120"/>
      <c r="EKH23" s="120"/>
      <c r="EKJ23" s="120"/>
      <c r="EKL23" s="120"/>
      <c r="EKN23" s="120"/>
      <c r="EKP23" s="120"/>
      <c r="EKR23" s="120"/>
      <c r="EKT23" s="120"/>
      <c r="EKV23" s="120"/>
      <c r="EKX23" s="120"/>
      <c r="EKZ23" s="120"/>
      <c r="ELB23" s="120"/>
      <c r="ELD23" s="120"/>
      <c r="ELF23" s="120"/>
      <c r="ELH23" s="120"/>
      <c r="ELJ23" s="120"/>
      <c r="ELL23" s="120"/>
      <c r="ELN23" s="120"/>
      <c r="ELP23" s="120"/>
      <c r="ELR23" s="120"/>
      <c r="ELT23" s="120"/>
      <c r="ELV23" s="120"/>
      <c r="ELX23" s="120"/>
      <c r="ELZ23" s="120"/>
      <c r="EMB23" s="120"/>
      <c r="EMD23" s="120"/>
      <c r="EMF23" s="120"/>
      <c r="EMH23" s="120"/>
      <c r="EMJ23" s="120"/>
      <c r="EML23" s="120"/>
      <c r="EMN23" s="120"/>
      <c r="EMP23" s="120"/>
      <c r="EMR23" s="120"/>
      <c r="EMT23" s="120"/>
      <c r="EMV23" s="120"/>
      <c r="EMX23" s="120"/>
      <c r="EMZ23" s="120"/>
      <c r="ENB23" s="120"/>
      <c r="END23" s="120"/>
      <c r="ENF23" s="120"/>
      <c r="ENH23" s="120"/>
      <c r="ENJ23" s="120"/>
      <c r="ENL23" s="120"/>
      <c r="ENN23" s="120"/>
      <c r="ENP23" s="120"/>
      <c r="ENR23" s="120"/>
      <c r="ENT23" s="120"/>
      <c r="ENV23" s="120"/>
      <c r="ENX23" s="120"/>
      <c r="ENZ23" s="120"/>
      <c r="EOB23" s="120"/>
      <c r="EOD23" s="120"/>
      <c r="EOF23" s="120"/>
      <c r="EOH23" s="120"/>
      <c r="EOJ23" s="120"/>
      <c r="EOL23" s="120"/>
      <c r="EON23" s="120"/>
      <c r="EOP23" s="120"/>
      <c r="EOR23" s="120"/>
      <c r="EOT23" s="120"/>
      <c r="EOV23" s="120"/>
      <c r="EOX23" s="120"/>
      <c r="EOZ23" s="120"/>
      <c r="EPB23" s="120"/>
      <c r="EPD23" s="120"/>
      <c r="EPF23" s="120"/>
      <c r="EPH23" s="120"/>
      <c r="EPJ23" s="120"/>
      <c r="EPL23" s="120"/>
      <c r="EPN23" s="120"/>
      <c r="EPP23" s="120"/>
      <c r="EPR23" s="120"/>
      <c r="EPT23" s="120"/>
      <c r="EPV23" s="120"/>
      <c r="EPX23" s="120"/>
      <c r="EPZ23" s="120"/>
      <c r="EQB23" s="120"/>
      <c r="EQD23" s="120"/>
      <c r="EQF23" s="120"/>
      <c r="EQH23" s="120"/>
      <c r="EQJ23" s="120"/>
      <c r="EQL23" s="120"/>
      <c r="EQN23" s="120"/>
      <c r="EQP23" s="120"/>
      <c r="EQR23" s="120"/>
      <c r="EQT23" s="120"/>
      <c r="EQV23" s="120"/>
      <c r="EQX23" s="120"/>
      <c r="EQZ23" s="120"/>
      <c r="ERB23" s="120"/>
      <c r="ERD23" s="120"/>
      <c r="ERF23" s="120"/>
      <c r="ERH23" s="120"/>
      <c r="ERJ23" s="120"/>
      <c r="ERL23" s="120"/>
      <c r="ERN23" s="120"/>
      <c r="ERP23" s="120"/>
      <c r="ERR23" s="120"/>
      <c r="ERT23" s="120"/>
      <c r="ERV23" s="120"/>
      <c r="ERX23" s="120"/>
      <c r="ERZ23" s="120"/>
      <c r="ESB23" s="120"/>
      <c r="ESD23" s="120"/>
      <c r="ESF23" s="120"/>
      <c r="ESH23" s="120"/>
      <c r="ESJ23" s="120"/>
      <c r="ESL23" s="120"/>
      <c r="ESN23" s="120"/>
      <c r="ESP23" s="120"/>
      <c r="ESR23" s="120"/>
      <c r="EST23" s="120"/>
      <c r="ESV23" s="120"/>
      <c r="ESX23" s="120"/>
      <c r="ESZ23" s="120"/>
      <c r="ETB23" s="120"/>
      <c r="ETD23" s="120"/>
      <c r="ETF23" s="120"/>
      <c r="ETH23" s="120"/>
      <c r="ETJ23" s="120"/>
      <c r="ETL23" s="120"/>
      <c r="ETN23" s="120"/>
      <c r="ETP23" s="120"/>
      <c r="ETR23" s="120"/>
      <c r="ETT23" s="120"/>
      <c r="ETV23" s="120"/>
      <c r="ETX23" s="120"/>
      <c r="ETZ23" s="120"/>
      <c r="EUB23" s="120"/>
      <c r="EUD23" s="120"/>
      <c r="EUF23" s="120"/>
      <c r="EUH23" s="120"/>
      <c r="EUJ23" s="120"/>
      <c r="EUL23" s="120"/>
      <c r="EUN23" s="120"/>
      <c r="EUP23" s="120"/>
      <c r="EUR23" s="120"/>
      <c r="EUT23" s="120"/>
      <c r="EUV23" s="120"/>
      <c r="EUX23" s="120"/>
      <c r="EUZ23" s="120"/>
      <c r="EVB23" s="120"/>
      <c r="EVD23" s="120"/>
      <c r="EVF23" s="120"/>
      <c r="EVH23" s="120"/>
      <c r="EVJ23" s="120"/>
      <c r="EVL23" s="120"/>
      <c r="EVN23" s="120"/>
      <c r="EVP23" s="120"/>
      <c r="EVR23" s="120"/>
      <c r="EVT23" s="120"/>
      <c r="EVV23" s="120"/>
      <c r="EVX23" s="120"/>
      <c r="EVZ23" s="120"/>
      <c r="EWB23" s="120"/>
      <c r="EWD23" s="120"/>
      <c r="EWF23" s="120"/>
      <c r="EWH23" s="120"/>
      <c r="EWJ23" s="120"/>
      <c r="EWL23" s="120"/>
      <c r="EWN23" s="120"/>
      <c r="EWP23" s="120"/>
      <c r="EWR23" s="120"/>
      <c r="EWT23" s="120"/>
      <c r="EWV23" s="120"/>
      <c r="EWX23" s="120"/>
      <c r="EWZ23" s="120"/>
      <c r="EXB23" s="120"/>
      <c r="EXD23" s="120"/>
      <c r="EXF23" s="120"/>
      <c r="EXH23" s="120"/>
      <c r="EXJ23" s="120"/>
      <c r="EXL23" s="120"/>
      <c r="EXN23" s="120"/>
      <c r="EXP23" s="120"/>
      <c r="EXR23" s="120"/>
      <c r="EXT23" s="120"/>
      <c r="EXV23" s="120"/>
      <c r="EXX23" s="120"/>
      <c r="EXZ23" s="120"/>
      <c r="EYB23" s="120"/>
      <c r="EYD23" s="120"/>
      <c r="EYF23" s="120"/>
      <c r="EYH23" s="120"/>
      <c r="EYJ23" s="120"/>
      <c r="EYL23" s="120"/>
      <c r="EYN23" s="120"/>
      <c r="EYP23" s="120"/>
      <c r="EYR23" s="120"/>
      <c r="EYT23" s="120"/>
      <c r="EYV23" s="120"/>
      <c r="EYX23" s="120"/>
      <c r="EYZ23" s="120"/>
      <c r="EZB23" s="120"/>
      <c r="EZD23" s="120"/>
      <c r="EZF23" s="120"/>
      <c r="EZH23" s="120"/>
      <c r="EZJ23" s="120"/>
      <c r="EZL23" s="120"/>
      <c r="EZN23" s="120"/>
      <c r="EZP23" s="120"/>
      <c r="EZR23" s="120"/>
      <c r="EZT23" s="120"/>
      <c r="EZV23" s="120"/>
      <c r="EZX23" s="120"/>
      <c r="EZZ23" s="120"/>
      <c r="FAB23" s="120"/>
      <c r="FAD23" s="120"/>
      <c r="FAF23" s="120"/>
      <c r="FAH23" s="120"/>
      <c r="FAJ23" s="120"/>
      <c r="FAL23" s="120"/>
      <c r="FAN23" s="120"/>
      <c r="FAP23" s="120"/>
      <c r="FAR23" s="120"/>
      <c r="FAT23" s="120"/>
      <c r="FAV23" s="120"/>
      <c r="FAX23" s="120"/>
      <c r="FAZ23" s="120"/>
      <c r="FBB23" s="120"/>
      <c r="FBD23" s="120"/>
      <c r="FBF23" s="120"/>
      <c r="FBH23" s="120"/>
      <c r="FBJ23" s="120"/>
      <c r="FBL23" s="120"/>
      <c r="FBN23" s="120"/>
      <c r="FBP23" s="120"/>
      <c r="FBR23" s="120"/>
      <c r="FBT23" s="120"/>
      <c r="FBV23" s="120"/>
      <c r="FBX23" s="120"/>
      <c r="FBZ23" s="120"/>
      <c r="FCB23" s="120"/>
      <c r="FCD23" s="120"/>
      <c r="FCF23" s="120"/>
      <c r="FCH23" s="120"/>
      <c r="FCJ23" s="120"/>
      <c r="FCL23" s="120"/>
      <c r="FCN23" s="120"/>
      <c r="FCP23" s="120"/>
      <c r="FCR23" s="120"/>
      <c r="FCT23" s="120"/>
      <c r="FCV23" s="120"/>
      <c r="FCX23" s="120"/>
      <c r="FCZ23" s="120"/>
      <c r="FDB23" s="120"/>
      <c r="FDD23" s="120"/>
      <c r="FDF23" s="120"/>
      <c r="FDH23" s="120"/>
      <c r="FDJ23" s="120"/>
      <c r="FDL23" s="120"/>
      <c r="FDN23" s="120"/>
      <c r="FDP23" s="120"/>
      <c r="FDR23" s="120"/>
      <c r="FDT23" s="120"/>
      <c r="FDV23" s="120"/>
      <c r="FDX23" s="120"/>
      <c r="FDZ23" s="120"/>
      <c r="FEB23" s="120"/>
      <c r="FED23" s="120"/>
      <c r="FEF23" s="120"/>
      <c r="FEH23" s="120"/>
      <c r="FEJ23" s="120"/>
      <c r="FEL23" s="120"/>
      <c r="FEN23" s="120"/>
      <c r="FEP23" s="120"/>
      <c r="FER23" s="120"/>
      <c r="FET23" s="120"/>
      <c r="FEV23" s="120"/>
      <c r="FEX23" s="120"/>
      <c r="FEZ23" s="120"/>
      <c r="FFB23" s="120"/>
      <c r="FFD23" s="120"/>
      <c r="FFF23" s="120"/>
      <c r="FFH23" s="120"/>
      <c r="FFJ23" s="120"/>
      <c r="FFL23" s="120"/>
      <c r="FFN23" s="120"/>
      <c r="FFP23" s="120"/>
      <c r="FFR23" s="120"/>
      <c r="FFT23" s="120"/>
      <c r="FFV23" s="120"/>
      <c r="FFX23" s="120"/>
      <c r="FFZ23" s="120"/>
      <c r="FGB23" s="120"/>
      <c r="FGD23" s="120"/>
      <c r="FGF23" s="120"/>
      <c r="FGH23" s="120"/>
      <c r="FGJ23" s="120"/>
      <c r="FGL23" s="120"/>
      <c r="FGN23" s="120"/>
      <c r="FGP23" s="120"/>
      <c r="FGR23" s="120"/>
      <c r="FGT23" s="120"/>
      <c r="FGV23" s="120"/>
      <c r="FGX23" s="120"/>
      <c r="FGZ23" s="120"/>
      <c r="FHB23" s="120"/>
      <c r="FHD23" s="120"/>
      <c r="FHF23" s="120"/>
      <c r="FHH23" s="120"/>
      <c r="FHJ23" s="120"/>
      <c r="FHL23" s="120"/>
      <c r="FHN23" s="120"/>
      <c r="FHP23" s="120"/>
      <c r="FHR23" s="120"/>
      <c r="FHT23" s="120"/>
      <c r="FHV23" s="120"/>
      <c r="FHX23" s="120"/>
      <c r="FHZ23" s="120"/>
      <c r="FIB23" s="120"/>
      <c r="FID23" s="120"/>
      <c r="FIF23" s="120"/>
      <c r="FIH23" s="120"/>
      <c r="FIJ23" s="120"/>
      <c r="FIL23" s="120"/>
      <c r="FIN23" s="120"/>
      <c r="FIP23" s="120"/>
      <c r="FIR23" s="120"/>
      <c r="FIT23" s="120"/>
      <c r="FIV23" s="120"/>
      <c r="FIX23" s="120"/>
      <c r="FIZ23" s="120"/>
      <c r="FJB23" s="120"/>
      <c r="FJD23" s="120"/>
      <c r="FJF23" s="120"/>
      <c r="FJH23" s="120"/>
      <c r="FJJ23" s="120"/>
      <c r="FJL23" s="120"/>
      <c r="FJN23" s="120"/>
      <c r="FJP23" s="120"/>
      <c r="FJR23" s="120"/>
      <c r="FJT23" s="120"/>
      <c r="FJV23" s="120"/>
      <c r="FJX23" s="120"/>
      <c r="FJZ23" s="120"/>
      <c r="FKB23" s="120"/>
      <c r="FKD23" s="120"/>
      <c r="FKF23" s="120"/>
      <c r="FKH23" s="120"/>
      <c r="FKJ23" s="120"/>
      <c r="FKL23" s="120"/>
      <c r="FKN23" s="120"/>
      <c r="FKP23" s="120"/>
      <c r="FKR23" s="120"/>
      <c r="FKT23" s="120"/>
      <c r="FKV23" s="120"/>
      <c r="FKX23" s="120"/>
      <c r="FKZ23" s="120"/>
      <c r="FLB23" s="120"/>
      <c r="FLD23" s="120"/>
      <c r="FLF23" s="120"/>
      <c r="FLH23" s="120"/>
      <c r="FLJ23" s="120"/>
      <c r="FLL23" s="120"/>
      <c r="FLN23" s="120"/>
      <c r="FLP23" s="120"/>
      <c r="FLR23" s="120"/>
      <c r="FLT23" s="120"/>
      <c r="FLV23" s="120"/>
      <c r="FLX23" s="120"/>
      <c r="FLZ23" s="120"/>
      <c r="FMB23" s="120"/>
      <c r="FMD23" s="120"/>
      <c r="FMF23" s="120"/>
      <c r="FMH23" s="120"/>
      <c r="FMJ23" s="120"/>
      <c r="FML23" s="120"/>
      <c r="FMN23" s="120"/>
      <c r="FMP23" s="120"/>
      <c r="FMR23" s="120"/>
      <c r="FMT23" s="120"/>
      <c r="FMV23" s="120"/>
      <c r="FMX23" s="120"/>
      <c r="FMZ23" s="120"/>
      <c r="FNB23" s="120"/>
      <c r="FND23" s="120"/>
      <c r="FNF23" s="120"/>
      <c r="FNH23" s="120"/>
      <c r="FNJ23" s="120"/>
      <c r="FNL23" s="120"/>
      <c r="FNN23" s="120"/>
      <c r="FNP23" s="120"/>
      <c r="FNR23" s="120"/>
      <c r="FNT23" s="120"/>
      <c r="FNV23" s="120"/>
      <c r="FNX23" s="120"/>
      <c r="FNZ23" s="120"/>
      <c r="FOB23" s="120"/>
      <c r="FOD23" s="120"/>
      <c r="FOF23" s="120"/>
      <c r="FOH23" s="120"/>
      <c r="FOJ23" s="120"/>
      <c r="FOL23" s="120"/>
      <c r="FON23" s="120"/>
      <c r="FOP23" s="120"/>
      <c r="FOR23" s="120"/>
      <c r="FOT23" s="120"/>
      <c r="FOV23" s="120"/>
      <c r="FOX23" s="120"/>
      <c r="FOZ23" s="120"/>
      <c r="FPB23" s="120"/>
      <c r="FPD23" s="120"/>
      <c r="FPF23" s="120"/>
      <c r="FPH23" s="120"/>
      <c r="FPJ23" s="120"/>
      <c r="FPL23" s="120"/>
      <c r="FPN23" s="120"/>
      <c r="FPP23" s="120"/>
      <c r="FPR23" s="120"/>
      <c r="FPT23" s="120"/>
      <c r="FPV23" s="120"/>
      <c r="FPX23" s="120"/>
      <c r="FPZ23" s="120"/>
      <c r="FQB23" s="120"/>
      <c r="FQD23" s="120"/>
      <c r="FQF23" s="120"/>
      <c r="FQH23" s="120"/>
      <c r="FQJ23" s="120"/>
      <c r="FQL23" s="120"/>
      <c r="FQN23" s="120"/>
      <c r="FQP23" s="120"/>
      <c r="FQR23" s="120"/>
      <c r="FQT23" s="120"/>
      <c r="FQV23" s="120"/>
      <c r="FQX23" s="120"/>
      <c r="FQZ23" s="120"/>
      <c r="FRB23" s="120"/>
      <c r="FRD23" s="120"/>
      <c r="FRF23" s="120"/>
      <c r="FRH23" s="120"/>
      <c r="FRJ23" s="120"/>
      <c r="FRL23" s="120"/>
      <c r="FRN23" s="120"/>
      <c r="FRP23" s="120"/>
      <c r="FRR23" s="120"/>
      <c r="FRT23" s="120"/>
      <c r="FRV23" s="120"/>
      <c r="FRX23" s="120"/>
      <c r="FRZ23" s="120"/>
      <c r="FSB23" s="120"/>
      <c r="FSD23" s="120"/>
      <c r="FSF23" s="120"/>
      <c r="FSH23" s="120"/>
      <c r="FSJ23" s="120"/>
      <c r="FSL23" s="120"/>
      <c r="FSN23" s="120"/>
      <c r="FSP23" s="120"/>
      <c r="FSR23" s="120"/>
      <c r="FST23" s="120"/>
      <c r="FSV23" s="120"/>
      <c r="FSX23" s="120"/>
      <c r="FSZ23" s="120"/>
      <c r="FTB23" s="120"/>
      <c r="FTD23" s="120"/>
      <c r="FTF23" s="120"/>
      <c r="FTH23" s="120"/>
      <c r="FTJ23" s="120"/>
      <c r="FTL23" s="120"/>
      <c r="FTN23" s="120"/>
      <c r="FTP23" s="120"/>
      <c r="FTR23" s="120"/>
      <c r="FTT23" s="120"/>
      <c r="FTV23" s="120"/>
      <c r="FTX23" s="120"/>
      <c r="FTZ23" s="120"/>
      <c r="FUB23" s="120"/>
      <c r="FUD23" s="120"/>
      <c r="FUF23" s="120"/>
      <c r="FUH23" s="120"/>
      <c r="FUJ23" s="120"/>
      <c r="FUL23" s="120"/>
      <c r="FUN23" s="120"/>
      <c r="FUP23" s="120"/>
      <c r="FUR23" s="120"/>
      <c r="FUT23" s="120"/>
      <c r="FUV23" s="120"/>
      <c r="FUX23" s="120"/>
      <c r="FUZ23" s="120"/>
      <c r="FVB23" s="120"/>
      <c r="FVD23" s="120"/>
      <c r="FVF23" s="120"/>
      <c r="FVH23" s="120"/>
      <c r="FVJ23" s="120"/>
      <c r="FVL23" s="120"/>
      <c r="FVN23" s="120"/>
      <c r="FVP23" s="120"/>
      <c r="FVR23" s="120"/>
      <c r="FVT23" s="120"/>
      <c r="FVV23" s="120"/>
      <c r="FVX23" s="120"/>
      <c r="FVZ23" s="120"/>
      <c r="FWB23" s="120"/>
      <c r="FWD23" s="120"/>
      <c r="FWF23" s="120"/>
      <c r="FWH23" s="120"/>
      <c r="FWJ23" s="120"/>
      <c r="FWL23" s="120"/>
      <c r="FWN23" s="120"/>
      <c r="FWP23" s="120"/>
      <c r="FWR23" s="120"/>
      <c r="FWT23" s="120"/>
      <c r="FWV23" s="120"/>
      <c r="FWX23" s="120"/>
      <c r="FWZ23" s="120"/>
      <c r="FXB23" s="120"/>
      <c r="FXD23" s="120"/>
      <c r="FXF23" s="120"/>
      <c r="FXH23" s="120"/>
      <c r="FXJ23" s="120"/>
      <c r="FXL23" s="120"/>
      <c r="FXN23" s="120"/>
      <c r="FXP23" s="120"/>
      <c r="FXR23" s="120"/>
      <c r="FXT23" s="120"/>
      <c r="FXV23" s="120"/>
      <c r="FXX23" s="120"/>
      <c r="FXZ23" s="120"/>
      <c r="FYB23" s="120"/>
      <c r="FYD23" s="120"/>
      <c r="FYF23" s="120"/>
      <c r="FYH23" s="120"/>
      <c r="FYJ23" s="120"/>
      <c r="FYL23" s="120"/>
      <c r="FYN23" s="120"/>
      <c r="FYP23" s="120"/>
      <c r="FYR23" s="120"/>
      <c r="FYT23" s="120"/>
      <c r="FYV23" s="120"/>
      <c r="FYX23" s="120"/>
      <c r="FYZ23" s="120"/>
      <c r="FZB23" s="120"/>
      <c r="FZD23" s="120"/>
      <c r="FZF23" s="120"/>
      <c r="FZH23" s="120"/>
      <c r="FZJ23" s="120"/>
      <c r="FZL23" s="120"/>
      <c r="FZN23" s="120"/>
      <c r="FZP23" s="120"/>
      <c r="FZR23" s="120"/>
      <c r="FZT23" s="120"/>
      <c r="FZV23" s="120"/>
      <c r="FZX23" s="120"/>
      <c r="FZZ23" s="120"/>
      <c r="GAB23" s="120"/>
      <c r="GAD23" s="120"/>
      <c r="GAF23" s="120"/>
      <c r="GAH23" s="120"/>
      <c r="GAJ23" s="120"/>
      <c r="GAL23" s="120"/>
      <c r="GAN23" s="120"/>
      <c r="GAP23" s="120"/>
      <c r="GAR23" s="120"/>
      <c r="GAT23" s="120"/>
      <c r="GAV23" s="120"/>
      <c r="GAX23" s="120"/>
      <c r="GAZ23" s="120"/>
      <c r="GBB23" s="120"/>
      <c r="GBD23" s="120"/>
      <c r="GBF23" s="120"/>
      <c r="GBH23" s="120"/>
      <c r="GBJ23" s="120"/>
      <c r="GBL23" s="120"/>
      <c r="GBN23" s="120"/>
      <c r="GBP23" s="120"/>
      <c r="GBR23" s="120"/>
      <c r="GBT23" s="120"/>
      <c r="GBV23" s="120"/>
      <c r="GBX23" s="120"/>
      <c r="GBZ23" s="120"/>
      <c r="GCB23" s="120"/>
      <c r="GCD23" s="120"/>
      <c r="GCF23" s="120"/>
      <c r="GCH23" s="120"/>
      <c r="GCJ23" s="120"/>
      <c r="GCL23" s="120"/>
      <c r="GCN23" s="120"/>
      <c r="GCP23" s="120"/>
      <c r="GCR23" s="120"/>
      <c r="GCT23" s="120"/>
      <c r="GCV23" s="120"/>
      <c r="GCX23" s="120"/>
      <c r="GCZ23" s="120"/>
      <c r="GDB23" s="120"/>
      <c r="GDD23" s="120"/>
      <c r="GDF23" s="120"/>
      <c r="GDH23" s="120"/>
      <c r="GDJ23" s="120"/>
      <c r="GDL23" s="120"/>
      <c r="GDN23" s="120"/>
      <c r="GDP23" s="120"/>
      <c r="GDR23" s="120"/>
      <c r="GDT23" s="120"/>
      <c r="GDV23" s="120"/>
      <c r="GDX23" s="120"/>
      <c r="GDZ23" s="120"/>
      <c r="GEB23" s="120"/>
      <c r="GED23" s="120"/>
      <c r="GEF23" s="120"/>
      <c r="GEH23" s="120"/>
      <c r="GEJ23" s="120"/>
      <c r="GEL23" s="120"/>
      <c r="GEN23" s="120"/>
      <c r="GEP23" s="120"/>
      <c r="GER23" s="120"/>
      <c r="GET23" s="120"/>
      <c r="GEV23" s="120"/>
      <c r="GEX23" s="120"/>
      <c r="GEZ23" s="120"/>
      <c r="GFB23" s="120"/>
      <c r="GFD23" s="120"/>
      <c r="GFF23" s="120"/>
      <c r="GFH23" s="120"/>
      <c r="GFJ23" s="120"/>
      <c r="GFL23" s="120"/>
      <c r="GFN23" s="120"/>
      <c r="GFP23" s="120"/>
      <c r="GFR23" s="120"/>
      <c r="GFT23" s="120"/>
      <c r="GFV23" s="120"/>
      <c r="GFX23" s="120"/>
      <c r="GFZ23" s="120"/>
      <c r="GGB23" s="120"/>
      <c r="GGD23" s="120"/>
      <c r="GGF23" s="120"/>
      <c r="GGH23" s="120"/>
      <c r="GGJ23" s="120"/>
      <c r="GGL23" s="120"/>
      <c r="GGN23" s="120"/>
      <c r="GGP23" s="120"/>
      <c r="GGR23" s="120"/>
      <c r="GGT23" s="120"/>
      <c r="GGV23" s="120"/>
      <c r="GGX23" s="120"/>
      <c r="GGZ23" s="120"/>
      <c r="GHB23" s="120"/>
      <c r="GHD23" s="120"/>
      <c r="GHF23" s="120"/>
      <c r="GHH23" s="120"/>
      <c r="GHJ23" s="120"/>
      <c r="GHL23" s="120"/>
      <c r="GHN23" s="120"/>
      <c r="GHP23" s="120"/>
      <c r="GHR23" s="120"/>
      <c r="GHT23" s="120"/>
      <c r="GHV23" s="120"/>
      <c r="GHX23" s="120"/>
      <c r="GHZ23" s="120"/>
      <c r="GIB23" s="120"/>
      <c r="GID23" s="120"/>
      <c r="GIF23" s="120"/>
      <c r="GIH23" s="120"/>
      <c r="GIJ23" s="120"/>
      <c r="GIL23" s="120"/>
      <c r="GIN23" s="120"/>
      <c r="GIP23" s="120"/>
      <c r="GIR23" s="120"/>
      <c r="GIT23" s="120"/>
      <c r="GIV23" s="120"/>
      <c r="GIX23" s="120"/>
      <c r="GIZ23" s="120"/>
      <c r="GJB23" s="120"/>
      <c r="GJD23" s="120"/>
      <c r="GJF23" s="120"/>
      <c r="GJH23" s="120"/>
      <c r="GJJ23" s="120"/>
      <c r="GJL23" s="120"/>
      <c r="GJN23" s="120"/>
      <c r="GJP23" s="120"/>
      <c r="GJR23" s="120"/>
      <c r="GJT23" s="120"/>
      <c r="GJV23" s="120"/>
      <c r="GJX23" s="120"/>
      <c r="GJZ23" s="120"/>
      <c r="GKB23" s="120"/>
      <c r="GKD23" s="120"/>
      <c r="GKF23" s="120"/>
      <c r="GKH23" s="120"/>
      <c r="GKJ23" s="120"/>
      <c r="GKL23" s="120"/>
      <c r="GKN23" s="120"/>
      <c r="GKP23" s="120"/>
      <c r="GKR23" s="120"/>
      <c r="GKT23" s="120"/>
      <c r="GKV23" s="120"/>
      <c r="GKX23" s="120"/>
      <c r="GKZ23" s="120"/>
      <c r="GLB23" s="120"/>
      <c r="GLD23" s="120"/>
      <c r="GLF23" s="120"/>
      <c r="GLH23" s="120"/>
      <c r="GLJ23" s="120"/>
      <c r="GLL23" s="120"/>
      <c r="GLN23" s="120"/>
      <c r="GLP23" s="120"/>
      <c r="GLR23" s="120"/>
      <c r="GLT23" s="120"/>
      <c r="GLV23" s="120"/>
      <c r="GLX23" s="120"/>
      <c r="GLZ23" s="120"/>
      <c r="GMB23" s="120"/>
      <c r="GMD23" s="120"/>
      <c r="GMF23" s="120"/>
      <c r="GMH23" s="120"/>
      <c r="GMJ23" s="120"/>
      <c r="GML23" s="120"/>
      <c r="GMN23" s="120"/>
      <c r="GMP23" s="120"/>
      <c r="GMR23" s="120"/>
      <c r="GMT23" s="120"/>
      <c r="GMV23" s="120"/>
      <c r="GMX23" s="120"/>
      <c r="GMZ23" s="120"/>
      <c r="GNB23" s="120"/>
      <c r="GND23" s="120"/>
      <c r="GNF23" s="120"/>
      <c r="GNH23" s="120"/>
      <c r="GNJ23" s="120"/>
      <c r="GNL23" s="120"/>
      <c r="GNN23" s="120"/>
      <c r="GNP23" s="120"/>
      <c r="GNR23" s="120"/>
      <c r="GNT23" s="120"/>
      <c r="GNV23" s="120"/>
      <c r="GNX23" s="120"/>
      <c r="GNZ23" s="120"/>
      <c r="GOB23" s="120"/>
      <c r="GOD23" s="120"/>
      <c r="GOF23" s="120"/>
      <c r="GOH23" s="120"/>
      <c r="GOJ23" s="120"/>
      <c r="GOL23" s="120"/>
      <c r="GON23" s="120"/>
      <c r="GOP23" s="120"/>
      <c r="GOR23" s="120"/>
      <c r="GOT23" s="120"/>
      <c r="GOV23" s="120"/>
      <c r="GOX23" s="120"/>
      <c r="GOZ23" s="120"/>
      <c r="GPB23" s="120"/>
      <c r="GPD23" s="120"/>
      <c r="GPF23" s="120"/>
      <c r="GPH23" s="120"/>
      <c r="GPJ23" s="120"/>
      <c r="GPL23" s="120"/>
      <c r="GPN23" s="120"/>
      <c r="GPP23" s="120"/>
      <c r="GPR23" s="120"/>
      <c r="GPT23" s="120"/>
      <c r="GPV23" s="120"/>
      <c r="GPX23" s="120"/>
      <c r="GPZ23" s="120"/>
      <c r="GQB23" s="120"/>
      <c r="GQD23" s="120"/>
      <c r="GQF23" s="120"/>
      <c r="GQH23" s="120"/>
      <c r="GQJ23" s="120"/>
      <c r="GQL23" s="120"/>
      <c r="GQN23" s="120"/>
      <c r="GQP23" s="120"/>
      <c r="GQR23" s="120"/>
      <c r="GQT23" s="120"/>
      <c r="GQV23" s="120"/>
      <c r="GQX23" s="120"/>
      <c r="GQZ23" s="120"/>
      <c r="GRB23" s="120"/>
      <c r="GRD23" s="120"/>
      <c r="GRF23" s="120"/>
      <c r="GRH23" s="120"/>
      <c r="GRJ23" s="120"/>
      <c r="GRL23" s="120"/>
      <c r="GRN23" s="120"/>
      <c r="GRP23" s="120"/>
      <c r="GRR23" s="120"/>
      <c r="GRT23" s="120"/>
      <c r="GRV23" s="120"/>
      <c r="GRX23" s="120"/>
      <c r="GRZ23" s="120"/>
      <c r="GSB23" s="120"/>
      <c r="GSD23" s="120"/>
      <c r="GSF23" s="120"/>
      <c r="GSH23" s="120"/>
      <c r="GSJ23" s="120"/>
      <c r="GSL23" s="120"/>
      <c r="GSN23" s="120"/>
      <c r="GSP23" s="120"/>
      <c r="GSR23" s="120"/>
      <c r="GST23" s="120"/>
      <c r="GSV23" s="120"/>
      <c r="GSX23" s="120"/>
      <c r="GSZ23" s="120"/>
      <c r="GTB23" s="120"/>
      <c r="GTD23" s="120"/>
      <c r="GTF23" s="120"/>
      <c r="GTH23" s="120"/>
      <c r="GTJ23" s="120"/>
      <c r="GTL23" s="120"/>
      <c r="GTN23" s="120"/>
      <c r="GTP23" s="120"/>
      <c r="GTR23" s="120"/>
      <c r="GTT23" s="120"/>
      <c r="GTV23" s="120"/>
      <c r="GTX23" s="120"/>
      <c r="GTZ23" s="120"/>
      <c r="GUB23" s="120"/>
      <c r="GUD23" s="120"/>
      <c r="GUF23" s="120"/>
      <c r="GUH23" s="120"/>
      <c r="GUJ23" s="120"/>
      <c r="GUL23" s="120"/>
      <c r="GUN23" s="120"/>
      <c r="GUP23" s="120"/>
      <c r="GUR23" s="120"/>
      <c r="GUT23" s="120"/>
      <c r="GUV23" s="120"/>
      <c r="GUX23" s="120"/>
      <c r="GUZ23" s="120"/>
      <c r="GVB23" s="120"/>
      <c r="GVD23" s="120"/>
      <c r="GVF23" s="120"/>
      <c r="GVH23" s="120"/>
      <c r="GVJ23" s="120"/>
      <c r="GVL23" s="120"/>
      <c r="GVN23" s="120"/>
      <c r="GVP23" s="120"/>
      <c r="GVR23" s="120"/>
      <c r="GVT23" s="120"/>
      <c r="GVV23" s="120"/>
      <c r="GVX23" s="120"/>
      <c r="GVZ23" s="120"/>
      <c r="GWB23" s="120"/>
      <c r="GWD23" s="120"/>
      <c r="GWF23" s="120"/>
      <c r="GWH23" s="120"/>
      <c r="GWJ23" s="120"/>
      <c r="GWL23" s="120"/>
      <c r="GWN23" s="120"/>
      <c r="GWP23" s="120"/>
      <c r="GWR23" s="120"/>
      <c r="GWT23" s="120"/>
      <c r="GWV23" s="120"/>
      <c r="GWX23" s="120"/>
      <c r="GWZ23" s="120"/>
      <c r="GXB23" s="120"/>
      <c r="GXD23" s="120"/>
      <c r="GXF23" s="120"/>
      <c r="GXH23" s="120"/>
      <c r="GXJ23" s="120"/>
      <c r="GXL23" s="120"/>
      <c r="GXN23" s="120"/>
      <c r="GXP23" s="120"/>
      <c r="GXR23" s="120"/>
      <c r="GXT23" s="120"/>
      <c r="GXV23" s="120"/>
      <c r="GXX23" s="120"/>
      <c r="GXZ23" s="120"/>
      <c r="GYB23" s="120"/>
      <c r="GYD23" s="120"/>
      <c r="GYF23" s="120"/>
      <c r="GYH23" s="120"/>
      <c r="GYJ23" s="120"/>
      <c r="GYL23" s="120"/>
      <c r="GYN23" s="120"/>
      <c r="GYP23" s="120"/>
      <c r="GYR23" s="120"/>
      <c r="GYT23" s="120"/>
      <c r="GYV23" s="120"/>
      <c r="GYX23" s="120"/>
      <c r="GYZ23" s="120"/>
      <c r="GZB23" s="120"/>
      <c r="GZD23" s="120"/>
      <c r="GZF23" s="120"/>
      <c r="GZH23" s="120"/>
      <c r="GZJ23" s="120"/>
      <c r="GZL23" s="120"/>
      <c r="GZN23" s="120"/>
      <c r="GZP23" s="120"/>
      <c r="GZR23" s="120"/>
      <c r="GZT23" s="120"/>
      <c r="GZV23" s="120"/>
      <c r="GZX23" s="120"/>
      <c r="GZZ23" s="120"/>
      <c r="HAB23" s="120"/>
      <c r="HAD23" s="120"/>
      <c r="HAF23" s="120"/>
      <c r="HAH23" s="120"/>
      <c r="HAJ23" s="120"/>
      <c r="HAL23" s="120"/>
      <c r="HAN23" s="120"/>
      <c r="HAP23" s="120"/>
      <c r="HAR23" s="120"/>
      <c r="HAT23" s="120"/>
      <c r="HAV23" s="120"/>
      <c r="HAX23" s="120"/>
      <c r="HAZ23" s="120"/>
      <c r="HBB23" s="120"/>
      <c r="HBD23" s="120"/>
      <c r="HBF23" s="120"/>
      <c r="HBH23" s="120"/>
      <c r="HBJ23" s="120"/>
      <c r="HBL23" s="120"/>
      <c r="HBN23" s="120"/>
      <c r="HBP23" s="120"/>
      <c r="HBR23" s="120"/>
      <c r="HBT23" s="120"/>
      <c r="HBV23" s="120"/>
      <c r="HBX23" s="120"/>
      <c r="HBZ23" s="120"/>
      <c r="HCB23" s="120"/>
      <c r="HCD23" s="120"/>
      <c r="HCF23" s="120"/>
      <c r="HCH23" s="120"/>
      <c r="HCJ23" s="120"/>
      <c r="HCL23" s="120"/>
      <c r="HCN23" s="120"/>
      <c r="HCP23" s="120"/>
      <c r="HCR23" s="120"/>
      <c r="HCT23" s="120"/>
      <c r="HCV23" s="120"/>
      <c r="HCX23" s="120"/>
      <c r="HCZ23" s="120"/>
      <c r="HDB23" s="120"/>
      <c r="HDD23" s="120"/>
      <c r="HDF23" s="120"/>
      <c r="HDH23" s="120"/>
      <c r="HDJ23" s="120"/>
      <c r="HDL23" s="120"/>
      <c r="HDN23" s="120"/>
      <c r="HDP23" s="120"/>
      <c r="HDR23" s="120"/>
      <c r="HDT23" s="120"/>
      <c r="HDV23" s="120"/>
      <c r="HDX23" s="120"/>
      <c r="HDZ23" s="120"/>
      <c r="HEB23" s="120"/>
      <c r="HED23" s="120"/>
      <c r="HEF23" s="120"/>
      <c r="HEH23" s="120"/>
      <c r="HEJ23" s="120"/>
      <c r="HEL23" s="120"/>
      <c r="HEN23" s="120"/>
      <c r="HEP23" s="120"/>
      <c r="HER23" s="120"/>
      <c r="HET23" s="120"/>
      <c r="HEV23" s="120"/>
      <c r="HEX23" s="120"/>
      <c r="HEZ23" s="120"/>
      <c r="HFB23" s="120"/>
      <c r="HFD23" s="120"/>
      <c r="HFF23" s="120"/>
      <c r="HFH23" s="120"/>
      <c r="HFJ23" s="120"/>
      <c r="HFL23" s="120"/>
      <c r="HFN23" s="120"/>
      <c r="HFP23" s="120"/>
      <c r="HFR23" s="120"/>
      <c r="HFT23" s="120"/>
      <c r="HFV23" s="120"/>
      <c r="HFX23" s="120"/>
      <c r="HFZ23" s="120"/>
      <c r="HGB23" s="120"/>
      <c r="HGD23" s="120"/>
      <c r="HGF23" s="120"/>
      <c r="HGH23" s="120"/>
      <c r="HGJ23" s="120"/>
      <c r="HGL23" s="120"/>
      <c r="HGN23" s="120"/>
      <c r="HGP23" s="120"/>
      <c r="HGR23" s="120"/>
      <c r="HGT23" s="120"/>
      <c r="HGV23" s="120"/>
      <c r="HGX23" s="120"/>
      <c r="HGZ23" s="120"/>
      <c r="HHB23" s="120"/>
      <c r="HHD23" s="120"/>
      <c r="HHF23" s="120"/>
      <c r="HHH23" s="120"/>
      <c r="HHJ23" s="120"/>
      <c r="HHL23" s="120"/>
      <c r="HHN23" s="120"/>
      <c r="HHP23" s="120"/>
      <c r="HHR23" s="120"/>
      <c r="HHT23" s="120"/>
      <c r="HHV23" s="120"/>
      <c r="HHX23" s="120"/>
      <c r="HHZ23" s="120"/>
      <c r="HIB23" s="120"/>
      <c r="HID23" s="120"/>
      <c r="HIF23" s="120"/>
      <c r="HIH23" s="120"/>
      <c r="HIJ23" s="120"/>
      <c r="HIL23" s="120"/>
      <c r="HIN23" s="120"/>
      <c r="HIP23" s="120"/>
      <c r="HIR23" s="120"/>
      <c r="HIT23" s="120"/>
      <c r="HIV23" s="120"/>
      <c r="HIX23" s="120"/>
      <c r="HIZ23" s="120"/>
      <c r="HJB23" s="120"/>
      <c r="HJD23" s="120"/>
      <c r="HJF23" s="120"/>
      <c r="HJH23" s="120"/>
      <c r="HJJ23" s="120"/>
      <c r="HJL23" s="120"/>
      <c r="HJN23" s="120"/>
      <c r="HJP23" s="120"/>
      <c r="HJR23" s="120"/>
      <c r="HJT23" s="120"/>
      <c r="HJV23" s="120"/>
      <c r="HJX23" s="120"/>
      <c r="HJZ23" s="120"/>
      <c r="HKB23" s="120"/>
      <c r="HKD23" s="120"/>
      <c r="HKF23" s="120"/>
      <c r="HKH23" s="120"/>
      <c r="HKJ23" s="120"/>
      <c r="HKL23" s="120"/>
      <c r="HKN23" s="120"/>
      <c r="HKP23" s="120"/>
      <c r="HKR23" s="120"/>
      <c r="HKT23" s="120"/>
      <c r="HKV23" s="120"/>
      <c r="HKX23" s="120"/>
      <c r="HKZ23" s="120"/>
      <c r="HLB23" s="120"/>
      <c r="HLD23" s="120"/>
      <c r="HLF23" s="120"/>
      <c r="HLH23" s="120"/>
      <c r="HLJ23" s="120"/>
      <c r="HLL23" s="120"/>
      <c r="HLN23" s="120"/>
      <c r="HLP23" s="120"/>
      <c r="HLR23" s="120"/>
      <c r="HLT23" s="120"/>
      <c r="HLV23" s="120"/>
      <c r="HLX23" s="120"/>
      <c r="HLZ23" s="120"/>
      <c r="HMB23" s="120"/>
      <c r="HMD23" s="120"/>
      <c r="HMF23" s="120"/>
      <c r="HMH23" s="120"/>
      <c r="HMJ23" s="120"/>
      <c r="HML23" s="120"/>
      <c r="HMN23" s="120"/>
      <c r="HMP23" s="120"/>
      <c r="HMR23" s="120"/>
      <c r="HMT23" s="120"/>
      <c r="HMV23" s="120"/>
      <c r="HMX23" s="120"/>
      <c r="HMZ23" s="120"/>
      <c r="HNB23" s="120"/>
      <c r="HND23" s="120"/>
      <c r="HNF23" s="120"/>
      <c r="HNH23" s="120"/>
      <c r="HNJ23" s="120"/>
      <c r="HNL23" s="120"/>
      <c r="HNN23" s="120"/>
      <c r="HNP23" s="120"/>
      <c r="HNR23" s="120"/>
      <c r="HNT23" s="120"/>
      <c r="HNV23" s="120"/>
      <c r="HNX23" s="120"/>
      <c r="HNZ23" s="120"/>
      <c r="HOB23" s="120"/>
      <c r="HOD23" s="120"/>
      <c r="HOF23" s="120"/>
      <c r="HOH23" s="120"/>
      <c r="HOJ23" s="120"/>
      <c r="HOL23" s="120"/>
      <c r="HON23" s="120"/>
      <c r="HOP23" s="120"/>
      <c r="HOR23" s="120"/>
      <c r="HOT23" s="120"/>
      <c r="HOV23" s="120"/>
      <c r="HOX23" s="120"/>
      <c r="HOZ23" s="120"/>
      <c r="HPB23" s="120"/>
      <c r="HPD23" s="120"/>
      <c r="HPF23" s="120"/>
      <c r="HPH23" s="120"/>
      <c r="HPJ23" s="120"/>
      <c r="HPL23" s="120"/>
      <c r="HPN23" s="120"/>
      <c r="HPP23" s="120"/>
      <c r="HPR23" s="120"/>
      <c r="HPT23" s="120"/>
      <c r="HPV23" s="120"/>
      <c r="HPX23" s="120"/>
      <c r="HPZ23" s="120"/>
      <c r="HQB23" s="120"/>
      <c r="HQD23" s="120"/>
      <c r="HQF23" s="120"/>
      <c r="HQH23" s="120"/>
      <c r="HQJ23" s="120"/>
      <c r="HQL23" s="120"/>
      <c r="HQN23" s="120"/>
      <c r="HQP23" s="120"/>
      <c r="HQR23" s="120"/>
      <c r="HQT23" s="120"/>
      <c r="HQV23" s="120"/>
      <c r="HQX23" s="120"/>
      <c r="HQZ23" s="120"/>
      <c r="HRB23" s="120"/>
      <c r="HRD23" s="120"/>
      <c r="HRF23" s="120"/>
      <c r="HRH23" s="120"/>
      <c r="HRJ23" s="120"/>
      <c r="HRL23" s="120"/>
      <c r="HRN23" s="120"/>
      <c r="HRP23" s="120"/>
      <c r="HRR23" s="120"/>
      <c r="HRT23" s="120"/>
      <c r="HRV23" s="120"/>
      <c r="HRX23" s="120"/>
      <c r="HRZ23" s="120"/>
      <c r="HSB23" s="120"/>
      <c r="HSD23" s="120"/>
      <c r="HSF23" s="120"/>
      <c r="HSH23" s="120"/>
      <c r="HSJ23" s="120"/>
      <c r="HSL23" s="120"/>
      <c r="HSN23" s="120"/>
      <c r="HSP23" s="120"/>
      <c r="HSR23" s="120"/>
      <c r="HST23" s="120"/>
      <c r="HSV23" s="120"/>
      <c r="HSX23" s="120"/>
      <c r="HSZ23" s="120"/>
      <c r="HTB23" s="120"/>
      <c r="HTD23" s="120"/>
      <c r="HTF23" s="120"/>
      <c r="HTH23" s="120"/>
      <c r="HTJ23" s="120"/>
      <c r="HTL23" s="120"/>
      <c r="HTN23" s="120"/>
      <c r="HTP23" s="120"/>
      <c r="HTR23" s="120"/>
      <c r="HTT23" s="120"/>
      <c r="HTV23" s="120"/>
      <c r="HTX23" s="120"/>
      <c r="HTZ23" s="120"/>
      <c r="HUB23" s="120"/>
      <c r="HUD23" s="120"/>
      <c r="HUF23" s="120"/>
      <c r="HUH23" s="120"/>
      <c r="HUJ23" s="120"/>
      <c r="HUL23" s="120"/>
      <c r="HUN23" s="120"/>
      <c r="HUP23" s="120"/>
      <c r="HUR23" s="120"/>
      <c r="HUT23" s="120"/>
      <c r="HUV23" s="120"/>
      <c r="HUX23" s="120"/>
      <c r="HUZ23" s="120"/>
      <c r="HVB23" s="120"/>
      <c r="HVD23" s="120"/>
      <c r="HVF23" s="120"/>
      <c r="HVH23" s="120"/>
      <c r="HVJ23" s="120"/>
      <c r="HVL23" s="120"/>
      <c r="HVN23" s="120"/>
      <c r="HVP23" s="120"/>
      <c r="HVR23" s="120"/>
      <c r="HVT23" s="120"/>
      <c r="HVV23" s="120"/>
      <c r="HVX23" s="120"/>
      <c r="HVZ23" s="120"/>
      <c r="HWB23" s="120"/>
      <c r="HWD23" s="120"/>
      <c r="HWF23" s="120"/>
      <c r="HWH23" s="120"/>
      <c r="HWJ23" s="120"/>
      <c r="HWL23" s="120"/>
      <c r="HWN23" s="120"/>
      <c r="HWP23" s="120"/>
      <c r="HWR23" s="120"/>
      <c r="HWT23" s="120"/>
      <c r="HWV23" s="120"/>
      <c r="HWX23" s="120"/>
      <c r="HWZ23" s="120"/>
      <c r="HXB23" s="120"/>
      <c r="HXD23" s="120"/>
      <c r="HXF23" s="120"/>
      <c r="HXH23" s="120"/>
      <c r="HXJ23" s="120"/>
      <c r="HXL23" s="120"/>
      <c r="HXN23" s="120"/>
      <c r="HXP23" s="120"/>
      <c r="HXR23" s="120"/>
      <c r="HXT23" s="120"/>
      <c r="HXV23" s="120"/>
      <c r="HXX23" s="120"/>
      <c r="HXZ23" s="120"/>
      <c r="HYB23" s="120"/>
      <c r="HYD23" s="120"/>
      <c r="HYF23" s="120"/>
      <c r="HYH23" s="120"/>
      <c r="HYJ23" s="120"/>
      <c r="HYL23" s="120"/>
      <c r="HYN23" s="120"/>
      <c r="HYP23" s="120"/>
      <c r="HYR23" s="120"/>
      <c r="HYT23" s="120"/>
      <c r="HYV23" s="120"/>
      <c r="HYX23" s="120"/>
      <c r="HYZ23" s="120"/>
      <c r="HZB23" s="120"/>
      <c r="HZD23" s="120"/>
      <c r="HZF23" s="120"/>
      <c r="HZH23" s="120"/>
      <c r="HZJ23" s="120"/>
      <c r="HZL23" s="120"/>
      <c r="HZN23" s="120"/>
      <c r="HZP23" s="120"/>
      <c r="HZR23" s="120"/>
      <c r="HZT23" s="120"/>
      <c r="HZV23" s="120"/>
      <c r="HZX23" s="120"/>
      <c r="HZZ23" s="120"/>
      <c r="IAB23" s="120"/>
      <c r="IAD23" s="120"/>
      <c r="IAF23" s="120"/>
      <c r="IAH23" s="120"/>
      <c r="IAJ23" s="120"/>
      <c r="IAL23" s="120"/>
      <c r="IAN23" s="120"/>
      <c r="IAP23" s="120"/>
      <c r="IAR23" s="120"/>
      <c r="IAT23" s="120"/>
      <c r="IAV23" s="120"/>
      <c r="IAX23" s="120"/>
      <c r="IAZ23" s="120"/>
      <c r="IBB23" s="120"/>
      <c r="IBD23" s="120"/>
      <c r="IBF23" s="120"/>
      <c r="IBH23" s="120"/>
      <c r="IBJ23" s="120"/>
      <c r="IBL23" s="120"/>
      <c r="IBN23" s="120"/>
      <c r="IBP23" s="120"/>
      <c r="IBR23" s="120"/>
      <c r="IBT23" s="120"/>
      <c r="IBV23" s="120"/>
      <c r="IBX23" s="120"/>
      <c r="IBZ23" s="120"/>
      <c r="ICB23" s="120"/>
      <c r="ICD23" s="120"/>
      <c r="ICF23" s="120"/>
      <c r="ICH23" s="120"/>
      <c r="ICJ23" s="120"/>
      <c r="ICL23" s="120"/>
      <c r="ICN23" s="120"/>
      <c r="ICP23" s="120"/>
      <c r="ICR23" s="120"/>
      <c r="ICT23" s="120"/>
      <c r="ICV23" s="120"/>
      <c r="ICX23" s="120"/>
      <c r="ICZ23" s="120"/>
      <c r="IDB23" s="120"/>
      <c r="IDD23" s="120"/>
      <c r="IDF23" s="120"/>
      <c r="IDH23" s="120"/>
      <c r="IDJ23" s="120"/>
      <c r="IDL23" s="120"/>
      <c r="IDN23" s="120"/>
      <c r="IDP23" s="120"/>
      <c r="IDR23" s="120"/>
      <c r="IDT23" s="120"/>
      <c r="IDV23" s="120"/>
      <c r="IDX23" s="120"/>
      <c r="IDZ23" s="120"/>
      <c r="IEB23" s="120"/>
      <c r="IED23" s="120"/>
      <c r="IEF23" s="120"/>
      <c r="IEH23" s="120"/>
      <c r="IEJ23" s="120"/>
      <c r="IEL23" s="120"/>
      <c r="IEN23" s="120"/>
      <c r="IEP23" s="120"/>
      <c r="IER23" s="120"/>
      <c r="IET23" s="120"/>
      <c r="IEV23" s="120"/>
      <c r="IEX23" s="120"/>
      <c r="IEZ23" s="120"/>
      <c r="IFB23" s="120"/>
      <c r="IFD23" s="120"/>
      <c r="IFF23" s="120"/>
      <c r="IFH23" s="120"/>
      <c r="IFJ23" s="120"/>
      <c r="IFL23" s="120"/>
      <c r="IFN23" s="120"/>
      <c r="IFP23" s="120"/>
      <c r="IFR23" s="120"/>
      <c r="IFT23" s="120"/>
      <c r="IFV23" s="120"/>
      <c r="IFX23" s="120"/>
      <c r="IFZ23" s="120"/>
      <c r="IGB23" s="120"/>
      <c r="IGD23" s="120"/>
      <c r="IGF23" s="120"/>
      <c r="IGH23" s="120"/>
      <c r="IGJ23" s="120"/>
      <c r="IGL23" s="120"/>
      <c r="IGN23" s="120"/>
      <c r="IGP23" s="120"/>
      <c r="IGR23" s="120"/>
      <c r="IGT23" s="120"/>
      <c r="IGV23" s="120"/>
      <c r="IGX23" s="120"/>
      <c r="IGZ23" s="120"/>
      <c r="IHB23" s="120"/>
      <c r="IHD23" s="120"/>
      <c r="IHF23" s="120"/>
      <c r="IHH23" s="120"/>
      <c r="IHJ23" s="120"/>
      <c r="IHL23" s="120"/>
      <c r="IHN23" s="120"/>
      <c r="IHP23" s="120"/>
      <c r="IHR23" s="120"/>
      <c r="IHT23" s="120"/>
      <c r="IHV23" s="120"/>
      <c r="IHX23" s="120"/>
      <c r="IHZ23" s="120"/>
      <c r="IIB23" s="120"/>
      <c r="IID23" s="120"/>
      <c r="IIF23" s="120"/>
      <c r="IIH23" s="120"/>
      <c r="IIJ23" s="120"/>
      <c r="IIL23" s="120"/>
      <c r="IIN23" s="120"/>
      <c r="IIP23" s="120"/>
      <c r="IIR23" s="120"/>
      <c r="IIT23" s="120"/>
      <c r="IIV23" s="120"/>
      <c r="IIX23" s="120"/>
      <c r="IIZ23" s="120"/>
      <c r="IJB23" s="120"/>
      <c r="IJD23" s="120"/>
      <c r="IJF23" s="120"/>
      <c r="IJH23" s="120"/>
      <c r="IJJ23" s="120"/>
      <c r="IJL23" s="120"/>
      <c r="IJN23" s="120"/>
      <c r="IJP23" s="120"/>
      <c r="IJR23" s="120"/>
      <c r="IJT23" s="120"/>
      <c r="IJV23" s="120"/>
      <c r="IJX23" s="120"/>
      <c r="IJZ23" s="120"/>
      <c r="IKB23" s="120"/>
      <c r="IKD23" s="120"/>
      <c r="IKF23" s="120"/>
      <c r="IKH23" s="120"/>
      <c r="IKJ23" s="120"/>
      <c r="IKL23" s="120"/>
      <c r="IKN23" s="120"/>
      <c r="IKP23" s="120"/>
      <c r="IKR23" s="120"/>
      <c r="IKT23" s="120"/>
      <c r="IKV23" s="120"/>
      <c r="IKX23" s="120"/>
      <c r="IKZ23" s="120"/>
      <c r="ILB23" s="120"/>
      <c r="ILD23" s="120"/>
      <c r="ILF23" s="120"/>
      <c r="ILH23" s="120"/>
      <c r="ILJ23" s="120"/>
      <c r="ILL23" s="120"/>
      <c r="ILN23" s="120"/>
      <c r="ILP23" s="120"/>
      <c r="ILR23" s="120"/>
      <c r="ILT23" s="120"/>
      <c r="ILV23" s="120"/>
      <c r="ILX23" s="120"/>
      <c r="ILZ23" s="120"/>
      <c r="IMB23" s="120"/>
      <c r="IMD23" s="120"/>
      <c r="IMF23" s="120"/>
      <c r="IMH23" s="120"/>
      <c r="IMJ23" s="120"/>
      <c r="IML23" s="120"/>
      <c r="IMN23" s="120"/>
      <c r="IMP23" s="120"/>
      <c r="IMR23" s="120"/>
      <c r="IMT23" s="120"/>
      <c r="IMV23" s="120"/>
      <c r="IMX23" s="120"/>
      <c r="IMZ23" s="120"/>
      <c r="INB23" s="120"/>
      <c r="IND23" s="120"/>
      <c r="INF23" s="120"/>
      <c r="INH23" s="120"/>
      <c r="INJ23" s="120"/>
      <c r="INL23" s="120"/>
      <c r="INN23" s="120"/>
      <c r="INP23" s="120"/>
      <c r="INR23" s="120"/>
      <c r="INT23" s="120"/>
      <c r="INV23" s="120"/>
      <c r="INX23" s="120"/>
      <c r="INZ23" s="120"/>
      <c r="IOB23" s="120"/>
      <c r="IOD23" s="120"/>
      <c r="IOF23" s="120"/>
      <c r="IOH23" s="120"/>
      <c r="IOJ23" s="120"/>
      <c r="IOL23" s="120"/>
      <c r="ION23" s="120"/>
      <c r="IOP23" s="120"/>
      <c r="IOR23" s="120"/>
      <c r="IOT23" s="120"/>
      <c r="IOV23" s="120"/>
      <c r="IOX23" s="120"/>
      <c r="IOZ23" s="120"/>
      <c r="IPB23" s="120"/>
      <c r="IPD23" s="120"/>
      <c r="IPF23" s="120"/>
      <c r="IPH23" s="120"/>
      <c r="IPJ23" s="120"/>
      <c r="IPL23" s="120"/>
      <c r="IPN23" s="120"/>
      <c r="IPP23" s="120"/>
      <c r="IPR23" s="120"/>
      <c r="IPT23" s="120"/>
      <c r="IPV23" s="120"/>
      <c r="IPX23" s="120"/>
      <c r="IPZ23" s="120"/>
      <c r="IQB23" s="120"/>
      <c r="IQD23" s="120"/>
      <c r="IQF23" s="120"/>
      <c r="IQH23" s="120"/>
      <c r="IQJ23" s="120"/>
      <c r="IQL23" s="120"/>
      <c r="IQN23" s="120"/>
      <c r="IQP23" s="120"/>
      <c r="IQR23" s="120"/>
      <c r="IQT23" s="120"/>
      <c r="IQV23" s="120"/>
      <c r="IQX23" s="120"/>
      <c r="IQZ23" s="120"/>
      <c r="IRB23" s="120"/>
      <c r="IRD23" s="120"/>
      <c r="IRF23" s="120"/>
      <c r="IRH23" s="120"/>
      <c r="IRJ23" s="120"/>
      <c r="IRL23" s="120"/>
      <c r="IRN23" s="120"/>
      <c r="IRP23" s="120"/>
      <c r="IRR23" s="120"/>
      <c r="IRT23" s="120"/>
      <c r="IRV23" s="120"/>
      <c r="IRX23" s="120"/>
      <c r="IRZ23" s="120"/>
      <c r="ISB23" s="120"/>
      <c r="ISD23" s="120"/>
      <c r="ISF23" s="120"/>
      <c r="ISH23" s="120"/>
      <c r="ISJ23" s="120"/>
      <c r="ISL23" s="120"/>
      <c r="ISN23" s="120"/>
      <c r="ISP23" s="120"/>
      <c r="ISR23" s="120"/>
      <c r="IST23" s="120"/>
      <c r="ISV23" s="120"/>
      <c r="ISX23" s="120"/>
      <c r="ISZ23" s="120"/>
      <c r="ITB23" s="120"/>
      <c r="ITD23" s="120"/>
      <c r="ITF23" s="120"/>
      <c r="ITH23" s="120"/>
      <c r="ITJ23" s="120"/>
      <c r="ITL23" s="120"/>
      <c r="ITN23" s="120"/>
      <c r="ITP23" s="120"/>
      <c r="ITR23" s="120"/>
      <c r="ITT23" s="120"/>
      <c r="ITV23" s="120"/>
      <c r="ITX23" s="120"/>
      <c r="ITZ23" s="120"/>
      <c r="IUB23" s="120"/>
      <c r="IUD23" s="120"/>
      <c r="IUF23" s="120"/>
      <c r="IUH23" s="120"/>
      <c r="IUJ23" s="120"/>
      <c r="IUL23" s="120"/>
      <c r="IUN23" s="120"/>
      <c r="IUP23" s="120"/>
      <c r="IUR23" s="120"/>
      <c r="IUT23" s="120"/>
      <c r="IUV23" s="120"/>
      <c r="IUX23" s="120"/>
      <c r="IUZ23" s="120"/>
      <c r="IVB23" s="120"/>
      <c r="IVD23" s="120"/>
      <c r="IVF23" s="120"/>
      <c r="IVH23" s="120"/>
      <c r="IVJ23" s="120"/>
      <c r="IVL23" s="120"/>
      <c r="IVN23" s="120"/>
      <c r="IVP23" s="120"/>
      <c r="IVR23" s="120"/>
      <c r="IVT23" s="120"/>
      <c r="IVV23" s="120"/>
      <c r="IVX23" s="120"/>
      <c r="IVZ23" s="120"/>
      <c r="IWB23" s="120"/>
      <c r="IWD23" s="120"/>
      <c r="IWF23" s="120"/>
      <c r="IWH23" s="120"/>
      <c r="IWJ23" s="120"/>
      <c r="IWL23" s="120"/>
      <c r="IWN23" s="120"/>
      <c r="IWP23" s="120"/>
      <c r="IWR23" s="120"/>
      <c r="IWT23" s="120"/>
      <c r="IWV23" s="120"/>
      <c r="IWX23" s="120"/>
      <c r="IWZ23" s="120"/>
      <c r="IXB23" s="120"/>
      <c r="IXD23" s="120"/>
      <c r="IXF23" s="120"/>
      <c r="IXH23" s="120"/>
      <c r="IXJ23" s="120"/>
      <c r="IXL23" s="120"/>
      <c r="IXN23" s="120"/>
      <c r="IXP23" s="120"/>
      <c r="IXR23" s="120"/>
      <c r="IXT23" s="120"/>
      <c r="IXV23" s="120"/>
      <c r="IXX23" s="120"/>
      <c r="IXZ23" s="120"/>
      <c r="IYB23" s="120"/>
      <c r="IYD23" s="120"/>
      <c r="IYF23" s="120"/>
      <c r="IYH23" s="120"/>
      <c r="IYJ23" s="120"/>
      <c r="IYL23" s="120"/>
      <c r="IYN23" s="120"/>
      <c r="IYP23" s="120"/>
      <c r="IYR23" s="120"/>
      <c r="IYT23" s="120"/>
      <c r="IYV23" s="120"/>
      <c r="IYX23" s="120"/>
      <c r="IYZ23" s="120"/>
      <c r="IZB23" s="120"/>
      <c r="IZD23" s="120"/>
      <c r="IZF23" s="120"/>
      <c r="IZH23" s="120"/>
      <c r="IZJ23" s="120"/>
      <c r="IZL23" s="120"/>
      <c r="IZN23" s="120"/>
      <c r="IZP23" s="120"/>
      <c r="IZR23" s="120"/>
      <c r="IZT23" s="120"/>
      <c r="IZV23" s="120"/>
      <c r="IZX23" s="120"/>
      <c r="IZZ23" s="120"/>
      <c r="JAB23" s="120"/>
      <c r="JAD23" s="120"/>
      <c r="JAF23" s="120"/>
      <c r="JAH23" s="120"/>
      <c r="JAJ23" s="120"/>
      <c r="JAL23" s="120"/>
      <c r="JAN23" s="120"/>
      <c r="JAP23" s="120"/>
      <c r="JAR23" s="120"/>
      <c r="JAT23" s="120"/>
      <c r="JAV23" s="120"/>
      <c r="JAX23" s="120"/>
      <c r="JAZ23" s="120"/>
      <c r="JBB23" s="120"/>
      <c r="JBD23" s="120"/>
      <c r="JBF23" s="120"/>
      <c r="JBH23" s="120"/>
      <c r="JBJ23" s="120"/>
      <c r="JBL23" s="120"/>
      <c r="JBN23" s="120"/>
      <c r="JBP23" s="120"/>
      <c r="JBR23" s="120"/>
      <c r="JBT23" s="120"/>
      <c r="JBV23" s="120"/>
      <c r="JBX23" s="120"/>
      <c r="JBZ23" s="120"/>
      <c r="JCB23" s="120"/>
      <c r="JCD23" s="120"/>
      <c r="JCF23" s="120"/>
      <c r="JCH23" s="120"/>
      <c r="JCJ23" s="120"/>
      <c r="JCL23" s="120"/>
      <c r="JCN23" s="120"/>
      <c r="JCP23" s="120"/>
      <c r="JCR23" s="120"/>
      <c r="JCT23" s="120"/>
      <c r="JCV23" s="120"/>
      <c r="JCX23" s="120"/>
      <c r="JCZ23" s="120"/>
      <c r="JDB23" s="120"/>
      <c r="JDD23" s="120"/>
      <c r="JDF23" s="120"/>
      <c r="JDH23" s="120"/>
      <c r="JDJ23" s="120"/>
      <c r="JDL23" s="120"/>
      <c r="JDN23" s="120"/>
      <c r="JDP23" s="120"/>
      <c r="JDR23" s="120"/>
      <c r="JDT23" s="120"/>
      <c r="JDV23" s="120"/>
      <c r="JDX23" s="120"/>
      <c r="JDZ23" s="120"/>
      <c r="JEB23" s="120"/>
      <c r="JED23" s="120"/>
      <c r="JEF23" s="120"/>
      <c r="JEH23" s="120"/>
      <c r="JEJ23" s="120"/>
      <c r="JEL23" s="120"/>
      <c r="JEN23" s="120"/>
      <c r="JEP23" s="120"/>
      <c r="JER23" s="120"/>
      <c r="JET23" s="120"/>
      <c r="JEV23" s="120"/>
      <c r="JEX23" s="120"/>
      <c r="JEZ23" s="120"/>
      <c r="JFB23" s="120"/>
      <c r="JFD23" s="120"/>
      <c r="JFF23" s="120"/>
      <c r="JFH23" s="120"/>
      <c r="JFJ23" s="120"/>
      <c r="JFL23" s="120"/>
      <c r="JFN23" s="120"/>
      <c r="JFP23" s="120"/>
      <c r="JFR23" s="120"/>
      <c r="JFT23" s="120"/>
      <c r="JFV23" s="120"/>
      <c r="JFX23" s="120"/>
      <c r="JFZ23" s="120"/>
      <c r="JGB23" s="120"/>
      <c r="JGD23" s="120"/>
      <c r="JGF23" s="120"/>
      <c r="JGH23" s="120"/>
      <c r="JGJ23" s="120"/>
      <c r="JGL23" s="120"/>
      <c r="JGN23" s="120"/>
      <c r="JGP23" s="120"/>
      <c r="JGR23" s="120"/>
      <c r="JGT23" s="120"/>
      <c r="JGV23" s="120"/>
      <c r="JGX23" s="120"/>
      <c r="JGZ23" s="120"/>
      <c r="JHB23" s="120"/>
      <c r="JHD23" s="120"/>
      <c r="JHF23" s="120"/>
      <c r="JHH23" s="120"/>
      <c r="JHJ23" s="120"/>
      <c r="JHL23" s="120"/>
      <c r="JHN23" s="120"/>
      <c r="JHP23" s="120"/>
      <c r="JHR23" s="120"/>
      <c r="JHT23" s="120"/>
      <c r="JHV23" s="120"/>
      <c r="JHX23" s="120"/>
      <c r="JHZ23" s="120"/>
      <c r="JIB23" s="120"/>
      <c r="JID23" s="120"/>
      <c r="JIF23" s="120"/>
      <c r="JIH23" s="120"/>
      <c r="JIJ23" s="120"/>
      <c r="JIL23" s="120"/>
      <c r="JIN23" s="120"/>
      <c r="JIP23" s="120"/>
      <c r="JIR23" s="120"/>
      <c r="JIT23" s="120"/>
      <c r="JIV23" s="120"/>
      <c r="JIX23" s="120"/>
      <c r="JIZ23" s="120"/>
      <c r="JJB23" s="120"/>
      <c r="JJD23" s="120"/>
      <c r="JJF23" s="120"/>
      <c r="JJH23" s="120"/>
      <c r="JJJ23" s="120"/>
      <c r="JJL23" s="120"/>
      <c r="JJN23" s="120"/>
      <c r="JJP23" s="120"/>
      <c r="JJR23" s="120"/>
      <c r="JJT23" s="120"/>
      <c r="JJV23" s="120"/>
      <c r="JJX23" s="120"/>
      <c r="JJZ23" s="120"/>
      <c r="JKB23" s="120"/>
      <c r="JKD23" s="120"/>
      <c r="JKF23" s="120"/>
      <c r="JKH23" s="120"/>
      <c r="JKJ23" s="120"/>
      <c r="JKL23" s="120"/>
      <c r="JKN23" s="120"/>
      <c r="JKP23" s="120"/>
      <c r="JKR23" s="120"/>
      <c r="JKT23" s="120"/>
      <c r="JKV23" s="120"/>
      <c r="JKX23" s="120"/>
      <c r="JKZ23" s="120"/>
      <c r="JLB23" s="120"/>
      <c r="JLD23" s="120"/>
      <c r="JLF23" s="120"/>
      <c r="JLH23" s="120"/>
      <c r="JLJ23" s="120"/>
      <c r="JLL23" s="120"/>
      <c r="JLN23" s="120"/>
      <c r="JLP23" s="120"/>
      <c r="JLR23" s="120"/>
      <c r="JLT23" s="120"/>
      <c r="JLV23" s="120"/>
      <c r="JLX23" s="120"/>
      <c r="JLZ23" s="120"/>
      <c r="JMB23" s="120"/>
      <c r="JMD23" s="120"/>
      <c r="JMF23" s="120"/>
      <c r="JMH23" s="120"/>
      <c r="JMJ23" s="120"/>
      <c r="JML23" s="120"/>
      <c r="JMN23" s="120"/>
      <c r="JMP23" s="120"/>
      <c r="JMR23" s="120"/>
      <c r="JMT23" s="120"/>
      <c r="JMV23" s="120"/>
      <c r="JMX23" s="120"/>
      <c r="JMZ23" s="120"/>
      <c r="JNB23" s="120"/>
      <c r="JND23" s="120"/>
      <c r="JNF23" s="120"/>
      <c r="JNH23" s="120"/>
      <c r="JNJ23" s="120"/>
      <c r="JNL23" s="120"/>
      <c r="JNN23" s="120"/>
      <c r="JNP23" s="120"/>
      <c r="JNR23" s="120"/>
      <c r="JNT23" s="120"/>
      <c r="JNV23" s="120"/>
      <c r="JNX23" s="120"/>
      <c r="JNZ23" s="120"/>
      <c r="JOB23" s="120"/>
      <c r="JOD23" s="120"/>
      <c r="JOF23" s="120"/>
      <c r="JOH23" s="120"/>
      <c r="JOJ23" s="120"/>
      <c r="JOL23" s="120"/>
      <c r="JON23" s="120"/>
      <c r="JOP23" s="120"/>
      <c r="JOR23" s="120"/>
      <c r="JOT23" s="120"/>
      <c r="JOV23" s="120"/>
      <c r="JOX23" s="120"/>
      <c r="JOZ23" s="120"/>
      <c r="JPB23" s="120"/>
      <c r="JPD23" s="120"/>
      <c r="JPF23" s="120"/>
      <c r="JPH23" s="120"/>
      <c r="JPJ23" s="120"/>
      <c r="JPL23" s="120"/>
      <c r="JPN23" s="120"/>
      <c r="JPP23" s="120"/>
      <c r="JPR23" s="120"/>
      <c r="JPT23" s="120"/>
      <c r="JPV23" s="120"/>
      <c r="JPX23" s="120"/>
      <c r="JPZ23" s="120"/>
      <c r="JQB23" s="120"/>
      <c r="JQD23" s="120"/>
      <c r="JQF23" s="120"/>
      <c r="JQH23" s="120"/>
      <c r="JQJ23" s="120"/>
      <c r="JQL23" s="120"/>
      <c r="JQN23" s="120"/>
      <c r="JQP23" s="120"/>
      <c r="JQR23" s="120"/>
      <c r="JQT23" s="120"/>
      <c r="JQV23" s="120"/>
      <c r="JQX23" s="120"/>
      <c r="JQZ23" s="120"/>
      <c r="JRB23" s="120"/>
      <c r="JRD23" s="120"/>
      <c r="JRF23" s="120"/>
      <c r="JRH23" s="120"/>
      <c r="JRJ23" s="120"/>
      <c r="JRL23" s="120"/>
      <c r="JRN23" s="120"/>
      <c r="JRP23" s="120"/>
      <c r="JRR23" s="120"/>
      <c r="JRT23" s="120"/>
      <c r="JRV23" s="120"/>
      <c r="JRX23" s="120"/>
      <c r="JRZ23" s="120"/>
      <c r="JSB23" s="120"/>
      <c r="JSD23" s="120"/>
      <c r="JSF23" s="120"/>
      <c r="JSH23" s="120"/>
      <c r="JSJ23" s="120"/>
      <c r="JSL23" s="120"/>
      <c r="JSN23" s="120"/>
      <c r="JSP23" s="120"/>
      <c r="JSR23" s="120"/>
      <c r="JST23" s="120"/>
      <c r="JSV23" s="120"/>
      <c r="JSX23" s="120"/>
      <c r="JSZ23" s="120"/>
      <c r="JTB23" s="120"/>
      <c r="JTD23" s="120"/>
      <c r="JTF23" s="120"/>
      <c r="JTH23" s="120"/>
      <c r="JTJ23" s="120"/>
      <c r="JTL23" s="120"/>
      <c r="JTN23" s="120"/>
      <c r="JTP23" s="120"/>
      <c r="JTR23" s="120"/>
      <c r="JTT23" s="120"/>
      <c r="JTV23" s="120"/>
      <c r="JTX23" s="120"/>
      <c r="JTZ23" s="120"/>
      <c r="JUB23" s="120"/>
      <c r="JUD23" s="120"/>
      <c r="JUF23" s="120"/>
      <c r="JUH23" s="120"/>
      <c r="JUJ23" s="120"/>
      <c r="JUL23" s="120"/>
      <c r="JUN23" s="120"/>
      <c r="JUP23" s="120"/>
      <c r="JUR23" s="120"/>
      <c r="JUT23" s="120"/>
      <c r="JUV23" s="120"/>
      <c r="JUX23" s="120"/>
      <c r="JUZ23" s="120"/>
      <c r="JVB23" s="120"/>
      <c r="JVD23" s="120"/>
      <c r="JVF23" s="120"/>
      <c r="JVH23" s="120"/>
      <c r="JVJ23" s="120"/>
      <c r="JVL23" s="120"/>
      <c r="JVN23" s="120"/>
      <c r="JVP23" s="120"/>
      <c r="JVR23" s="120"/>
      <c r="JVT23" s="120"/>
      <c r="JVV23" s="120"/>
      <c r="JVX23" s="120"/>
      <c r="JVZ23" s="120"/>
      <c r="JWB23" s="120"/>
      <c r="JWD23" s="120"/>
      <c r="JWF23" s="120"/>
      <c r="JWH23" s="120"/>
      <c r="JWJ23" s="120"/>
      <c r="JWL23" s="120"/>
      <c r="JWN23" s="120"/>
      <c r="JWP23" s="120"/>
      <c r="JWR23" s="120"/>
      <c r="JWT23" s="120"/>
      <c r="JWV23" s="120"/>
      <c r="JWX23" s="120"/>
      <c r="JWZ23" s="120"/>
      <c r="JXB23" s="120"/>
      <c r="JXD23" s="120"/>
      <c r="JXF23" s="120"/>
      <c r="JXH23" s="120"/>
      <c r="JXJ23" s="120"/>
      <c r="JXL23" s="120"/>
      <c r="JXN23" s="120"/>
      <c r="JXP23" s="120"/>
      <c r="JXR23" s="120"/>
      <c r="JXT23" s="120"/>
      <c r="JXV23" s="120"/>
      <c r="JXX23" s="120"/>
      <c r="JXZ23" s="120"/>
      <c r="JYB23" s="120"/>
      <c r="JYD23" s="120"/>
      <c r="JYF23" s="120"/>
      <c r="JYH23" s="120"/>
      <c r="JYJ23" s="120"/>
      <c r="JYL23" s="120"/>
      <c r="JYN23" s="120"/>
      <c r="JYP23" s="120"/>
      <c r="JYR23" s="120"/>
      <c r="JYT23" s="120"/>
      <c r="JYV23" s="120"/>
      <c r="JYX23" s="120"/>
      <c r="JYZ23" s="120"/>
      <c r="JZB23" s="120"/>
      <c r="JZD23" s="120"/>
      <c r="JZF23" s="120"/>
      <c r="JZH23" s="120"/>
      <c r="JZJ23" s="120"/>
      <c r="JZL23" s="120"/>
      <c r="JZN23" s="120"/>
      <c r="JZP23" s="120"/>
      <c r="JZR23" s="120"/>
      <c r="JZT23" s="120"/>
      <c r="JZV23" s="120"/>
      <c r="JZX23" s="120"/>
      <c r="JZZ23" s="120"/>
      <c r="KAB23" s="120"/>
      <c r="KAD23" s="120"/>
      <c r="KAF23" s="120"/>
      <c r="KAH23" s="120"/>
      <c r="KAJ23" s="120"/>
      <c r="KAL23" s="120"/>
      <c r="KAN23" s="120"/>
      <c r="KAP23" s="120"/>
      <c r="KAR23" s="120"/>
      <c r="KAT23" s="120"/>
      <c r="KAV23" s="120"/>
      <c r="KAX23" s="120"/>
      <c r="KAZ23" s="120"/>
      <c r="KBB23" s="120"/>
      <c r="KBD23" s="120"/>
      <c r="KBF23" s="120"/>
      <c r="KBH23" s="120"/>
      <c r="KBJ23" s="120"/>
      <c r="KBL23" s="120"/>
      <c r="KBN23" s="120"/>
      <c r="KBP23" s="120"/>
      <c r="KBR23" s="120"/>
      <c r="KBT23" s="120"/>
      <c r="KBV23" s="120"/>
      <c r="KBX23" s="120"/>
      <c r="KBZ23" s="120"/>
      <c r="KCB23" s="120"/>
      <c r="KCD23" s="120"/>
      <c r="KCF23" s="120"/>
      <c r="KCH23" s="120"/>
      <c r="KCJ23" s="120"/>
      <c r="KCL23" s="120"/>
      <c r="KCN23" s="120"/>
      <c r="KCP23" s="120"/>
      <c r="KCR23" s="120"/>
      <c r="KCT23" s="120"/>
      <c r="KCV23" s="120"/>
      <c r="KCX23" s="120"/>
      <c r="KCZ23" s="120"/>
      <c r="KDB23" s="120"/>
      <c r="KDD23" s="120"/>
      <c r="KDF23" s="120"/>
      <c r="KDH23" s="120"/>
      <c r="KDJ23" s="120"/>
      <c r="KDL23" s="120"/>
      <c r="KDN23" s="120"/>
      <c r="KDP23" s="120"/>
      <c r="KDR23" s="120"/>
      <c r="KDT23" s="120"/>
      <c r="KDV23" s="120"/>
      <c r="KDX23" s="120"/>
      <c r="KDZ23" s="120"/>
      <c r="KEB23" s="120"/>
      <c r="KED23" s="120"/>
      <c r="KEF23" s="120"/>
      <c r="KEH23" s="120"/>
      <c r="KEJ23" s="120"/>
      <c r="KEL23" s="120"/>
      <c r="KEN23" s="120"/>
      <c r="KEP23" s="120"/>
      <c r="KER23" s="120"/>
      <c r="KET23" s="120"/>
      <c r="KEV23" s="120"/>
      <c r="KEX23" s="120"/>
      <c r="KEZ23" s="120"/>
      <c r="KFB23" s="120"/>
      <c r="KFD23" s="120"/>
      <c r="KFF23" s="120"/>
      <c r="KFH23" s="120"/>
      <c r="KFJ23" s="120"/>
      <c r="KFL23" s="120"/>
      <c r="KFN23" s="120"/>
      <c r="KFP23" s="120"/>
      <c r="KFR23" s="120"/>
      <c r="KFT23" s="120"/>
      <c r="KFV23" s="120"/>
      <c r="KFX23" s="120"/>
      <c r="KFZ23" s="120"/>
      <c r="KGB23" s="120"/>
      <c r="KGD23" s="120"/>
      <c r="KGF23" s="120"/>
      <c r="KGH23" s="120"/>
      <c r="KGJ23" s="120"/>
      <c r="KGL23" s="120"/>
      <c r="KGN23" s="120"/>
      <c r="KGP23" s="120"/>
      <c r="KGR23" s="120"/>
      <c r="KGT23" s="120"/>
      <c r="KGV23" s="120"/>
      <c r="KGX23" s="120"/>
      <c r="KGZ23" s="120"/>
      <c r="KHB23" s="120"/>
      <c r="KHD23" s="120"/>
      <c r="KHF23" s="120"/>
      <c r="KHH23" s="120"/>
      <c r="KHJ23" s="120"/>
      <c r="KHL23" s="120"/>
      <c r="KHN23" s="120"/>
      <c r="KHP23" s="120"/>
      <c r="KHR23" s="120"/>
      <c r="KHT23" s="120"/>
      <c r="KHV23" s="120"/>
      <c r="KHX23" s="120"/>
      <c r="KHZ23" s="120"/>
      <c r="KIB23" s="120"/>
      <c r="KID23" s="120"/>
      <c r="KIF23" s="120"/>
      <c r="KIH23" s="120"/>
      <c r="KIJ23" s="120"/>
      <c r="KIL23" s="120"/>
      <c r="KIN23" s="120"/>
      <c r="KIP23" s="120"/>
      <c r="KIR23" s="120"/>
      <c r="KIT23" s="120"/>
      <c r="KIV23" s="120"/>
      <c r="KIX23" s="120"/>
      <c r="KIZ23" s="120"/>
      <c r="KJB23" s="120"/>
      <c r="KJD23" s="120"/>
      <c r="KJF23" s="120"/>
      <c r="KJH23" s="120"/>
      <c r="KJJ23" s="120"/>
      <c r="KJL23" s="120"/>
      <c r="KJN23" s="120"/>
      <c r="KJP23" s="120"/>
      <c r="KJR23" s="120"/>
      <c r="KJT23" s="120"/>
      <c r="KJV23" s="120"/>
      <c r="KJX23" s="120"/>
      <c r="KJZ23" s="120"/>
      <c r="KKB23" s="120"/>
      <c r="KKD23" s="120"/>
      <c r="KKF23" s="120"/>
      <c r="KKH23" s="120"/>
      <c r="KKJ23" s="120"/>
      <c r="KKL23" s="120"/>
      <c r="KKN23" s="120"/>
      <c r="KKP23" s="120"/>
      <c r="KKR23" s="120"/>
      <c r="KKT23" s="120"/>
      <c r="KKV23" s="120"/>
      <c r="KKX23" s="120"/>
      <c r="KKZ23" s="120"/>
      <c r="KLB23" s="120"/>
      <c r="KLD23" s="120"/>
      <c r="KLF23" s="120"/>
      <c r="KLH23" s="120"/>
      <c r="KLJ23" s="120"/>
      <c r="KLL23" s="120"/>
      <c r="KLN23" s="120"/>
      <c r="KLP23" s="120"/>
      <c r="KLR23" s="120"/>
      <c r="KLT23" s="120"/>
      <c r="KLV23" s="120"/>
      <c r="KLX23" s="120"/>
      <c r="KLZ23" s="120"/>
      <c r="KMB23" s="120"/>
      <c r="KMD23" s="120"/>
      <c r="KMF23" s="120"/>
      <c r="KMH23" s="120"/>
      <c r="KMJ23" s="120"/>
      <c r="KML23" s="120"/>
      <c r="KMN23" s="120"/>
      <c r="KMP23" s="120"/>
      <c r="KMR23" s="120"/>
      <c r="KMT23" s="120"/>
      <c r="KMV23" s="120"/>
      <c r="KMX23" s="120"/>
      <c r="KMZ23" s="120"/>
      <c r="KNB23" s="120"/>
      <c r="KND23" s="120"/>
      <c r="KNF23" s="120"/>
      <c r="KNH23" s="120"/>
      <c r="KNJ23" s="120"/>
      <c r="KNL23" s="120"/>
      <c r="KNN23" s="120"/>
      <c r="KNP23" s="120"/>
      <c r="KNR23" s="120"/>
      <c r="KNT23" s="120"/>
      <c r="KNV23" s="120"/>
      <c r="KNX23" s="120"/>
      <c r="KNZ23" s="120"/>
      <c r="KOB23" s="120"/>
      <c r="KOD23" s="120"/>
      <c r="KOF23" s="120"/>
      <c r="KOH23" s="120"/>
      <c r="KOJ23" s="120"/>
      <c r="KOL23" s="120"/>
      <c r="KON23" s="120"/>
      <c r="KOP23" s="120"/>
      <c r="KOR23" s="120"/>
      <c r="KOT23" s="120"/>
      <c r="KOV23" s="120"/>
      <c r="KOX23" s="120"/>
      <c r="KOZ23" s="120"/>
      <c r="KPB23" s="120"/>
      <c r="KPD23" s="120"/>
      <c r="KPF23" s="120"/>
      <c r="KPH23" s="120"/>
      <c r="KPJ23" s="120"/>
      <c r="KPL23" s="120"/>
      <c r="KPN23" s="120"/>
      <c r="KPP23" s="120"/>
      <c r="KPR23" s="120"/>
      <c r="KPT23" s="120"/>
      <c r="KPV23" s="120"/>
      <c r="KPX23" s="120"/>
      <c r="KPZ23" s="120"/>
      <c r="KQB23" s="120"/>
      <c r="KQD23" s="120"/>
      <c r="KQF23" s="120"/>
      <c r="KQH23" s="120"/>
      <c r="KQJ23" s="120"/>
      <c r="KQL23" s="120"/>
      <c r="KQN23" s="120"/>
      <c r="KQP23" s="120"/>
      <c r="KQR23" s="120"/>
      <c r="KQT23" s="120"/>
      <c r="KQV23" s="120"/>
      <c r="KQX23" s="120"/>
      <c r="KQZ23" s="120"/>
      <c r="KRB23" s="120"/>
      <c r="KRD23" s="120"/>
      <c r="KRF23" s="120"/>
      <c r="KRH23" s="120"/>
      <c r="KRJ23" s="120"/>
      <c r="KRL23" s="120"/>
      <c r="KRN23" s="120"/>
      <c r="KRP23" s="120"/>
      <c r="KRR23" s="120"/>
      <c r="KRT23" s="120"/>
      <c r="KRV23" s="120"/>
      <c r="KRX23" s="120"/>
      <c r="KRZ23" s="120"/>
      <c r="KSB23" s="120"/>
      <c r="KSD23" s="120"/>
      <c r="KSF23" s="120"/>
      <c r="KSH23" s="120"/>
      <c r="KSJ23" s="120"/>
      <c r="KSL23" s="120"/>
      <c r="KSN23" s="120"/>
      <c r="KSP23" s="120"/>
      <c r="KSR23" s="120"/>
      <c r="KST23" s="120"/>
      <c r="KSV23" s="120"/>
      <c r="KSX23" s="120"/>
      <c r="KSZ23" s="120"/>
      <c r="KTB23" s="120"/>
      <c r="KTD23" s="120"/>
      <c r="KTF23" s="120"/>
      <c r="KTH23" s="120"/>
      <c r="KTJ23" s="120"/>
      <c r="KTL23" s="120"/>
      <c r="KTN23" s="120"/>
      <c r="KTP23" s="120"/>
      <c r="KTR23" s="120"/>
      <c r="KTT23" s="120"/>
      <c r="KTV23" s="120"/>
      <c r="KTX23" s="120"/>
      <c r="KTZ23" s="120"/>
      <c r="KUB23" s="120"/>
      <c r="KUD23" s="120"/>
      <c r="KUF23" s="120"/>
      <c r="KUH23" s="120"/>
      <c r="KUJ23" s="120"/>
      <c r="KUL23" s="120"/>
      <c r="KUN23" s="120"/>
      <c r="KUP23" s="120"/>
      <c r="KUR23" s="120"/>
      <c r="KUT23" s="120"/>
      <c r="KUV23" s="120"/>
      <c r="KUX23" s="120"/>
      <c r="KUZ23" s="120"/>
      <c r="KVB23" s="120"/>
      <c r="KVD23" s="120"/>
      <c r="KVF23" s="120"/>
      <c r="KVH23" s="120"/>
      <c r="KVJ23" s="120"/>
      <c r="KVL23" s="120"/>
      <c r="KVN23" s="120"/>
      <c r="KVP23" s="120"/>
      <c r="KVR23" s="120"/>
      <c r="KVT23" s="120"/>
      <c r="KVV23" s="120"/>
      <c r="KVX23" s="120"/>
      <c r="KVZ23" s="120"/>
      <c r="KWB23" s="120"/>
      <c r="KWD23" s="120"/>
      <c r="KWF23" s="120"/>
      <c r="KWH23" s="120"/>
      <c r="KWJ23" s="120"/>
      <c r="KWL23" s="120"/>
      <c r="KWN23" s="120"/>
      <c r="KWP23" s="120"/>
      <c r="KWR23" s="120"/>
      <c r="KWT23" s="120"/>
      <c r="KWV23" s="120"/>
      <c r="KWX23" s="120"/>
      <c r="KWZ23" s="120"/>
      <c r="KXB23" s="120"/>
      <c r="KXD23" s="120"/>
      <c r="KXF23" s="120"/>
      <c r="KXH23" s="120"/>
      <c r="KXJ23" s="120"/>
      <c r="KXL23" s="120"/>
      <c r="KXN23" s="120"/>
      <c r="KXP23" s="120"/>
      <c r="KXR23" s="120"/>
      <c r="KXT23" s="120"/>
      <c r="KXV23" s="120"/>
      <c r="KXX23" s="120"/>
      <c r="KXZ23" s="120"/>
      <c r="KYB23" s="120"/>
      <c r="KYD23" s="120"/>
      <c r="KYF23" s="120"/>
      <c r="KYH23" s="120"/>
      <c r="KYJ23" s="120"/>
      <c r="KYL23" s="120"/>
      <c r="KYN23" s="120"/>
      <c r="KYP23" s="120"/>
      <c r="KYR23" s="120"/>
      <c r="KYT23" s="120"/>
      <c r="KYV23" s="120"/>
      <c r="KYX23" s="120"/>
      <c r="KYZ23" s="120"/>
      <c r="KZB23" s="120"/>
      <c r="KZD23" s="120"/>
      <c r="KZF23" s="120"/>
      <c r="KZH23" s="120"/>
      <c r="KZJ23" s="120"/>
      <c r="KZL23" s="120"/>
      <c r="KZN23" s="120"/>
      <c r="KZP23" s="120"/>
      <c r="KZR23" s="120"/>
      <c r="KZT23" s="120"/>
      <c r="KZV23" s="120"/>
      <c r="KZX23" s="120"/>
      <c r="KZZ23" s="120"/>
      <c r="LAB23" s="120"/>
      <c r="LAD23" s="120"/>
      <c r="LAF23" s="120"/>
      <c r="LAH23" s="120"/>
      <c r="LAJ23" s="120"/>
      <c r="LAL23" s="120"/>
      <c r="LAN23" s="120"/>
      <c r="LAP23" s="120"/>
      <c r="LAR23" s="120"/>
      <c r="LAT23" s="120"/>
      <c r="LAV23" s="120"/>
      <c r="LAX23" s="120"/>
      <c r="LAZ23" s="120"/>
      <c r="LBB23" s="120"/>
      <c r="LBD23" s="120"/>
      <c r="LBF23" s="120"/>
      <c r="LBH23" s="120"/>
      <c r="LBJ23" s="120"/>
      <c r="LBL23" s="120"/>
      <c r="LBN23" s="120"/>
      <c r="LBP23" s="120"/>
      <c r="LBR23" s="120"/>
      <c r="LBT23" s="120"/>
      <c r="LBV23" s="120"/>
      <c r="LBX23" s="120"/>
      <c r="LBZ23" s="120"/>
      <c r="LCB23" s="120"/>
      <c r="LCD23" s="120"/>
      <c r="LCF23" s="120"/>
      <c r="LCH23" s="120"/>
      <c r="LCJ23" s="120"/>
      <c r="LCL23" s="120"/>
      <c r="LCN23" s="120"/>
      <c r="LCP23" s="120"/>
      <c r="LCR23" s="120"/>
      <c r="LCT23" s="120"/>
      <c r="LCV23" s="120"/>
      <c r="LCX23" s="120"/>
      <c r="LCZ23" s="120"/>
      <c r="LDB23" s="120"/>
      <c r="LDD23" s="120"/>
      <c r="LDF23" s="120"/>
      <c r="LDH23" s="120"/>
      <c r="LDJ23" s="120"/>
      <c r="LDL23" s="120"/>
      <c r="LDN23" s="120"/>
      <c r="LDP23" s="120"/>
      <c r="LDR23" s="120"/>
      <c r="LDT23" s="120"/>
      <c r="LDV23" s="120"/>
      <c r="LDX23" s="120"/>
      <c r="LDZ23" s="120"/>
      <c r="LEB23" s="120"/>
      <c r="LED23" s="120"/>
      <c r="LEF23" s="120"/>
      <c r="LEH23" s="120"/>
      <c r="LEJ23" s="120"/>
      <c r="LEL23" s="120"/>
      <c r="LEN23" s="120"/>
      <c r="LEP23" s="120"/>
      <c r="LER23" s="120"/>
      <c r="LET23" s="120"/>
      <c r="LEV23" s="120"/>
      <c r="LEX23" s="120"/>
      <c r="LEZ23" s="120"/>
      <c r="LFB23" s="120"/>
      <c r="LFD23" s="120"/>
      <c r="LFF23" s="120"/>
      <c r="LFH23" s="120"/>
      <c r="LFJ23" s="120"/>
      <c r="LFL23" s="120"/>
      <c r="LFN23" s="120"/>
      <c r="LFP23" s="120"/>
      <c r="LFR23" s="120"/>
      <c r="LFT23" s="120"/>
      <c r="LFV23" s="120"/>
      <c r="LFX23" s="120"/>
      <c r="LFZ23" s="120"/>
      <c r="LGB23" s="120"/>
      <c r="LGD23" s="120"/>
      <c r="LGF23" s="120"/>
      <c r="LGH23" s="120"/>
      <c r="LGJ23" s="120"/>
      <c r="LGL23" s="120"/>
      <c r="LGN23" s="120"/>
      <c r="LGP23" s="120"/>
      <c r="LGR23" s="120"/>
      <c r="LGT23" s="120"/>
      <c r="LGV23" s="120"/>
      <c r="LGX23" s="120"/>
      <c r="LGZ23" s="120"/>
      <c r="LHB23" s="120"/>
      <c r="LHD23" s="120"/>
      <c r="LHF23" s="120"/>
      <c r="LHH23" s="120"/>
      <c r="LHJ23" s="120"/>
      <c r="LHL23" s="120"/>
      <c r="LHN23" s="120"/>
      <c r="LHP23" s="120"/>
      <c r="LHR23" s="120"/>
      <c r="LHT23" s="120"/>
      <c r="LHV23" s="120"/>
      <c r="LHX23" s="120"/>
      <c r="LHZ23" s="120"/>
      <c r="LIB23" s="120"/>
      <c r="LID23" s="120"/>
      <c r="LIF23" s="120"/>
      <c r="LIH23" s="120"/>
      <c r="LIJ23" s="120"/>
      <c r="LIL23" s="120"/>
      <c r="LIN23" s="120"/>
      <c r="LIP23" s="120"/>
      <c r="LIR23" s="120"/>
      <c r="LIT23" s="120"/>
      <c r="LIV23" s="120"/>
      <c r="LIX23" s="120"/>
      <c r="LIZ23" s="120"/>
      <c r="LJB23" s="120"/>
      <c r="LJD23" s="120"/>
      <c r="LJF23" s="120"/>
      <c r="LJH23" s="120"/>
      <c r="LJJ23" s="120"/>
      <c r="LJL23" s="120"/>
      <c r="LJN23" s="120"/>
      <c r="LJP23" s="120"/>
      <c r="LJR23" s="120"/>
      <c r="LJT23" s="120"/>
      <c r="LJV23" s="120"/>
      <c r="LJX23" s="120"/>
      <c r="LJZ23" s="120"/>
      <c r="LKB23" s="120"/>
      <c r="LKD23" s="120"/>
      <c r="LKF23" s="120"/>
      <c r="LKH23" s="120"/>
      <c r="LKJ23" s="120"/>
      <c r="LKL23" s="120"/>
      <c r="LKN23" s="120"/>
      <c r="LKP23" s="120"/>
      <c r="LKR23" s="120"/>
      <c r="LKT23" s="120"/>
      <c r="LKV23" s="120"/>
      <c r="LKX23" s="120"/>
      <c r="LKZ23" s="120"/>
      <c r="LLB23" s="120"/>
      <c r="LLD23" s="120"/>
      <c r="LLF23" s="120"/>
      <c r="LLH23" s="120"/>
      <c r="LLJ23" s="120"/>
      <c r="LLL23" s="120"/>
      <c r="LLN23" s="120"/>
      <c r="LLP23" s="120"/>
      <c r="LLR23" s="120"/>
      <c r="LLT23" s="120"/>
      <c r="LLV23" s="120"/>
      <c r="LLX23" s="120"/>
      <c r="LLZ23" s="120"/>
      <c r="LMB23" s="120"/>
      <c r="LMD23" s="120"/>
      <c r="LMF23" s="120"/>
      <c r="LMH23" s="120"/>
      <c r="LMJ23" s="120"/>
      <c r="LML23" s="120"/>
      <c r="LMN23" s="120"/>
      <c r="LMP23" s="120"/>
      <c r="LMR23" s="120"/>
      <c r="LMT23" s="120"/>
      <c r="LMV23" s="120"/>
      <c r="LMX23" s="120"/>
      <c r="LMZ23" s="120"/>
      <c r="LNB23" s="120"/>
      <c r="LND23" s="120"/>
      <c r="LNF23" s="120"/>
      <c r="LNH23" s="120"/>
      <c r="LNJ23" s="120"/>
      <c r="LNL23" s="120"/>
      <c r="LNN23" s="120"/>
      <c r="LNP23" s="120"/>
      <c r="LNR23" s="120"/>
      <c r="LNT23" s="120"/>
      <c r="LNV23" s="120"/>
      <c r="LNX23" s="120"/>
      <c r="LNZ23" s="120"/>
      <c r="LOB23" s="120"/>
      <c r="LOD23" s="120"/>
      <c r="LOF23" s="120"/>
      <c r="LOH23" s="120"/>
      <c r="LOJ23" s="120"/>
      <c r="LOL23" s="120"/>
      <c r="LON23" s="120"/>
      <c r="LOP23" s="120"/>
      <c r="LOR23" s="120"/>
      <c r="LOT23" s="120"/>
      <c r="LOV23" s="120"/>
      <c r="LOX23" s="120"/>
      <c r="LOZ23" s="120"/>
      <c r="LPB23" s="120"/>
      <c r="LPD23" s="120"/>
      <c r="LPF23" s="120"/>
      <c r="LPH23" s="120"/>
      <c r="LPJ23" s="120"/>
      <c r="LPL23" s="120"/>
      <c r="LPN23" s="120"/>
      <c r="LPP23" s="120"/>
      <c r="LPR23" s="120"/>
      <c r="LPT23" s="120"/>
      <c r="LPV23" s="120"/>
      <c r="LPX23" s="120"/>
      <c r="LPZ23" s="120"/>
      <c r="LQB23" s="120"/>
      <c r="LQD23" s="120"/>
      <c r="LQF23" s="120"/>
      <c r="LQH23" s="120"/>
      <c r="LQJ23" s="120"/>
      <c r="LQL23" s="120"/>
      <c r="LQN23" s="120"/>
      <c r="LQP23" s="120"/>
      <c r="LQR23" s="120"/>
      <c r="LQT23" s="120"/>
      <c r="LQV23" s="120"/>
      <c r="LQX23" s="120"/>
      <c r="LQZ23" s="120"/>
      <c r="LRB23" s="120"/>
      <c r="LRD23" s="120"/>
      <c r="LRF23" s="120"/>
      <c r="LRH23" s="120"/>
      <c r="LRJ23" s="120"/>
      <c r="LRL23" s="120"/>
      <c r="LRN23" s="120"/>
      <c r="LRP23" s="120"/>
      <c r="LRR23" s="120"/>
      <c r="LRT23" s="120"/>
      <c r="LRV23" s="120"/>
      <c r="LRX23" s="120"/>
      <c r="LRZ23" s="120"/>
      <c r="LSB23" s="120"/>
      <c r="LSD23" s="120"/>
      <c r="LSF23" s="120"/>
      <c r="LSH23" s="120"/>
      <c r="LSJ23" s="120"/>
      <c r="LSL23" s="120"/>
      <c r="LSN23" s="120"/>
      <c r="LSP23" s="120"/>
      <c r="LSR23" s="120"/>
      <c r="LST23" s="120"/>
      <c r="LSV23" s="120"/>
      <c r="LSX23" s="120"/>
      <c r="LSZ23" s="120"/>
      <c r="LTB23" s="120"/>
      <c r="LTD23" s="120"/>
      <c r="LTF23" s="120"/>
      <c r="LTH23" s="120"/>
      <c r="LTJ23" s="120"/>
      <c r="LTL23" s="120"/>
      <c r="LTN23" s="120"/>
      <c r="LTP23" s="120"/>
      <c r="LTR23" s="120"/>
      <c r="LTT23" s="120"/>
      <c r="LTV23" s="120"/>
      <c r="LTX23" s="120"/>
      <c r="LTZ23" s="120"/>
      <c r="LUB23" s="120"/>
      <c r="LUD23" s="120"/>
      <c r="LUF23" s="120"/>
      <c r="LUH23" s="120"/>
      <c r="LUJ23" s="120"/>
      <c r="LUL23" s="120"/>
      <c r="LUN23" s="120"/>
      <c r="LUP23" s="120"/>
      <c r="LUR23" s="120"/>
      <c r="LUT23" s="120"/>
      <c r="LUV23" s="120"/>
      <c r="LUX23" s="120"/>
      <c r="LUZ23" s="120"/>
      <c r="LVB23" s="120"/>
      <c r="LVD23" s="120"/>
      <c r="LVF23" s="120"/>
      <c r="LVH23" s="120"/>
      <c r="LVJ23" s="120"/>
      <c r="LVL23" s="120"/>
      <c r="LVN23" s="120"/>
      <c r="LVP23" s="120"/>
      <c r="LVR23" s="120"/>
      <c r="LVT23" s="120"/>
      <c r="LVV23" s="120"/>
      <c r="LVX23" s="120"/>
      <c r="LVZ23" s="120"/>
      <c r="LWB23" s="120"/>
      <c r="LWD23" s="120"/>
      <c r="LWF23" s="120"/>
      <c r="LWH23" s="120"/>
      <c r="LWJ23" s="120"/>
      <c r="LWL23" s="120"/>
      <c r="LWN23" s="120"/>
      <c r="LWP23" s="120"/>
      <c r="LWR23" s="120"/>
      <c r="LWT23" s="120"/>
      <c r="LWV23" s="120"/>
      <c r="LWX23" s="120"/>
      <c r="LWZ23" s="120"/>
      <c r="LXB23" s="120"/>
      <c r="LXD23" s="120"/>
      <c r="LXF23" s="120"/>
      <c r="LXH23" s="120"/>
      <c r="LXJ23" s="120"/>
      <c r="LXL23" s="120"/>
      <c r="LXN23" s="120"/>
      <c r="LXP23" s="120"/>
      <c r="LXR23" s="120"/>
      <c r="LXT23" s="120"/>
      <c r="LXV23" s="120"/>
      <c r="LXX23" s="120"/>
      <c r="LXZ23" s="120"/>
      <c r="LYB23" s="120"/>
      <c r="LYD23" s="120"/>
      <c r="LYF23" s="120"/>
      <c r="LYH23" s="120"/>
      <c r="LYJ23" s="120"/>
      <c r="LYL23" s="120"/>
      <c r="LYN23" s="120"/>
      <c r="LYP23" s="120"/>
      <c r="LYR23" s="120"/>
      <c r="LYT23" s="120"/>
      <c r="LYV23" s="120"/>
      <c r="LYX23" s="120"/>
      <c r="LYZ23" s="120"/>
      <c r="LZB23" s="120"/>
      <c r="LZD23" s="120"/>
      <c r="LZF23" s="120"/>
      <c r="LZH23" s="120"/>
      <c r="LZJ23" s="120"/>
      <c r="LZL23" s="120"/>
      <c r="LZN23" s="120"/>
      <c r="LZP23" s="120"/>
      <c r="LZR23" s="120"/>
      <c r="LZT23" s="120"/>
      <c r="LZV23" s="120"/>
      <c r="LZX23" s="120"/>
      <c r="LZZ23" s="120"/>
      <c r="MAB23" s="120"/>
      <c r="MAD23" s="120"/>
      <c r="MAF23" s="120"/>
      <c r="MAH23" s="120"/>
      <c r="MAJ23" s="120"/>
      <c r="MAL23" s="120"/>
      <c r="MAN23" s="120"/>
      <c r="MAP23" s="120"/>
      <c r="MAR23" s="120"/>
      <c r="MAT23" s="120"/>
      <c r="MAV23" s="120"/>
      <c r="MAX23" s="120"/>
      <c r="MAZ23" s="120"/>
      <c r="MBB23" s="120"/>
      <c r="MBD23" s="120"/>
      <c r="MBF23" s="120"/>
      <c r="MBH23" s="120"/>
      <c r="MBJ23" s="120"/>
      <c r="MBL23" s="120"/>
      <c r="MBN23" s="120"/>
      <c r="MBP23" s="120"/>
      <c r="MBR23" s="120"/>
      <c r="MBT23" s="120"/>
      <c r="MBV23" s="120"/>
      <c r="MBX23" s="120"/>
      <c r="MBZ23" s="120"/>
      <c r="MCB23" s="120"/>
      <c r="MCD23" s="120"/>
      <c r="MCF23" s="120"/>
      <c r="MCH23" s="120"/>
      <c r="MCJ23" s="120"/>
      <c r="MCL23" s="120"/>
      <c r="MCN23" s="120"/>
      <c r="MCP23" s="120"/>
      <c r="MCR23" s="120"/>
      <c r="MCT23" s="120"/>
      <c r="MCV23" s="120"/>
      <c r="MCX23" s="120"/>
      <c r="MCZ23" s="120"/>
      <c r="MDB23" s="120"/>
      <c r="MDD23" s="120"/>
      <c r="MDF23" s="120"/>
      <c r="MDH23" s="120"/>
      <c r="MDJ23" s="120"/>
      <c r="MDL23" s="120"/>
      <c r="MDN23" s="120"/>
      <c r="MDP23" s="120"/>
      <c r="MDR23" s="120"/>
      <c r="MDT23" s="120"/>
      <c r="MDV23" s="120"/>
      <c r="MDX23" s="120"/>
      <c r="MDZ23" s="120"/>
      <c r="MEB23" s="120"/>
      <c r="MED23" s="120"/>
      <c r="MEF23" s="120"/>
      <c r="MEH23" s="120"/>
      <c r="MEJ23" s="120"/>
      <c r="MEL23" s="120"/>
      <c r="MEN23" s="120"/>
      <c r="MEP23" s="120"/>
      <c r="MER23" s="120"/>
      <c r="MET23" s="120"/>
      <c r="MEV23" s="120"/>
      <c r="MEX23" s="120"/>
      <c r="MEZ23" s="120"/>
      <c r="MFB23" s="120"/>
      <c r="MFD23" s="120"/>
      <c r="MFF23" s="120"/>
      <c r="MFH23" s="120"/>
      <c r="MFJ23" s="120"/>
      <c r="MFL23" s="120"/>
      <c r="MFN23" s="120"/>
      <c r="MFP23" s="120"/>
      <c r="MFR23" s="120"/>
      <c r="MFT23" s="120"/>
      <c r="MFV23" s="120"/>
      <c r="MFX23" s="120"/>
      <c r="MFZ23" s="120"/>
      <c r="MGB23" s="120"/>
      <c r="MGD23" s="120"/>
      <c r="MGF23" s="120"/>
      <c r="MGH23" s="120"/>
      <c r="MGJ23" s="120"/>
      <c r="MGL23" s="120"/>
      <c r="MGN23" s="120"/>
      <c r="MGP23" s="120"/>
      <c r="MGR23" s="120"/>
      <c r="MGT23" s="120"/>
      <c r="MGV23" s="120"/>
      <c r="MGX23" s="120"/>
      <c r="MGZ23" s="120"/>
      <c r="MHB23" s="120"/>
      <c r="MHD23" s="120"/>
      <c r="MHF23" s="120"/>
      <c r="MHH23" s="120"/>
      <c r="MHJ23" s="120"/>
      <c r="MHL23" s="120"/>
      <c r="MHN23" s="120"/>
      <c r="MHP23" s="120"/>
      <c r="MHR23" s="120"/>
      <c r="MHT23" s="120"/>
      <c r="MHV23" s="120"/>
      <c r="MHX23" s="120"/>
      <c r="MHZ23" s="120"/>
      <c r="MIB23" s="120"/>
      <c r="MID23" s="120"/>
      <c r="MIF23" s="120"/>
      <c r="MIH23" s="120"/>
      <c r="MIJ23" s="120"/>
      <c r="MIL23" s="120"/>
      <c r="MIN23" s="120"/>
      <c r="MIP23" s="120"/>
      <c r="MIR23" s="120"/>
      <c r="MIT23" s="120"/>
      <c r="MIV23" s="120"/>
      <c r="MIX23" s="120"/>
      <c r="MIZ23" s="120"/>
      <c r="MJB23" s="120"/>
      <c r="MJD23" s="120"/>
      <c r="MJF23" s="120"/>
      <c r="MJH23" s="120"/>
      <c r="MJJ23" s="120"/>
      <c r="MJL23" s="120"/>
      <c r="MJN23" s="120"/>
      <c r="MJP23" s="120"/>
      <c r="MJR23" s="120"/>
      <c r="MJT23" s="120"/>
      <c r="MJV23" s="120"/>
      <c r="MJX23" s="120"/>
      <c r="MJZ23" s="120"/>
      <c r="MKB23" s="120"/>
      <c r="MKD23" s="120"/>
      <c r="MKF23" s="120"/>
      <c r="MKH23" s="120"/>
      <c r="MKJ23" s="120"/>
      <c r="MKL23" s="120"/>
      <c r="MKN23" s="120"/>
      <c r="MKP23" s="120"/>
      <c r="MKR23" s="120"/>
      <c r="MKT23" s="120"/>
      <c r="MKV23" s="120"/>
      <c r="MKX23" s="120"/>
      <c r="MKZ23" s="120"/>
      <c r="MLB23" s="120"/>
      <c r="MLD23" s="120"/>
      <c r="MLF23" s="120"/>
      <c r="MLH23" s="120"/>
      <c r="MLJ23" s="120"/>
      <c r="MLL23" s="120"/>
      <c r="MLN23" s="120"/>
      <c r="MLP23" s="120"/>
      <c r="MLR23" s="120"/>
      <c r="MLT23" s="120"/>
      <c r="MLV23" s="120"/>
      <c r="MLX23" s="120"/>
      <c r="MLZ23" s="120"/>
      <c r="MMB23" s="120"/>
      <c r="MMD23" s="120"/>
      <c r="MMF23" s="120"/>
      <c r="MMH23" s="120"/>
      <c r="MMJ23" s="120"/>
      <c r="MML23" s="120"/>
      <c r="MMN23" s="120"/>
      <c r="MMP23" s="120"/>
      <c r="MMR23" s="120"/>
      <c r="MMT23" s="120"/>
      <c r="MMV23" s="120"/>
      <c r="MMX23" s="120"/>
      <c r="MMZ23" s="120"/>
      <c r="MNB23" s="120"/>
      <c r="MND23" s="120"/>
      <c r="MNF23" s="120"/>
      <c r="MNH23" s="120"/>
      <c r="MNJ23" s="120"/>
      <c r="MNL23" s="120"/>
      <c r="MNN23" s="120"/>
      <c r="MNP23" s="120"/>
      <c r="MNR23" s="120"/>
      <c r="MNT23" s="120"/>
      <c r="MNV23" s="120"/>
      <c r="MNX23" s="120"/>
      <c r="MNZ23" s="120"/>
      <c r="MOB23" s="120"/>
      <c r="MOD23" s="120"/>
      <c r="MOF23" s="120"/>
      <c r="MOH23" s="120"/>
      <c r="MOJ23" s="120"/>
      <c r="MOL23" s="120"/>
      <c r="MON23" s="120"/>
      <c r="MOP23" s="120"/>
      <c r="MOR23" s="120"/>
      <c r="MOT23" s="120"/>
      <c r="MOV23" s="120"/>
      <c r="MOX23" s="120"/>
      <c r="MOZ23" s="120"/>
      <c r="MPB23" s="120"/>
      <c r="MPD23" s="120"/>
      <c r="MPF23" s="120"/>
      <c r="MPH23" s="120"/>
      <c r="MPJ23" s="120"/>
      <c r="MPL23" s="120"/>
      <c r="MPN23" s="120"/>
      <c r="MPP23" s="120"/>
      <c r="MPR23" s="120"/>
      <c r="MPT23" s="120"/>
      <c r="MPV23" s="120"/>
      <c r="MPX23" s="120"/>
      <c r="MPZ23" s="120"/>
      <c r="MQB23" s="120"/>
      <c r="MQD23" s="120"/>
      <c r="MQF23" s="120"/>
      <c r="MQH23" s="120"/>
      <c r="MQJ23" s="120"/>
      <c r="MQL23" s="120"/>
      <c r="MQN23" s="120"/>
      <c r="MQP23" s="120"/>
      <c r="MQR23" s="120"/>
      <c r="MQT23" s="120"/>
      <c r="MQV23" s="120"/>
      <c r="MQX23" s="120"/>
      <c r="MQZ23" s="120"/>
      <c r="MRB23" s="120"/>
      <c r="MRD23" s="120"/>
      <c r="MRF23" s="120"/>
      <c r="MRH23" s="120"/>
      <c r="MRJ23" s="120"/>
      <c r="MRL23" s="120"/>
      <c r="MRN23" s="120"/>
      <c r="MRP23" s="120"/>
      <c r="MRR23" s="120"/>
      <c r="MRT23" s="120"/>
      <c r="MRV23" s="120"/>
      <c r="MRX23" s="120"/>
      <c r="MRZ23" s="120"/>
      <c r="MSB23" s="120"/>
      <c r="MSD23" s="120"/>
      <c r="MSF23" s="120"/>
      <c r="MSH23" s="120"/>
      <c r="MSJ23" s="120"/>
      <c r="MSL23" s="120"/>
      <c r="MSN23" s="120"/>
      <c r="MSP23" s="120"/>
      <c r="MSR23" s="120"/>
      <c r="MST23" s="120"/>
      <c r="MSV23" s="120"/>
      <c r="MSX23" s="120"/>
      <c r="MSZ23" s="120"/>
      <c r="MTB23" s="120"/>
      <c r="MTD23" s="120"/>
      <c r="MTF23" s="120"/>
      <c r="MTH23" s="120"/>
      <c r="MTJ23" s="120"/>
      <c r="MTL23" s="120"/>
      <c r="MTN23" s="120"/>
      <c r="MTP23" s="120"/>
      <c r="MTR23" s="120"/>
      <c r="MTT23" s="120"/>
      <c r="MTV23" s="120"/>
      <c r="MTX23" s="120"/>
      <c r="MTZ23" s="120"/>
      <c r="MUB23" s="120"/>
      <c r="MUD23" s="120"/>
      <c r="MUF23" s="120"/>
      <c r="MUH23" s="120"/>
      <c r="MUJ23" s="120"/>
      <c r="MUL23" s="120"/>
      <c r="MUN23" s="120"/>
      <c r="MUP23" s="120"/>
      <c r="MUR23" s="120"/>
      <c r="MUT23" s="120"/>
      <c r="MUV23" s="120"/>
      <c r="MUX23" s="120"/>
      <c r="MUZ23" s="120"/>
      <c r="MVB23" s="120"/>
      <c r="MVD23" s="120"/>
      <c r="MVF23" s="120"/>
      <c r="MVH23" s="120"/>
      <c r="MVJ23" s="120"/>
      <c r="MVL23" s="120"/>
      <c r="MVN23" s="120"/>
      <c r="MVP23" s="120"/>
      <c r="MVR23" s="120"/>
      <c r="MVT23" s="120"/>
      <c r="MVV23" s="120"/>
      <c r="MVX23" s="120"/>
      <c r="MVZ23" s="120"/>
      <c r="MWB23" s="120"/>
      <c r="MWD23" s="120"/>
      <c r="MWF23" s="120"/>
      <c r="MWH23" s="120"/>
      <c r="MWJ23" s="120"/>
      <c r="MWL23" s="120"/>
      <c r="MWN23" s="120"/>
      <c r="MWP23" s="120"/>
      <c r="MWR23" s="120"/>
      <c r="MWT23" s="120"/>
      <c r="MWV23" s="120"/>
      <c r="MWX23" s="120"/>
      <c r="MWZ23" s="120"/>
      <c r="MXB23" s="120"/>
      <c r="MXD23" s="120"/>
      <c r="MXF23" s="120"/>
      <c r="MXH23" s="120"/>
      <c r="MXJ23" s="120"/>
      <c r="MXL23" s="120"/>
      <c r="MXN23" s="120"/>
      <c r="MXP23" s="120"/>
      <c r="MXR23" s="120"/>
      <c r="MXT23" s="120"/>
      <c r="MXV23" s="120"/>
      <c r="MXX23" s="120"/>
      <c r="MXZ23" s="120"/>
      <c r="MYB23" s="120"/>
      <c r="MYD23" s="120"/>
      <c r="MYF23" s="120"/>
      <c r="MYH23" s="120"/>
      <c r="MYJ23" s="120"/>
      <c r="MYL23" s="120"/>
      <c r="MYN23" s="120"/>
      <c r="MYP23" s="120"/>
      <c r="MYR23" s="120"/>
      <c r="MYT23" s="120"/>
      <c r="MYV23" s="120"/>
      <c r="MYX23" s="120"/>
      <c r="MYZ23" s="120"/>
      <c r="MZB23" s="120"/>
      <c r="MZD23" s="120"/>
      <c r="MZF23" s="120"/>
      <c r="MZH23" s="120"/>
      <c r="MZJ23" s="120"/>
      <c r="MZL23" s="120"/>
      <c r="MZN23" s="120"/>
      <c r="MZP23" s="120"/>
      <c r="MZR23" s="120"/>
      <c r="MZT23" s="120"/>
      <c r="MZV23" s="120"/>
      <c r="MZX23" s="120"/>
      <c r="MZZ23" s="120"/>
      <c r="NAB23" s="120"/>
      <c r="NAD23" s="120"/>
      <c r="NAF23" s="120"/>
      <c r="NAH23" s="120"/>
      <c r="NAJ23" s="120"/>
      <c r="NAL23" s="120"/>
      <c r="NAN23" s="120"/>
      <c r="NAP23" s="120"/>
      <c r="NAR23" s="120"/>
      <c r="NAT23" s="120"/>
      <c r="NAV23" s="120"/>
      <c r="NAX23" s="120"/>
      <c r="NAZ23" s="120"/>
      <c r="NBB23" s="120"/>
      <c r="NBD23" s="120"/>
      <c r="NBF23" s="120"/>
      <c r="NBH23" s="120"/>
      <c r="NBJ23" s="120"/>
      <c r="NBL23" s="120"/>
      <c r="NBN23" s="120"/>
      <c r="NBP23" s="120"/>
      <c r="NBR23" s="120"/>
      <c r="NBT23" s="120"/>
      <c r="NBV23" s="120"/>
      <c r="NBX23" s="120"/>
      <c r="NBZ23" s="120"/>
      <c r="NCB23" s="120"/>
      <c r="NCD23" s="120"/>
      <c r="NCF23" s="120"/>
      <c r="NCH23" s="120"/>
      <c r="NCJ23" s="120"/>
      <c r="NCL23" s="120"/>
      <c r="NCN23" s="120"/>
      <c r="NCP23" s="120"/>
      <c r="NCR23" s="120"/>
      <c r="NCT23" s="120"/>
      <c r="NCV23" s="120"/>
      <c r="NCX23" s="120"/>
      <c r="NCZ23" s="120"/>
      <c r="NDB23" s="120"/>
      <c r="NDD23" s="120"/>
      <c r="NDF23" s="120"/>
      <c r="NDH23" s="120"/>
      <c r="NDJ23" s="120"/>
      <c r="NDL23" s="120"/>
      <c r="NDN23" s="120"/>
      <c r="NDP23" s="120"/>
      <c r="NDR23" s="120"/>
      <c r="NDT23" s="120"/>
      <c r="NDV23" s="120"/>
      <c r="NDX23" s="120"/>
      <c r="NDZ23" s="120"/>
      <c r="NEB23" s="120"/>
      <c r="NED23" s="120"/>
      <c r="NEF23" s="120"/>
      <c r="NEH23" s="120"/>
      <c r="NEJ23" s="120"/>
      <c r="NEL23" s="120"/>
      <c r="NEN23" s="120"/>
      <c r="NEP23" s="120"/>
      <c r="NER23" s="120"/>
      <c r="NET23" s="120"/>
      <c r="NEV23" s="120"/>
      <c r="NEX23" s="120"/>
      <c r="NEZ23" s="120"/>
      <c r="NFB23" s="120"/>
      <c r="NFD23" s="120"/>
      <c r="NFF23" s="120"/>
      <c r="NFH23" s="120"/>
      <c r="NFJ23" s="120"/>
      <c r="NFL23" s="120"/>
      <c r="NFN23" s="120"/>
      <c r="NFP23" s="120"/>
      <c r="NFR23" s="120"/>
      <c r="NFT23" s="120"/>
      <c r="NFV23" s="120"/>
      <c r="NFX23" s="120"/>
      <c r="NFZ23" s="120"/>
      <c r="NGB23" s="120"/>
      <c r="NGD23" s="120"/>
      <c r="NGF23" s="120"/>
      <c r="NGH23" s="120"/>
      <c r="NGJ23" s="120"/>
      <c r="NGL23" s="120"/>
      <c r="NGN23" s="120"/>
      <c r="NGP23" s="120"/>
      <c r="NGR23" s="120"/>
      <c r="NGT23" s="120"/>
      <c r="NGV23" s="120"/>
      <c r="NGX23" s="120"/>
      <c r="NGZ23" s="120"/>
      <c r="NHB23" s="120"/>
      <c r="NHD23" s="120"/>
      <c r="NHF23" s="120"/>
      <c r="NHH23" s="120"/>
      <c r="NHJ23" s="120"/>
      <c r="NHL23" s="120"/>
      <c r="NHN23" s="120"/>
      <c r="NHP23" s="120"/>
      <c r="NHR23" s="120"/>
      <c r="NHT23" s="120"/>
      <c r="NHV23" s="120"/>
      <c r="NHX23" s="120"/>
      <c r="NHZ23" s="120"/>
      <c r="NIB23" s="120"/>
      <c r="NID23" s="120"/>
      <c r="NIF23" s="120"/>
      <c r="NIH23" s="120"/>
      <c r="NIJ23" s="120"/>
      <c r="NIL23" s="120"/>
      <c r="NIN23" s="120"/>
      <c r="NIP23" s="120"/>
      <c r="NIR23" s="120"/>
      <c r="NIT23" s="120"/>
      <c r="NIV23" s="120"/>
      <c r="NIX23" s="120"/>
      <c r="NIZ23" s="120"/>
      <c r="NJB23" s="120"/>
      <c r="NJD23" s="120"/>
      <c r="NJF23" s="120"/>
      <c r="NJH23" s="120"/>
      <c r="NJJ23" s="120"/>
      <c r="NJL23" s="120"/>
      <c r="NJN23" s="120"/>
      <c r="NJP23" s="120"/>
      <c r="NJR23" s="120"/>
      <c r="NJT23" s="120"/>
      <c r="NJV23" s="120"/>
      <c r="NJX23" s="120"/>
      <c r="NJZ23" s="120"/>
      <c r="NKB23" s="120"/>
      <c r="NKD23" s="120"/>
      <c r="NKF23" s="120"/>
      <c r="NKH23" s="120"/>
      <c r="NKJ23" s="120"/>
      <c r="NKL23" s="120"/>
      <c r="NKN23" s="120"/>
      <c r="NKP23" s="120"/>
      <c r="NKR23" s="120"/>
      <c r="NKT23" s="120"/>
      <c r="NKV23" s="120"/>
      <c r="NKX23" s="120"/>
      <c r="NKZ23" s="120"/>
      <c r="NLB23" s="120"/>
      <c r="NLD23" s="120"/>
      <c r="NLF23" s="120"/>
      <c r="NLH23" s="120"/>
      <c r="NLJ23" s="120"/>
      <c r="NLL23" s="120"/>
      <c r="NLN23" s="120"/>
      <c r="NLP23" s="120"/>
      <c r="NLR23" s="120"/>
      <c r="NLT23" s="120"/>
      <c r="NLV23" s="120"/>
      <c r="NLX23" s="120"/>
      <c r="NLZ23" s="120"/>
      <c r="NMB23" s="120"/>
      <c r="NMD23" s="120"/>
      <c r="NMF23" s="120"/>
      <c r="NMH23" s="120"/>
      <c r="NMJ23" s="120"/>
      <c r="NML23" s="120"/>
      <c r="NMN23" s="120"/>
      <c r="NMP23" s="120"/>
      <c r="NMR23" s="120"/>
      <c r="NMT23" s="120"/>
      <c r="NMV23" s="120"/>
      <c r="NMX23" s="120"/>
      <c r="NMZ23" s="120"/>
      <c r="NNB23" s="120"/>
      <c r="NND23" s="120"/>
      <c r="NNF23" s="120"/>
      <c r="NNH23" s="120"/>
      <c r="NNJ23" s="120"/>
      <c r="NNL23" s="120"/>
      <c r="NNN23" s="120"/>
      <c r="NNP23" s="120"/>
      <c r="NNR23" s="120"/>
      <c r="NNT23" s="120"/>
      <c r="NNV23" s="120"/>
      <c r="NNX23" s="120"/>
      <c r="NNZ23" s="120"/>
      <c r="NOB23" s="120"/>
      <c r="NOD23" s="120"/>
      <c r="NOF23" s="120"/>
      <c r="NOH23" s="120"/>
      <c r="NOJ23" s="120"/>
      <c r="NOL23" s="120"/>
      <c r="NON23" s="120"/>
      <c r="NOP23" s="120"/>
      <c r="NOR23" s="120"/>
      <c r="NOT23" s="120"/>
      <c r="NOV23" s="120"/>
      <c r="NOX23" s="120"/>
      <c r="NOZ23" s="120"/>
      <c r="NPB23" s="120"/>
      <c r="NPD23" s="120"/>
      <c r="NPF23" s="120"/>
      <c r="NPH23" s="120"/>
      <c r="NPJ23" s="120"/>
      <c r="NPL23" s="120"/>
      <c r="NPN23" s="120"/>
      <c r="NPP23" s="120"/>
      <c r="NPR23" s="120"/>
      <c r="NPT23" s="120"/>
      <c r="NPV23" s="120"/>
      <c r="NPX23" s="120"/>
      <c r="NPZ23" s="120"/>
      <c r="NQB23" s="120"/>
      <c r="NQD23" s="120"/>
      <c r="NQF23" s="120"/>
      <c r="NQH23" s="120"/>
      <c r="NQJ23" s="120"/>
      <c r="NQL23" s="120"/>
      <c r="NQN23" s="120"/>
      <c r="NQP23" s="120"/>
      <c r="NQR23" s="120"/>
      <c r="NQT23" s="120"/>
      <c r="NQV23" s="120"/>
      <c r="NQX23" s="120"/>
      <c r="NQZ23" s="120"/>
      <c r="NRB23" s="120"/>
      <c r="NRD23" s="120"/>
      <c r="NRF23" s="120"/>
      <c r="NRH23" s="120"/>
      <c r="NRJ23" s="120"/>
      <c r="NRL23" s="120"/>
      <c r="NRN23" s="120"/>
      <c r="NRP23" s="120"/>
      <c r="NRR23" s="120"/>
      <c r="NRT23" s="120"/>
      <c r="NRV23" s="120"/>
      <c r="NRX23" s="120"/>
      <c r="NRZ23" s="120"/>
      <c r="NSB23" s="120"/>
      <c r="NSD23" s="120"/>
      <c r="NSF23" s="120"/>
      <c r="NSH23" s="120"/>
      <c r="NSJ23" s="120"/>
      <c r="NSL23" s="120"/>
      <c r="NSN23" s="120"/>
      <c r="NSP23" s="120"/>
      <c r="NSR23" s="120"/>
      <c r="NST23" s="120"/>
      <c r="NSV23" s="120"/>
      <c r="NSX23" s="120"/>
      <c r="NSZ23" s="120"/>
      <c r="NTB23" s="120"/>
      <c r="NTD23" s="120"/>
      <c r="NTF23" s="120"/>
      <c r="NTH23" s="120"/>
      <c r="NTJ23" s="120"/>
      <c r="NTL23" s="120"/>
      <c r="NTN23" s="120"/>
      <c r="NTP23" s="120"/>
      <c r="NTR23" s="120"/>
      <c r="NTT23" s="120"/>
      <c r="NTV23" s="120"/>
      <c r="NTX23" s="120"/>
      <c r="NTZ23" s="120"/>
      <c r="NUB23" s="120"/>
      <c r="NUD23" s="120"/>
      <c r="NUF23" s="120"/>
      <c r="NUH23" s="120"/>
      <c r="NUJ23" s="120"/>
      <c r="NUL23" s="120"/>
      <c r="NUN23" s="120"/>
      <c r="NUP23" s="120"/>
      <c r="NUR23" s="120"/>
      <c r="NUT23" s="120"/>
      <c r="NUV23" s="120"/>
      <c r="NUX23" s="120"/>
      <c r="NUZ23" s="120"/>
      <c r="NVB23" s="120"/>
      <c r="NVD23" s="120"/>
      <c r="NVF23" s="120"/>
      <c r="NVH23" s="120"/>
      <c r="NVJ23" s="120"/>
      <c r="NVL23" s="120"/>
      <c r="NVN23" s="120"/>
      <c r="NVP23" s="120"/>
      <c r="NVR23" s="120"/>
      <c r="NVT23" s="120"/>
      <c r="NVV23" s="120"/>
      <c r="NVX23" s="120"/>
      <c r="NVZ23" s="120"/>
      <c r="NWB23" s="120"/>
      <c r="NWD23" s="120"/>
      <c r="NWF23" s="120"/>
      <c r="NWH23" s="120"/>
      <c r="NWJ23" s="120"/>
      <c r="NWL23" s="120"/>
      <c r="NWN23" s="120"/>
      <c r="NWP23" s="120"/>
      <c r="NWR23" s="120"/>
      <c r="NWT23" s="120"/>
      <c r="NWV23" s="120"/>
      <c r="NWX23" s="120"/>
      <c r="NWZ23" s="120"/>
      <c r="NXB23" s="120"/>
      <c r="NXD23" s="120"/>
      <c r="NXF23" s="120"/>
      <c r="NXH23" s="120"/>
      <c r="NXJ23" s="120"/>
      <c r="NXL23" s="120"/>
      <c r="NXN23" s="120"/>
      <c r="NXP23" s="120"/>
      <c r="NXR23" s="120"/>
      <c r="NXT23" s="120"/>
      <c r="NXV23" s="120"/>
      <c r="NXX23" s="120"/>
      <c r="NXZ23" s="120"/>
      <c r="NYB23" s="120"/>
      <c r="NYD23" s="120"/>
      <c r="NYF23" s="120"/>
      <c r="NYH23" s="120"/>
      <c r="NYJ23" s="120"/>
      <c r="NYL23" s="120"/>
      <c r="NYN23" s="120"/>
      <c r="NYP23" s="120"/>
      <c r="NYR23" s="120"/>
      <c r="NYT23" s="120"/>
      <c r="NYV23" s="120"/>
      <c r="NYX23" s="120"/>
      <c r="NYZ23" s="120"/>
      <c r="NZB23" s="120"/>
      <c r="NZD23" s="120"/>
      <c r="NZF23" s="120"/>
      <c r="NZH23" s="120"/>
      <c r="NZJ23" s="120"/>
      <c r="NZL23" s="120"/>
      <c r="NZN23" s="120"/>
      <c r="NZP23" s="120"/>
      <c r="NZR23" s="120"/>
      <c r="NZT23" s="120"/>
      <c r="NZV23" s="120"/>
      <c r="NZX23" s="120"/>
      <c r="NZZ23" s="120"/>
      <c r="OAB23" s="120"/>
      <c r="OAD23" s="120"/>
      <c r="OAF23" s="120"/>
      <c r="OAH23" s="120"/>
      <c r="OAJ23" s="120"/>
      <c r="OAL23" s="120"/>
      <c r="OAN23" s="120"/>
      <c r="OAP23" s="120"/>
      <c r="OAR23" s="120"/>
      <c r="OAT23" s="120"/>
      <c r="OAV23" s="120"/>
      <c r="OAX23" s="120"/>
      <c r="OAZ23" s="120"/>
      <c r="OBB23" s="120"/>
      <c r="OBD23" s="120"/>
      <c r="OBF23" s="120"/>
      <c r="OBH23" s="120"/>
      <c r="OBJ23" s="120"/>
      <c r="OBL23" s="120"/>
      <c r="OBN23" s="120"/>
      <c r="OBP23" s="120"/>
      <c r="OBR23" s="120"/>
      <c r="OBT23" s="120"/>
      <c r="OBV23" s="120"/>
      <c r="OBX23" s="120"/>
      <c r="OBZ23" s="120"/>
      <c r="OCB23" s="120"/>
      <c r="OCD23" s="120"/>
      <c r="OCF23" s="120"/>
      <c r="OCH23" s="120"/>
      <c r="OCJ23" s="120"/>
      <c r="OCL23" s="120"/>
      <c r="OCN23" s="120"/>
      <c r="OCP23" s="120"/>
      <c r="OCR23" s="120"/>
      <c r="OCT23" s="120"/>
      <c r="OCV23" s="120"/>
      <c r="OCX23" s="120"/>
      <c r="OCZ23" s="120"/>
      <c r="ODB23" s="120"/>
      <c r="ODD23" s="120"/>
      <c r="ODF23" s="120"/>
      <c r="ODH23" s="120"/>
      <c r="ODJ23" s="120"/>
      <c r="ODL23" s="120"/>
      <c r="ODN23" s="120"/>
      <c r="ODP23" s="120"/>
      <c r="ODR23" s="120"/>
      <c r="ODT23" s="120"/>
      <c r="ODV23" s="120"/>
      <c r="ODX23" s="120"/>
      <c r="ODZ23" s="120"/>
      <c r="OEB23" s="120"/>
      <c r="OED23" s="120"/>
      <c r="OEF23" s="120"/>
      <c r="OEH23" s="120"/>
      <c r="OEJ23" s="120"/>
      <c r="OEL23" s="120"/>
      <c r="OEN23" s="120"/>
      <c r="OEP23" s="120"/>
      <c r="OER23" s="120"/>
      <c r="OET23" s="120"/>
      <c r="OEV23" s="120"/>
      <c r="OEX23" s="120"/>
      <c r="OEZ23" s="120"/>
      <c r="OFB23" s="120"/>
      <c r="OFD23" s="120"/>
      <c r="OFF23" s="120"/>
      <c r="OFH23" s="120"/>
      <c r="OFJ23" s="120"/>
      <c r="OFL23" s="120"/>
      <c r="OFN23" s="120"/>
      <c r="OFP23" s="120"/>
      <c r="OFR23" s="120"/>
      <c r="OFT23" s="120"/>
      <c r="OFV23" s="120"/>
      <c r="OFX23" s="120"/>
      <c r="OFZ23" s="120"/>
      <c r="OGB23" s="120"/>
      <c r="OGD23" s="120"/>
      <c r="OGF23" s="120"/>
      <c r="OGH23" s="120"/>
      <c r="OGJ23" s="120"/>
      <c r="OGL23" s="120"/>
      <c r="OGN23" s="120"/>
      <c r="OGP23" s="120"/>
      <c r="OGR23" s="120"/>
      <c r="OGT23" s="120"/>
      <c r="OGV23" s="120"/>
      <c r="OGX23" s="120"/>
      <c r="OGZ23" s="120"/>
      <c r="OHB23" s="120"/>
      <c r="OHD23" s="120"/>
      <c r="OHF23" s="120"/>
      <c r="OHH23" s="120"/>
      <c r="OHJ23" s="120"/>
      <c r="OHL23" s="120"/>
      <c r="OHN23" s="120"/>
      <c r="OHP23" s="120"/>
      <c r="OHR23" s="120"/>
      <c r="OHT23" s="120"/>
      <c r="OHV23" s="120"/>
      <c r="OHX23" s="120"/>
      <c r="OHZ23" s="120"/>
      <c r="OIB23" s="120"/>
      <c r="OID23" s="120"/>
      <c r="OIF23" s="120"/>
      <c r="OIH23" s="120"/>
      <c r="OIJ23" s="120"/>
      <c r="OIL23" s="120"/>
      <c r="OIN23" s="120"/>
      <c r="OIP23" s="120"/>
      <c r="OIR23" s="120"/>
      <c r="OIT23" s="120"/>
      <c r="OIV23" s="120"/>
      <c r="OIX23" s="120"/>
      <c r="OIZ23" s="120"/>
      <c r="OJB23" s="120"/>
      <c r="OJD23" s="120"/>
      <c r="OJF23" s="120"/>
      <c r="OJH23" s="120"/>
      <c r="OJJ23" s="120"/>
      <c r="OJL23" s="120"/>
      <c r="OJN23" s="120"/>
      <c r="OJP23" s="120"/>
      <c r="OJR23" s="120"/>
      <c r="OJT23" s="120"/>
      <c r="OJV23" s="120"/>
      <c r="OJX23" s="120"/>
      <c r="OJZ23" s="120"/>
      <c r="OKB23" s="120"/>
      <c r="OKD23" s="120"/>
      <c r="OKF23" s="120"/>
      <c r="OKH23" s="120"/>
      <c r="OKJ23" s="120"/>
      <c r="OKL23" s="120"/>
      <c r="OKN23" s="120"/>
      <c r="OKP23" s="120"/>
      <c r="OKR23" s="120"/>
      <c r="OKT23" s="120"/>
      <c r="OKV23" s="120"/>
      <c r="OKX23" s="120"/>
      <c r="OKZ23" s="120"/>
      <c r="OLB23" s="120"/>
      <c r="OLD23" s="120"/>
      <c r="OLF23" s="120"/>
      <c r="OLH23" s="120"/>
      <c r="OLJ23" s="120"/>
      <c r="OLL23" s="120"/>
      <c r="OLN23" s="120"/>
      <c r="OLP23" s="120"/>
      <c r="OLR23" s="120"/>
      <c r="OLT23" s="120"/>
      <c r="OLV23" s="120"/>
      <c r="OLX23" s="120"/>
      <c r="OLZ23" s="120"/>
      <c r="OMB23" s="120"/>
      <c r="OMD23" s="120"/>
      <c r="OMF23" s="120"/>
      <c r="OMH23" s="120"/>
      <c r="OMJ23" s="120"/>
      <c r="OML23" s="120"/>
      <c r="OMN23" s="120"/>
      <c r="OMP23" s="120"/>
      <c r="OMR23" s="120"/>
      <c r="OMT23" s="120"/>
      <c r="OMV23" s="120"/>
      <c r="OMX23" s="120"/>
      <c r="OMZ23" s="120"/>
      <c r="ONB23" s="120"/>
      <c r="OND23" s="120"/>
      <c r="ONF23" s="120"/>
      <c r="ONH23" s="120"/>
      <c r="ONJ23" s="120"/>
      <c r="ONL23" s="120"/>
      <c r="ONN23" s="120"/>
      <c r="ONP23" s="120"/>
      <c r="ONR23" s="120"/>
      <c r="ONT23" s="120"/>
      <c r="ONV23" s="120"/>
      <c r="ONX23" s="120"/>
      <c r="ONZ23" s="120"/>
      <c r="OOB23" s="120"/>
      <c r="OOD23" s="120"/>
      <c r="OOF23" s="120"/>
      <c r="OOH23" s="120"/>
      <c r="OOJ23" s="120"/>
      <c r="OOL23" s="120"/>
      <c r="OON23" s="120"/>
      <c r="OOP23" s="120"/>
      <c r="OOR23" s="120"/>
      <c r="OOT23" s="120"/>
      <c r="OOV23" s="120"/>
      <c r="OOX23" s="120"/>
      <c r="OOZ23" s="120"/>
      <c r="OPB23" s="120"/>
      <c r="OPD23" s="120"/>
      <c r="OPF23" s="120"/>
      <c r="OPH23" s="120"/>
      <c r="OPJ23" s="120"/>
      <c r="OPL23" s="120"/>
      <c r="OPN23" s="120"/>
      <c r="OPP23" s="120"/>
      <c r="OPR23" s="120"/>
      <c r="OPT23" s="120"/>
      <c r="OPV23" s="120"/>
      <c r="OPX23" s="120"/>
      <c r="OPZ23" s="120"/>
      <c r="OQB23" s="120"/>
      <c r="OQD23" s="120"/>
      <c r="OQF23" s="120"/>
      <c r="OQH23" s="120"/>
      <c r="OQJ23" s="120"/>
      <c r="OQL23" s="120"/>
      <c r="OQN23" s="120"/>
      <c r="OQP23" s="120"/>
      <c r="OQR23" s="120"/>
      <c r="OQT23" s="120"/>
      <c r="OQV23" s="120"/>
      <c r="OQX23" s="120"/>
      <c r="OQZ23" s="120"/>
      <c r="ORB23" s="120"/>
      <c r="ORD23" s="120"/>
      <c r="ORF23" s="120"/>
      <c r="ORH23" s="120"/>
      <c r="ORJ23" s="120"/>
      <c r="ORL23" s="120"/>
      <c r="ORN23" s="120"/>
      <c r="ORP23" s="120"/>
      <c r="ORR23" s="120"/>
      <c r="ORT23" s="120"/>
      <c r="ORV23" s="120"/>
      <c r="ORX23" s="120"/>
      <c r="ORZ23" s="120"/>
      <c r="OSB23" s="120"/>
      <c r="OSD23" s="120"/>
      <c r="OSF23" s="120"/>
      <c r="OSH23" s="120"/>
      <c r="OSJ23" s="120"/>
      <c r="OSL23" s="120"/>
      <c r="OSN23" s="120"/>
      <c r="OSP23" s="120"/>
      <c r="OSR23" s="120"/>
      <c r="OST23" s="120"/>
      <c r="OSV23" s="120"/>
      <c r="OSX23" s="120"/>
      <c r="OSZ23" s="120"/>
      <c r="OTB23" s="120"/>
      <c r="OTD23" s="120"/>
      <c r="OTF23" s="120"/>
      <c r="OTH23" s="120"/>
      <c r="OTJ23" s="120"/>
      <c r="OTL23" s="120"/>
      <c r="OTN23" s="120"/>
      <c r="OTP23" s="120"/>
      <c r="OTR23" s="120"/>
      <c r="OTT23" s="120"/>
      <c r="OTV23" s="120"/>
      <c r="OTX23" s="120"/>
      <c r="OTZ23" s="120"/>
      <c r="OUB23" s="120"/>
      <c r="OUD23" s="120"/>
      <c r="OUF23" s="120"/>
      <c r="OUH23" s="120"/>
      <c r="OUJ23" s="120"/>
      <c r="OUL23" s="120"/>
      <c r="OUN23" s="120"/>
      <c r="OUP23" s="120"/>
      <c r="OUR23" s="120"/>
      <c r="OUT23" s="120"/>
      <c r="OUV23" s="120"/>
      <c r="OUX23" s="120"/>
      <c r="OUZ23" s="120"/>
      <c r="OVB23" s="120"/>
      <c r="OVD23" s="120"/>
      <c r="OVF23" s="120"/>
      <c r="OVH23" s="120"/>
      <c r="OVJ23" s="120"/>
      <c r="OVL23" s="120"/>
      <c r="OVN23" s="120"/>
      <c r="OVP23" s="120"/>
      <c r="OVR23" s="120"/>
      <c r="OVT23" s="120"/>
      <c r="OVV23" s="120"/>
      <c r="OVX23" s="120"/>
      <c r="OVZ23" s="120"/>
      <c r="OWB23" s="120"/>
      <c r="OWD23" s="120"/>
      <c r="OWF23" s="120"/>
      <c r="OWH23" s="120"/>
      <c r="OWJ23" s="120"/>
      <c r="OWL23" s="120"/>
      <c r="OWN23" s="120"/>
      <c r="OWP23" s="120"/>
      <c r="OWR23" s="120"/>
      <c r="OWT23" s="120"/>
      <c r="OWV23" s="120"/>
      <c r="OWX23" s="120"/>
      <c r="OWZ23" s="120"/>
      <c r="OXB23" s="120"/>
      <c r="OXD23" s="120"/>
      <c r="OXF23" s="120"/>
      <c r="OXH23" s="120"/>
      <c r="OXJ23" s="120"/>
      <c r="OXL23" s="120"/>
      <c r="OXN23" s="120"/>
      <c r="OXP23" s="120"/>
      <c r="OXR23" s="120"/>
      <c r="OXT23" s="120"/>
      <c r="OXV23" s="120"/>
      <c r="OXX23" s="120"/>
      <c r="OXZ23" s="120"/>
      <c r="OYB23" s="120"/>
      <c r="OYD23" s="120"/>
      <c r="OYF23" s="120"/>
      <c r="OYH23" s="120"/>
      <c r="OYJ23" s="120"/>
      <c r="OYL23" s="120"/>
      <c r="OYN23" s="120"/>
      <c r="OYP23" s="120"/>
      <c r="OYR23" s="120"/>
      <c r="OYT23" s="120"/>
      <c r="OYV23" s="120"/>
      <c r="OYX23" s="120"/>
      <c r="OYZ23" s="120"/>
      <c r="OZB23" s="120"/>
      <c r="OZD23" s="120"/>
      <c r="OZF23" s="120"/>
      <c r="OZH23" s="120"/>
      <c r="OZJ23" s="120"/>
      <c r="OZL23" s="120"/>
      <c r="OZN23" s="120"/>
      <c r="OZP23" s="120"/>
      <c r="OZR23" s="120"/>
      <c r="OZT23" s="120"/>
      <c r="OZV23" s="120"/>
      <c r="OZX23" s="120"/>
      <c r="OZZ23" s="120"/>
      <c r="PAB23" s="120"/>
      <c r="PAD23" s="120"/>
      <c r="PAF23" s="120"/>
      <c r="PAH23" s="120"/>
      <c r="PAJ23" s="120"/>
      <c r="PAL23" s="120"/>
      <c r="PAN23" s="120"/>
      <c r="PAP23" s="120"/>
      <c r="PAR23" s="120"/>
      <c r="PAT23" s="120"/>
      <c r="PAV23" s="120"/>
      <c r="PAX23" s="120"/>
      <c r="PAZ23" s="120"/>
      <c r="PBB23" s="120"/>
      <c r="PBD23" s="120"/>
      <c r="PBF23" s="120"/>
      <c r="PBH23" s="120"/>
      <c r="PBJ23" s="120"/>
      <c r="PBL23" s="120"/>
      <c r="PBN23" s="120"/>
      <c r="PBP23" s="120"/>
      <c r="PBR23" s="120"/>
      <c r="PBT23" s="120"/>
      <c r="PBV23" s="120"/>
      <c r="PBX23" s="120"/>
      <c r="PBZ23" s="120"/>
      <c r="PCB23" s="120"/>
      <c r="PCD23" s="120"/>
      <c r="PCF23" s="120"/>
      <c r="PCH23" s="120"/>
      <c r="PCJ23" s="120"/>
      <c r="PCL23" s="120"/>
      <c r="PCN23" s="120"/>
      <c r="PCP23" s="120"/>
      <c r="PCR23" s="120"/>
      <c r="PCT23" s="120"/>
      <c r="PCV23" s="120"/>
      <c r="PCX23" s="120"/>
      <c r="PCZ23" s="120"/>
      <c r="PDB23" s="120"/>
      <c r="PDD23" s="120"/>
      <c r="PDF23" s="120"/>
      <c r="PDH23" s="120"/>
      <c r="PDJ23" s="120"/>
      <c r="PDL23" s="120"/>
      <c r="PDN23" s="120"/>
      <c r="PDP23" s="120"/>
      <c r="PDR23" s="120"/>
      <c r="PDT23" s="120"/>
      <c r="PDV23" s="120"/>
      <c r="PDX23" s="120"/>
      <c r="PDZ23" s="120"/>
      <c r="PEB23" s="120"/>
      <c r="PED23" s="120"/>
      <c r="PEF23" s="120"/>
      <c r="PEH23" s="120"/>
      <c r="PEJ23" s="120"/>
      <c r="PEL23" s="120"/>
      <c r="PEN23" s="120"/>
      <c r="PEP23" s="120"/>
      <c r="PER23" s="120"/>
      <c r="PET23" s="120"/>
      <c r="PEV23" s="120"/>
      <c r="PEX23" s="120"/>
      <c r="PEZ23" s="120"/>
      <c r="PFB23" s="120"/>
      <c r="PFD23" s="120"/>
      <c r="PFF23" s="120"/>
      <c r="PFH23" s="120"/>
      <c r="PFJ23" s="120"/>
      <c r="PFL23" s="120"/>
      <c r="PFN23" s="120"/>
      <c r="PFP23" s="120"/>
      <c r="PFR23" s="120"/>
      <c r="PFT23" s="120"/>
      <c r="PFV23" s="120"/>
      <c r="PFX23" s="120"/>
      <c r="PFZ23" s="120"/>
      <c r="PGB23" s="120"/>
      <c r="PGD23" s="120"/>
      <c r="PGF23" s="120"/>
      <c r="PGH23" s="120"/>
      <c r="PGJ23" s="120"/>
      <c r="PGL23" s="120"/>
      <c r="PGN23" s="120"/>
      <c r="PGP23" s="120"/>
      <c r="PGR23" s="120"/>
      <c r="PGT23" s="120"/>
      <c r="PGV23" s="120"/>
      <c r="PGX23" s="120"/>
      <c r="PGZ23" s="120"/>
      <c r="PHB23" s="120"/>
      <c r="PHD23" s="120"/>
      <c r="PHF23" s="120"/>
      <c r="PHH23" s="120"/>
      <c r="PHJ23" s="120"/>
      <c r="PHL23" s="120"/>
      <c r="PHN23" s="120"/>
      <c r="PHP23" s="120"/>
      <c r="PHR23" s="120"/>
      <c r="PHT23" s="120"/>
      <c r="PHV23" s="120"/>
      <c r="PHX23" s="120"/>
      <c r="PHZ23" s="120"/>
      <c r="PIB23" s="120"/>
      <c r="PID23" s="120"/>
      <c r="PIF23" s="120"/>
      <c r="PIH23" s="120"/>
      <c r="PIJ23" s="120"/>
      <c r="PIL23" s="120"/>
      <c r="PIN23" s="120"/>
      <c r="PIP23" s="120"/>
      <c r="PIR23" s="120"/>
      <c r="PIT23" s="120"/>
      <c r="PIV23" s="120"/>
      <c r="PIX23" s="120"/>
      <c r="PIZ23" s="120"/>
      <c r="PJB23" s="120"/>
      <c r="PJD23" s="120"/>
      <c r="PJF23" s="120"/>
      <c r="PJH23" s="120"/>
      <c r="PJJ23" s="120"/>
      <c r="PJL23" s="120"/>
      <c r="PJN23" s="120"/>
      <c r="PJP23" s="120"/>
      <c r="PJR23" s="120"/>
      <c r="PJT23" s="120"/>
      <c r="PJV23" s="120"/>
      <c r="PJX23" s="120"/>
      <c r="PJZ23" s="120"/>
      <c r="PKB23" s="120"/>
      <c r="PKD23" s="120"/>
      <c r="PKF23" s="120"/>
      <c r="PKH23" s="120"/>
      <c r="PKJ23" s="120"/>
      <c r="PKL23" s="120"/>
      <c r="PKN23" s="120"/>
      <c r="PKP23" s="120"/>
      <c r="PKR23" s="120"/>
      <c r="PKT23" s="120"/>
      <c r="PKV23" s="120"/>
      <c r="PKX23" s="120"/>
      <c r="PKZ23" s="120"/>
      <c r="PLB23" s="120"/>
      <c r="PLD23" s="120"/>
      <c r="PLF23" s="120"/>
      <c r="PLH23" s="120"/>
      <c r="PLJ23" s="120"/>
      <c r="PLL23" s="120"/>
      <c r="PLN23" s="120"/>
      <c r="PLP23" s="120"/>
      <c r="PLR23" s="120"/>
      <c r="PLT23" s="120"/>
      <c r="PLV23" s="120"/>
      <c r="PLX23" s="120"/>
      <c r="PLZ23" s="120"/>
      <c r="PMB23" s="120"/>
      <c r="PMD23" s="120"/>
      <c r="PMF23" s="120"/>
      <c r="PMH23" s="120"/>
      <c r="PMJ23" s="120"/>
      <c r="PML23" s="120"/>
      <c r="PMN23" s="120"/>
      <c r="PMP23" s="120"/>
      <c r="PMR23" s="120"/>
      <c r="PMT23" s="120"/>
      <c r="PMV23" s="120"/>
      <c r="PMX23" s="120"/>
      <c r="PMZ23" s="120"/>
      <c r="PNB23" s="120"/>
      <c r="PND23" s="120"/>
      <c r="PNF23" s="120"/>
      <c r="PNH23" s="120"/>
      <c r="PNJ23" s="120"/>
      <c r="PNL23" s="120"/>
      <c r="PNN23" s="120"/>
      <c r="PNP23" s="120"/>
      <c r="PNR23" s="120"/>
      <c r="PNT23" s="120"/>
      <c r="PNV23" s="120"/>
      <c r="PNX23" s="120"/>
      <c r="PNZ23" s="120"/>
      <c r="POB23" s="120"/>
      <c r="POD23" s="120"/>
      <c r="POF23" s="120"/>
      <c r="POH23" s="120"/>
      <c r="POJ23" s="120"/>
      <c r="POL23" s="120"/>
      <c r="PON23" s="120"/>
      <c r="POP23" s="120"/>
      <c r="POR23" s="120"/>
      <c r="POT23" s="120"/>
      <c r="POV23" s="120"/>
      <c r="POX23" s="120"/>
      <c r="POZ23" s="120"/>
      <c r="PPB23" s="120"/>
      <c r="PPD23" s="120"/>
      <c r="PPF23" s="120"/>
      <c r="PPH23" s="120"/>
      <c r="PPJ23" s="120"/>
      <c r="PPL23" s="120"/>
      <c r="PPN23" s="120"/>
      <c r="PPP23" s="120"/>
      <c r="PPR23" s="120"/>
      <c r="PPT23" s="120"/>
      <c r="PPV23" s="120"/>
      <c r="PPX23" s="120"/>
      <c r="PPZ23" s="120"/>
      <c r="PQB23" s="120"/>
      <c r="PQD23" s="120"/>
      <c r="PQF23" s="120"/>
      <c r="PQH23" s="120"/>
      <c r="PQJ23" s="120"/>
      <c r="PQL23" s="120"/>
      <c r="PQN23" s="120"/>
      <c r="PQP23" s="120"/>
      <c r="PQR23" s="120"/>
      <c r="PQT23" s="120"/>
      <c r="PQV23" s="120"/>
      <c r="PQX23" s="120"/>
      <c r="PQZ23" s="120"/>
      <c r="PRB23" s="120"/>
      <c r="PRD23" s="120"/>
      <c r="PRF23" s="120"/>
      <c r="PRH23" s="120"/>
      <c r="PRJ23" s="120"/>
      <c r="PRL23" s="120"/>
      <c r="PRN23" s="120"/>
      <c r="PRP23" s="120"/>
      <c r="PRR23" s="120"/>
      <c r="PRT23" s="120"/>
      <c r="PRV23" s="120"/>
      <c r="PRX23" s="120"/>
      <c r="PRZ23" s="120"/>
      <c r="PSB23" s="120"/>
      <c r="PSD23" s="120"/>
      <c r="PSF23" s="120"/>
      <c r="PSH23" s="120"/>
      <c r="PSJ23" s="120"/>
      <c r="PSL23" s="120"/>
      <c r="PSN23" s="120"/>
      <c r="PSP23" s="120"/>
      <c r="PSR23" s="120"/>
      <c r="PST23" s="120"/>
      <c r="PSV23" s="120"/>
      <c r="PSX23" s="120"/>
      <c r="PSZ23" s="120"/>
      <c r="PTB23" s="120"/>
      <c r="PTD23" s="120"/>
      <c r="PTF23" s="120"/>
      <c r="PTH23" s="120"/>
      <c r="PTJ23" s="120"/>
      <c r="PTL23" s="120"/>
      <c r="PTN23" s="120"/>
      <c r="PTP23" s="120"/>
      <c r="PTR23" s="120"/>
      <c r="PTT23" s="120"/>
      <c r="PTV23" s="120"/>
      <c r="PTX23" s="120"/>
      <c r="PTZ23" s="120"/>
      <c r="PUB23" s="120"/>
      <c r="PUD23" s="120"/>
      <c r="PUF23" s="120"/>
      <c r="PUH23" s="120"/>
      <c r="PUJ23" s="120"/>
      <c r="PUL23" s="120"/>
      <c r="PUN23" s="120"/>
      <c r="PUP23" s="120"/>
      <c r="PUR23" s="120"/>
      <c r="PUT23" s="120"/>
      <c r="PUV23" s="120"/>
      <c r="PUX23" s="120"/>
      <c r="PUZ23" s="120"/>
      <c r="PVB23" s="120"/>
      <c r="PVD23" s="120"/>
      <c r="PVF23" s="120"/>
      <c r="PVH23" s="120"/>
      <c r="PVJ23" s="120"/>
      <c r="PVL23" s="120"/>
      <c r="PVN23" s="120"/>
      <c r="PVP23" s="120"/>
      <c r="PVR23" s="120"/>
      <c r="PVT23" s="120"/>
      <c r="PVV23" s="120"/>
      <c r="PVX23" s="120"/>
      <c r="PVZ23" s="120"/>
      <c r="PWB23" s="120"/>
      <c r="PWD23" s="120"/>
      <c r="PWF23" s="120"/>
      <c r="PWH23" s="120"/>
      <c r="PWJ23" s="120"/>
      <c r="PWL23" s="120"/>
      <c r="PWN23" s="120"/>
      <c r="PWP23" s="120"/>
      <c r="PWR23" s="120"/>
      <c r="PWT23" s="120"/>
      <c r="PWV23" s="120"/>
      <c r="PWX23" s="120"/>
      <c r="PWZ23" s="120"/>
      <c r="PXB23" s="120"/>
      <c r="PXD23" s="120"/>
      <c r="PXF23" s="120"/>
      <c r="PXH23" s="120"/>
      <c r="PXJ23" s="120"/>
      <c r="PXL23" s="120"/>
      <c r="PXN23" s="120"/>
      <c r="PXP23" s="120"/>
      <c r="PXR23" s="120"/>
      <c r="PXT23" s="120"/>
      <c r="PXV23" s="120"/>
      <c r="PXX23" s="120"/>
      <c r="PXZ23" s="120"/>
      <c r="PYB23" s="120"/>
      <c r="PYD23" s="120"/>
      <c r="PYF23" s="120"/>
      <c r="PYH23" s="120"/>
      <c r="PYJ23" s="120"/>
      <c r="PYL23" s="120"/>
      <c r="PYN23" s="120"/>
      <c r="PYP23" s="120"/>
      <c r="PYR23" s="120"/>
      <c r="PYT23" s="120"/>
      <c r="PYV23" s="120"/>
      <c r="PYX23" s="120"/>
      <c r="PYZ23" s="120"/>
      <c r="PZB23" s="120"/>
      <c r="PZD23" s="120"/>
      <c r="PZF23" s="120"/>
      <c r="PZH23" s="120"/>
      <c r="PZJ23" s="120"/>
      <c r="PZL23" s="120"/>
      <c r="PZN23" s="120"/>
      <c r="PZP23" s="120"/>
      <c r="PZR23" s="120"/>
      <c r="PZT23" s="120"/>
      <c r="PZV23" s="120"/>
      <c r="PZX23" s="120"/>
      <c r="PZZ23" s="120"/>
      <c r="QAB23" s="120"/>
      <c r="QAD23" s="120"/>
      <c r="QAF23" s="120"/>
      <c r="QAH23" s="120"/>
      <c r="QAJ23" s="120"/>
      <c r="QAL23" s="120"/>
      <c r="QAN23" s="120"/>
      <c r="QAP23" s="120"/>
      <c r="QAR23" s="120"/>
      <c r="QAT23" s="120"/>
      <c r="QAV23" s="120"/>
      <c r="QAX23" s="120"/>
      <c r="QAZ23" s="120"/>
      <c r="QBB23" s="120"/>
      <c r="QBD23" s="120"/>
      <c r="QBF23" s="120"/>
      <c r="QBH23" s="120"/>
      <c r="QBJ23" s="120"/>
      <c r="QBL23" s="120"/>
      <c r="QBN23" s="120"/>
      <c r="QBP23" s="120"/>
      <c r="QBR23" s="120"/>
      <c r="QBT23" s="120"/>
      <c r="QBV23" s="120"/>
      <c r="QBX23" s="120"/>
      <c r="QBZ23" s="120"/>
      <c r="QCB23" s="120"/>
      <c r="QCD23" s="120"/>
      <c r="QCF23" s="120"/>
      <c r="QCH23" s="120"/>
      <c r="QCJ23" s="120"/>
      <c r="QCL23" s="120"/>
      <c r="QCN23" s="120"/>
      <c r="QCP23" s="120"/>
      <c r="QCR23" s="120"/>
      <c r="QCT23" s="120"/>
      <c r="QCV23" s="120"/>
      <c r="QCX23" s="120"/>
      <c r="QCZ23" s="120"/>
      <c r="QDB23" s="120"/>
      <c r="QDD23" s="120"/>
      <c r="QDF23" s="120"/>
      <c r="QDH23" s="120"/>
      <c r="QDJ23" s="120"/>
      <c r="QDL23" s="120"/>
      <c r="QDN23" s="120"/>
      <c r="QDP23" s="120"/>
      <c r="QDR23" s="120"/>
      <c r="QDT23" s="120"/>
      <c r="QDV23" s="120"/>
      <c r="QDX23" s="120"/>
      <c r="QDZ23" s="120"/>
      <c r="QEB23" s="120"/>
      <c r="QED23" s="120"/>
      <c r="QEF23" s="120"/>
      <c r="QEH23" s="120"/>
      <c r="QEJ23" s="120"/>
      <c r="QEL23" s="120"/>
      <c r="QEN23" s="120"/>
      <c r="QEP23" s="120"/>
      <c r="QER23" s="120"/>
      <c r="QET23" s="120"/>
      <c r="QEV23" s="120"/>
      <c r="QEX23" s="120"/>
      <c r="QEZ23" s="120"/>
      <c r="QFB23" s="120"/>
      <c r="QFD23" s="120"/>
      <c r="QFF23" s="120"/>
      <c r="QFH23" s="120"/>
      <c r="QFJ23" s="120"/>
      <c r="QFL23" s="120"/>
      <c r="QFN23" s="120"/>
      <c r="QFP23" s="120"/>
      <c r="QFR23" s="120"/>
      <c r="QFT23" s="120"/>
      <c r="QFV23" s="120"/>
      <c r="QFX23" s="120"/>
      <c r="QFZ23" s="120"/>
      <c r="QGB23" s="120"/>
      <c r="QGD23" s="120"/>
      <c r="QGF23" s="120"/>
      <c r="QGH23" s="120"/>
      <c r="QGJ23" s="120"/>
      <c r="QGL23" s="120"/>
      <c r="QGN23" s="120"/>
      <c r="QGP23" s="120"/>
      <c r="QGR23" s="120"/>
      <c r="QGT23" s="120"/>
      <c r="QGV23" s="120"/>
      <c r="QGX23" s="120"/>
      <c r="QGZ23" s="120"/>
      <c r="QHB23" s="120"/>
      <c r="QHD23" s="120"/>
      <c r="QHF23" s="120"/>
      <c r="QHH23" s="120"/>
      <c r="QHJ23" s="120"/>
      <c r="QHL23" s="120"/>
      <c r="QHN23" s="120"/>
      <c r="QHP23" s="120"/>
      <c r="QHR23" s="120"/>
      <c r="QHT23" s="120"/>
      <c r="QHV23" s="120"/>
      <c r="QHX23" s="120"/>
      <c r="QHZ23" s="120"/>
      <c r="QIB23" s="120"/>
      <c r="QID23" s="120"/>
      <c r="QIF23" s="120"/>
      <c r="QIH23" s="120"/>
      <c r="QIJ23" s="120"/>
      <c r="QIL23" s="120"/>
      <c r="QIN23" s="120"/>
      <c r="QIP23" s="120"/>
      <c r="QIR23" s="120"/>
      <c r="QIT23" s="120"/>
      <c r="QIV23" s="120"/>
      <c r="QIX23" s="120"/>
      <c r="QIZ23" s="120"/>
      <c r="QJB23" s="120"/>
      <c r="QJD23" s="120"/>
      <c r="QJF23" s="120"/>
      <c r="QJH23" s="120"/>
      <c r="QJJ23" s="120"/>
      <c r="QJL23" s="120"/>
      <c r="QJN23" s="120"/>
      <c r="QJP23" s="120"/>
      <c r="QJR23" s="120"/>
      <c r="QJT23" s="120"/>
      <c r="QJV23" s="120"/>
      <c r="QJX23" s="120"/>
      <c r="QJZ23" s="120"/>
      <c r="QKB23" s="120"/>
      <c r="QKD23" s="120"/>
      <c r="QKF23" s="120"/>
      <c r="QKH23" s="120"/>
      <c r="QKJ23" s="120"/>
      <c r="QKL23" s="120"/>
      <c r="QKN23" s="120"/>
      <c r="QKP23" s="120"/>
      <c r="QKR23" s="120"/>
      <c r="QKT23" s="120"/>
      <c r="QKV23" s="120"/>
      <c r="QKX23" s="120"/>
      <c r="QKZ23" s="120"/>
      <c r="QLB23" s="120"/>
      <c r="QLD23" s="120"/>
      <c r="QLF23" s="120"/>
      <c r="QLH23" s="120"/>
      <c r="QLJ23" s="120"/>
      <c r="QLL23" s="120"/>
      <c r="QLN23" s="120"/>
      <c r="QLP23" s="120"/>
      <c r="QLR23" s="120"/>
      <c r="QLT23" s="120"/>
      <c r="QLV23" s="120"/>
      <c r="QLX23" s="120"/>
      <c r="QLZ23" s="120"/>
      <c r="QMB23" s="120"/>
      <c r="QMD23" s="120"/>
      <c r="QMF23" s="120"/>
      <c r="QMH23" s="120"/>
      <c r="QMJ23" s="120"/>
      <c r="QML23" s="120"/>
      <c r="QMN23" s="120"/>
      <c r="QMP23" s="120"/>
      <c r="QMR23" s="120"/>
      <c r="QMT23" s="120"/>
      <c r="QMV23" s="120"/>
      <c r="QMX23" s="120"/>
      <c r="QMZ23" s="120"/>
      <c r="QNB23" s="120"/>
      <c r="QND23" s="120"/>
      <c r="QNF23" s="120"/>
      <c r="QNH23" s="120"/>
      <c r="QNJ23" s="120"/>
      <c r="QNL23" s="120"/>
      <c r="QNN23" s="120"/>
      <c r="QNP23" s="120"/>
      <c r="QNR23" s="120"/>
      <c r="QNT23" s="120"/>
      <c r="QNV23" s="120"/>
      <c r="QNX23" s="120"/>
      <c r="QNZ23" s="120"/>
      <c r="QOB23" s="120"/>
      <c r="QOD23" s="120"/>
      <c r="QOF23" s="120"/>
      <c r="QOH23" s="120"/>
      <c r="QOJ23" s="120"/>
      <c r="QOL23" s="120"/>
      <c r="QON23" s="120"/>
      <c r="QOP23" s="120"/>
      <c r="QOR23" s="120"/>
      <c r="QOT23" s="120"/>
      <c r="QOV23" s="120"/>
      <c r="QOX23" s="120"/>
      <c r="QOZ23" s="120"/>
      <c r="QPB23" s="120"/>
      <c r="QPD23" s="120"/>
      <c r="QPF23" s="120"/>
      <c r="QPH23" s="120"/>
      <c r="QPJ23" s="120"/>
      <c r="QPL23" s="120"/>
      <c r="QPN23" s="120"/>
      <c r="QPP23" s="120"/>
      <c r="QPR23" s="120"/>
      <c r="QPT23" s="120"/>
      <c r="QPV23" s="120"/>
      <c r="QPX23" s="120"/>
      <c r="QPZ23" s="120"/>
      <c r="QQB23" s="120"/>
      <c r="QQD23" s="120"/>
      <c r="QQF23" s="120"/>
      <c r="QQH23" s="120"/>
      <c r="QQJ23" s="120"/>
      <c r="QQL23" s="120"/>
      <c r="QQN23" s="120"/>
      <c r="QQP23" s="120"/>
      <c r="QQR23" s="120"/>
      <c r="QQT23" s="120"/>
      <c r="QQV23" s="120"/>
      <c r="QQX23" s="120"/>
      <c r="QQZ23" s="120"/>
      <c r="QRB23" s="120"/>
      <c r="QRD23" s="120"/>
      <c r="QRF23" s="120"/>
      <c r="QRH23" s="120"/>
      <c r="QRJ23" s="120"/>
      <c r="QRL23" s="120"/>
      <c r="QRN23" s="120"/>
      <c r="QRP23" s="120"/>
      <c r="QRR23" s="120"/>
      <c r="QRT23" s="120"/>
      <c r="QRV23" s="120"/>
      <c r="QRX23" s="120"/>
      <c r="QRZ23" s="120"/>
      <c r="QSB23" s="120"/>
      <c r="QSD23" s="120"/>
      <c r="QSF23" s="120"/>
      <c r="QSH23" s="120"/>
      <c r="QSJ23" s="120"/>
      <c r="QSL23" s="120"/>
      <c r="QSN23" s="120"/>
      <c r="QSP23" s="120"/>
      <c r="QSR23" s="120"/>
      <c r="QST23" s="120"/>
      <c r="QSV23" s="120"/>
      <c r="QSX23" s="120"/>
      <c r="QSZ23" s="120"/>
      <c r="QTB23" s="120"/>
      <c r="QTD23" s="120"/>
      <c r="QTF23" s="120"/>
      <c r="QTH23" s="120"/>
      <c r="QTJ23" s="120"/>
      <c r="QTL23" s="120"/>
      <c r="QTN23" s="120"/>
      <c r="QTP23" s="120"/>
      <c r="QTR23" s="120"/>
      <c r="QTT23" s="120"/>
      <c r="QTV23" s="120"/>
      <c r="QTX23" s="120"/>
      <c r="QTZ23" s="120"/>
      <c r="QUB23" s="120"/>
      <c r="QUD23" s="120"/>
      <c r="QUF23" s="120"/>
      <c r="QUH23" s="120"/>
      <c r="QUJ23" s="120"/>
      <c r="QUL23" s="120"/>
      <c r="QUN23" s="120"/>
      <c r="QUP23" s="120"/>
      <c r="QUR23" s="120"/>
      <c r="QUT23" s="120"/>
      <c r="QUV23" s="120"/>
      <c r="QUX23" s="120"/>
      <c r="QUZ23" s="120"/>
      <c r="QVB23" s="120"/>
      <c r="QVD23" s="120"/>
      <c r="QVF23" s="120"/>
      <c r="QVH23" s="120"/>
      <c r="QVJ23" s="120"/>
      <c r="QVL23" s="120"/>
      <c r="QVN23" s="120"/>
      <c r="QVP23" s="120"/>
      <c r="QVR23" s="120"/>
      <c r="QVT23" s="120"/>
      <c r="QVV23" s="120"/>
      <c r="QVX23" s="120"/>
      <c r="QVZ23" s="120"/>
      <c r="QWB23" s="120"/>
      <c r="QWD23" s="120"/>
      <c r="QWF23" s="120"/>
      <c r="QWH23" s="120"/>
      <c r="QWJ23" s="120"/>
      <c r="QWL23" s="120"/>
      <c r="QWN23" s="120"/>
      <c r="QWP23" s="120"/>
      <c r="QWR23" s="120"/>
      <c r="QWT23" s="120"/>
      <c r="QWV23" s="120"/>
      <c r="QWX23" s="120"/>
      <c r="QWZ23" s="120"/>
      <c r="QXB23" s="120"/>
      <c r="QXD23" s="120"/>
      <c r="QXF23" s="120"/>
      <c r="QXH23" s="120"/>
      <c r="QXJ23" s="120"/>
      <c r="QXL23" s="120"/>
      <c r="QXN23" s="120"/>
      <c r="QXP23" s="120"/>
      <c r="QXR23" s="120"/>
      <c r="QXT23" s="120"/>
      <c r="QXV23" s="120"/>
      <c r="QXX23" s="120"/>
      <c r="QXZ23" s="120"/>
      <c r="QYB23" s="120"/>
      <c r="QYD23" s="120"/>
      <c r="QYF23" s="120"/>
      <c r="QYH23" s="120"/>
      <c r="QYJ23" s="120"/>
      <c r="QYL23" s="120"/>
      <c r="QYN23" s="120"/>
      <c r="QYP23" s="120"/>
      <c r="QYR23" s="120"/>
      <c r="QYT23" s="120"/>
      <c r="QYV23" s="120"/>
      <c r="QYX23" s="120"/>
      <c r="QYZ23" s="120"/>
      <c r="QZB23" s="120"/>
      <c r="QZD23" s="120"/>
      <c r="QZF23" s="120"/>
      <c r="QZH23" s="120"/>
      <c r="QZJ23" s="120"/>
      <c r="QZL23" s="120"/>
      <c r="QZN23" s="120"/>
      <c r="QZP23" s="120"/>
      <c r="QZR23" s="120"/>
      <c r="QZT23" s="120"/>
      <c r="QZV23" s="120"/>
      <c r="QZX23" s="120"/>
      <c r="QZZ23" s="120"/>
      <c r="RAB23" s="120"/>
      <c r="RAD23" s="120"/>
      <c r="RAF23" s="120"/>
      <c r="RAH23" s="120"/>
      <c r="RAJ23" s="120"/>
      <c r="RAL23" s="120"/>
      <c r="RAN23" s="120"/>
      <c r="RAP23" s="120"/>
      <c r="RAR23" s="120"/>
      <c r="RAT23" s="120"/>
      <c r="RAV23" s="120"/>
      <c r="RAX23" s="120"/>
      <c r="RAZ23" s="120"/>
      <c r="RBB23" s="120"/>
      <c r="RBD23" s="120"/>
      <c r="RBF23" s="120"/>
      <c r="RBH23" s="120"/>
      <c r="RBJ23" s="120"/>
      <c r="RBL23" s="120"/>
      <c r="RBN23" s="120"/>
      <c r="RBP23" s="120"/>
      <c r="RBR23" s="120"/>
      <c r="RBT23" s="120"/>
      <c r="RBV23" s="120"/>
      <c r="RBX23" s="120"/>
      <c r="RBZ23" s="120"/>
      <c r="RCB23" s="120"/>
      <c r="RCD23" s="120"/>
      <c r="RCF23" s="120"/>
      <c r="RCH23" s="120"/>
      <c r="RCJ23" s="120"/>
      <c r="RCL23" s="120"/>
      <c r="RCN23" s="120"/>
      <c r="RCP23" s="120"/>
      <c r="RCR23" s="120"/>
      <c r="RCT23" s="120"/>
      <c r="RCV23" s="120"/>
      <c r="RCX23" s="120"/>
      <c r="RCZ23" s="120"/>
      <c r="RDB23" s="120"/>
      <c r="RDD23" s="120"/>
      <c r="RDF23" s="120"/>
      <c r="RDH23" s="120"/>
      <c r="RDJ23" s="120"/>
      <c r="RDL23" s="120"/>
      <c r="RDN23" s="120"/>
      <c r="RDP23" s="120"/>
      <c r="RDR23" s="120"/>
      <c r="RDT23" s="120"/>
      <c r="RDV23" s="120"/>
      <c r="RDX23" s="120"/>
      <c r="RDZ23" s="120"/>
      <c r="REB23" s="120"/>
      <c r="RED23" s="120"/>
      <c r="REF23" s="120"/>
      <c r="REH23" s="120"/>
      <c r="REJ23" s="120"/>
      <c r="REL23" s="120"/>
      <c r="REN23" s="120"/>
      <c r="REP23" s="120"/>
      <c r="RER23" s="120"/>
      <c r="RET23" s="120"/>
      <c r="REV23" s="120"/>
      <c r="REX23" s="120"/>
      <c r="REZ23" s="120"/>
      <c r="RFB23" s="120"/>
      <c r="RFD23" s="120"/>
      <c r="RFF23" s="120"/>
      <c r="RFH23" s="120"/>
      <c r="RFJ23" s="120"/>
      <c r="RFL23" s="120"/>
      <c r="RFN23" s="120"/>
      <c r="RFP23" s="120"/>
      <c r="RFR23" s="120"/>
      <c r="RFT23" s="120"/>
      <c r="RFV23" s="120"/>
      <c r="RFX23" s="120"/>
      <c r="RFZ23" s="120"/>
      <c r="RGB23" s="120"/>
      <c r="RGD23" s="120"/>
      <c r="RGF23" s="120"/>
      <c r="RGH23" s="120"/>
      <c r="RGJ23" s="120"/>
      <c r="RGL23" s="120"/>
      <c r="RGN23" s="120"/>
      <c r="RGP23" s="120"/>
      <c r="RGR23" s="120"/>
      <c r="RGT23" s="120"/>
      <c r="RGV23" s="120"/>
      <c r="RGX23" s="120"/>
      <c r="RGZ23" s="120"/>
      <c r="RHB23" s="120"/>
      <c r="RHD23" s="120"/>
      <c r="RHF23" s="120"/>
      <c r="RHH23" s="120"/>
      <c r="RHJ23" s="120"/>
      <c r="RHL23" s="120"/>
      <c r="RHN23" s="120"/>
      <c r="RHP23" s="120"/>
      <c r="RHR23" s="120"/>
      <c r="RHT23" s="120"/>
      <c r="RHV23" s="120"/>
      <c r="RHX23" s="120"/>
      <c r="RHZ23" s="120"/>
      <c r="RIB23" s="120"/>
      <c r="RID23" s="120"/>
      <c r="RIF23" s="120"/>
      <c r="RIH23" s="120"/>
      <c r="RIJ23" s="120"/>
      <c r="RIL23" s="120"/>
      <c r="RIN23" s="120"/>
      <c r="RIP23" s="120"/>
      <c r="RIR23" s="120"/>
      <c r="RIT23" s="120"/>
      <c r="RIV23" s="120"/>
      <c r="RIX23" s="120"/>
      <c r="RIZ23" s="120"/>
      <c r="RJB23" s="120"/>
      <c r="RJD23" s="120"/>
      <c r="RJF23" s="120"/>
      <c r="RJH23" s="120"/>
      <c r="RJJ23" s="120"/>
      <c r="RJL23" s="120"/>
      <c r="RJN23" s="120"/>
      <c r="RJP23" s="120"/>
      <c r="RJR23" s="120"/>
      <c r="RJT23" s="120"/>
      <c r="RJV23" s="120"/>
      <c r="RJX23" s="120"/>
      <c r="RJZ23" s="120"/>
      <c r="RKB23" s="120"/>
      <c r="RKD23" s="120"/>
      <c r="RKF23" s="120"/>
      <c r="RKH23" s="120"/>
      <c r="RKJ23" s="120"/>
      <c r="RKL23" s="120"/>
      <c r="RKN23" s="120"/>
      <c r="RKP23" s="120"/>
      <c r="RKR23" s="120"/>
      <c r="RKT23" s="120"/>
      <c r="RKV23" s="120"/>
      <c r="RKX23" s="120"/>
      <c r="RKZ23" s="120"/>
      <c r="RLB23" s="120"/>
      <c r="RLD23" s="120"/>
      <c r="RLF23" s="120"/>
      <c r="RLH23" s="120"/>
      <c r="RLJ23" s="120"/>
      <c r="RLL23" s="120"/>
      <c r="RLN23" s="120"/>
      <c r="RLP23" s="120"/>
      <c r="RLR23" s="120"/>
      <c r="RLT23" s="120"/>
      <c r="RLV23" s="120"/>
      <c r="RLX23" s="120"/>
      <c r="RLZ23" s="120"/>
      <c r="RMB23" s="120"/>
      <c r="RMD23" s="120"/>
      <c r="RMF23" s="120"/>
      <c r="RMH23" s="120"/>
      <c r="RMJ23" s="120"/>
      <c r="RML23" s="120"/>
      <c r="RMN23" s="120"/>
      <c r="RMP23" s="120"/>
      <c r="RMR23" s="120"/>
      <c r="RMT23" s="120"/>
      <c r="RMV23" s="120"/>
      <c r="RMX23" s="120"/>
      <c r="RMZ23" s="120"/>
      <c r="RNB23" s="120"/>
      <c r="RND23" s="120"/>
      <c r="RNF23" s="120"/>
      <c r="RNH23" s="120"/>
      <c r="RNJ23" s="120"/>
      <c r="RNL23" s="120"/>
      <c r="RNN23" s="120"/>
      <c r="RNP23" s="120"/>
      <c r="RNR23" s="120"/>
      <c r="RNT23" s="120"/>
      <c r="RNV23" s="120"/>
      <c r="RNX23" s="120"/>
      <c r="RNZ23" s="120"/>
      <c r="ROB23" s="120"/>
      <c r="ROD23" s="120"/>
      <c r="ROF23" s="120"/>
      <c r="ROH23" s="120"/>
      <c r="ROJ23" s="120"/>
      <c r="ROL23" s="120"/>
      <c r="RON23" s="120"/>
      <c r="ROP23" s="120"/>
      <c r="ROR23" s="120"/>
      <c r="ROT23" s="120"/>
      <c r="ROV23" s="120"/>
      <c r="ROX23" s="120"/>
      <c r="ROZ23" s="120"/>
      <c r="RPB23" s="120"/>
      <c r="RPD23" s="120"/>
      <c r="RPF23" s="120"/>
      <c r="RPH23" s="120"/>
      <c r="RPJ23" s="120"/>
      <c r="RPL23" s="120"/>
      <c r="RPN23" s="120"/>
      <c r="RPP23" s="120"/>
      <c r="RPR23" s="120"/>
      <c r="RPT23" s="120"/>
      <c r="RPV23" s="120"/>
      <c r="RPX23" s="120"/>
      <c r="RPZ23" s="120"/>
      <c r="RQB23" s="120"/>
      <c r="RQD23" s="120"/>
      <c r="RQF23" s="120"/>
      <c r="RQH23" s="120"/>
      <c r="RQJ23" s="120"/>
      <c r="RQL23" s="120"/>
      <c r="RQN23" s="120"/>
      <c r="RQP23" s="120"/>
      <c r="RQR23" s="120"/>
      <c r="RQT23" s="120"/>
      <c r="RQV23" s="120"/>
      <c r="RQX23" s="120"/>
      <c r="RQZ23" s="120"/>
      <c r="RRB23" s="120"/>
      <c r="RRD23" s="120"/>
      <c r="RRF23" s="120"/>
      <c r="RRH23" s="120"/>
      <c r="RRJ23" s="120"/>
      <c r="RRL23" s="120"/>
      <c r="RRN23" s="120"/>
      <c r="RRP23" s="120"/>
      <c r="RRR23" s="120"/>
      <c r="RRT23" s="120"/>
      <c r="RRV23" s="120"/>
      <c r="RRX23" s="120"/>
      <c r="RRZ23" s="120"/>
      <c r="RSB23" s="120"/>
      <c r="RSD23" s="120"/>
      <c r="RSF23" s="120"/>
      <c r="RSH23" s="120"/>
      <c r="RSJ23" s="120"/>
      <c r="RSL23" s="120"/>
      <c r="RSN23" s="120"/>
      <c r="RSP23" s="120"/>
      <c r="RSR23" s="120"/>
      <c r="RST23" s="120"/>
      <c r="RSV23" s="120"/>
      <c r="RSX23" s="120"/>
      <c r="RSZ23" s="120"/>
      <c r="RTB23" s="120"/>
      <c r="RTD23" s="120"/>
      <c r="RTF23" s="120"/>
      <c r="RTH23" s="120"/>
      <c r="RTJ23" s="120"/>
      <c r="RTL23" s="120"/>
      <c r="RTN23" s="120"/>
      <c r="RTP23" s="120"/>
      <c r="RTR23" s="120"/>
      <c r="RTT23" s="120"/>
      <c r="RTV23" s="120"/>
      <c r="RTX23" s="120"/>
      <c r="RTZ23" s="120"/>
      <c r="RUB23" s="120"/>
      <c r="RUD23" s="120"/>
      <c r="RUF23" s="120"/>
      <c r="RUH23" s="120"/>
      <c r="RUJ23" s="120"/>
      <c r="RUL23" s="120"/>
      <c r="RUN23" s="120"/>
      <c r="RUP23" s="120"/>
      <c r="RUR23" s="120"/>
      <c r="RUT23" s="120"/>
      <c r="RUV23" s="120"/>
      <c r="RUX23" s="120"/>
      <c r="RUZ23" s="120"/>
      <c r="RVB23" s="120"/>
      <c r="RVD23" s="120"/>
      <c r="RVF23" s="120"/>
      <c r="RVH23" s="120"/>
      <c r="RVJ23" s="120"/>
      <c r="RVL23" s="120"/>
      <c r="RVN23" s="120"/>
      <c r="RVP23" s="120"/>
      <c r="RVR23" s="120"/>
      <c r="RVT23" s="120"/>
      <c r="RVV23" s="120"/>
      <c r="RVX23" s="120"/>
      <c r="RVZ23" s="120"/>
      <c r="RWB23" s="120"/>
      <c r="RWD23" s="120"/>
      <c r="RWF23" s="120"/>
      <c r="RWH23" s="120"/>
      <c r="RWJ23" s="120"/>
      <c r="RWL23" s="120"/>
      <c r="RWN23" s="120"/>
      <c r="RWP23" s="120"/>
      <c r="RWR23" s="120"/>
      <c r="RWT23" s="120"/>
      <c r="RWV23" s="120"/>
      <c r="RWX23" s="120"/>
      <c r="RWZ23" s="120"/>
      <c r="RXB23" s="120"/>
      <c r="RXD23" s="120"/>
      <c r="RXF23" s="120"/>
      <c r="RXH23" s="120"/>
      <c r="RXJ23" s="120"/>
      <c r="RXL23" s="120"/>
      <c r="RXN23" s="120"/>
      <c r="RXP23" s="120"/>
      <c r="RXR23" s="120"/>
      <c r="RXT23" s="120"/>
      <c r="RXV23" s="120"/>
      <c r="RXX23" s="120"/>
      <c r="RXZ23" s="120"/>
      <c r="RYB23" s="120"/>
      <c r="RYD23" s="120"/>
      <c r="RYF23" s="120"/>
      <c r="RYH23" s="120"/>
      <c r="RYJ23" s="120"/>
      <c r="RYL23" s="120"/>
      <c r="RYN23" s="120"/>
      <c r="RYP23" s="120"/>
      <c r="RYR23" s="120"/>
      <c r="RYT23" s="120"/>
      <c r="RYV23" s="120"/>
      <c r="RYX23" s="120"/>
      <c r="RYZ23" s="120"/>
      <c r="RZB23" s="120"/>
      <c r="RZD23" s="120"/>
      <c r="RZF23" s="120"/>
      <c r="RZH23" s="120"/>
      <c r="RZJ23" s="120"/>
      <c r="RZL23" s="120"/>
      <c r="RZN23" s="120"/>
      <c r="RZP23" s="120"/>
      <c r="RZR23" s="120"/>
      <c r="RZT23" s="120"/>
      <c r="RZV23" s="120"/>
      <c r="RZX23" s="120"/>
      <c r="RZZ23" s="120"/>
      <c r="SAB23" s="120"/>
      <c r="SAD23" s="120"/>
      <c r="SAF23" s="120"/>
      <c r="SAH23" s="120"/>
      <c r="SAJ23" s="120"/>
      <c r="SAL23" s="120"/>
      <c r="SAN23" s="120"/>
      <c r="SAP23" s="120"/>
      <c r="SAR23" s="120"/>
      <c r="SAT23" s="120"/>
      <c r="SAV23" s="120"/>
      <c r="SAX23" s="120"/>
      <c r="SAZ23" s="120"/>
      <c r="SBB23" s="120"/>
      <c r="SBD23" s="120"/>
      <c r="SBF23" s="120"/>
      <c r="SBH23" s="120"/>
      <c r="SBJ23" s="120"/>
      <c r="SBL23" s="120"/>
      <c r="SBN23" s="120"/>
      <c r="SBP23" s="120"/>
      <c r="SBR23" s="120"/>
      <c r="SBT23" s="120"/>
      <c r="SBV23" s="120"/>
      <c r="SBX23" s="120"/>
      <c r="SBZ23" s="120"/>
      <c r="SCB23" s="120"/>
      <c r="SCD23" s="120"/>
      <c r="SCF23" s="120"/>
      <c r="SCH23" s="120"/>
      <c r="SCJ23" s="120"/>
      <c r="SCL23" s="120"/>
      <c r="SCN23" s="120"/>
      <c r="SCP23" s="120"/>
      <c r="SCR23" s="120"/>
      <c r="SCT23" s="120"/>
      <c r="SCV23" s="120"/>
      <c r="SCX23" s="120"/>
      <c r="SCZ23" s="120"/>
      <c r="SDB23" s="120"/>
      <c r="SDD23" s="120"/>
      <c r="SDF23" s="120"/>
      <c r="SDH23" s="120"/>
      <c r="SDJ23" s="120"/>
      <c r="SDL23" s="120"/>
      <c r="SDN23" s="120"/>
      <c r="SDP23" s="120"/>
      <c r="SDR23" s="120"/>
      <c r="SDT23" s="120"/>
      <c r="SDV23" s="120"/>
      <c r="SDX23" s="120"/>
      <c r="SDZ23" s="120"/>
      <c r="SEB23" s="120"/>
      <c r="SED23" s="120"/>
      <c r="SEF23" s="120"/>
      <c r="SEH23" s="120"/>
      <c r="SEJ23" s="120"/>
      <c r="SEL23" s="120"/>
      <c r="SEN23" s="120"/>
      <c r="SEP23" s="120"/>
      <c r="SER23" s="120"/>
      <c r="SET23" s="120"/>
      <c r="SEV23" s="120"/>
      <c r="SEX23" s="120"/>
      <c r="SEZ23" s="120"/>
      <c r="SFB23" s="120"/>
      <c r="SFD23" s="120"/>
      <c r="SFF23" s="120"/>
      <c r="SFH23" s="120"/>
      <c r="SFJ23" s="120"/>
      <c r="SFL23" s="120"/>
      <c r="SFN23" s="120"/>
      <c r="SFP23" s="120"/>
      <c r="SFR23" s="120"/>
      <c r="SFT23" s="120"/>
      <c r="SFV23" s="120"/>
      <c r="SFX23" s="120"/>
      <c r="SFZ23" s="120"/>
      <c r="SGB23" s="120"/>
      <c r="SGD23" s="120"/>
      <c r="SGF23" s="120"/>
      <c r="SGH23" s="120"/>
      <c r="SGJ23" s="120"/>
      <c r="SGL23" s="120"/>
      <c r="SGN23" s="120"/>
      <c r="SGP23" s="120"/>
      <c r="SGR23" s="120"/>
      <c r="SGT23" s="120"/>
      <c r="SGV23" s="120"/>
      <c r="SGX23" s="120"/>
      <c r="SGZ23" s="120"/>
      <c r="SHB23" s="120"/>
      <c r="SHD23" s="120"/>
      <c r="SHF23" s="120"/>
      <c r="SHH23" s="120"/>
      <c r="SHJ23" s="120"/>
      <c r="SHL23" s="120"/>
      <c r="SHN23" s="120"/>
      <c r="SHP23" s="120"/>
      <c r="SHR23" s="120"/>
      <c r="SHT23" s="120"/>
      <c r="SHV23" s="120"/>
      <c r="SHX23" s="120"/>
      <c r="SHZ23" s="120"/>
      <c r="SIB23" s="120"/>
      <c r="SID23" s="120"/>
      <c r="SIF23" s="120"/>
      <c r="SIH23" s="120"/>
      <c r="SIJ23" s="120"/>
      <c r="SIL23" s="120"/>
      <c r="SIN23" s="120"/>
      <c r="SIP23" s="120"/>
      <c r="SIR23" s="120"/>
      <c r="SIT23" s="120"/>
      <c r="SIV23" s="120"/>
      <c r="SIX23" s="120"/>
      <c r="SIZ23" s="120"/>
      <c r="SJB23" s="120"/>
      <c r="SJD23" s="120"/>
      <c r="SJF23" s="120"/>
      <c r="SJH23" s="120"/>
      <c r="SJJ23" s="120"/>
      <c r="SJL23" s="120"/>
      <c r="SJN23" s="120"/>
      <c r="SJP23" s="120"/>
      <c r="SJR23" s="120"/>
      <c r="SJT23" s="120"/>
      <c r="SJV23" s="120"/>
      <c r="SJX23" s="120"/>
      <c r="SJZ23" s="120"/>
      <c r="SKB23" s="120"/>
      <c r="SKD23" s="120"/>
      <c r="SKF23" s="120"/>
      <c r="SKH23" s="120"/>
      <c r="SKJ23" s="120"/>
      <c r="SKL23" s="120"/>
      <c r="SKN23" s="120"/>
      <c r="SKP23" s="120"/>
      <c r="SKR23" s="120"/>
      <c r="SKT23" s="120"/>
      <c r="SKV23" s="120"/>
      <c r="SKX23" s="120"/>
      <c r="SKZ23" s="120"/>
      <c r="SLB23" s="120"/>
      <c r="SLD23" s="120"/>
      <c r="SLF23" s="120"/>
      <c r="SLH23" s="120"/>
      <c r="SLJ23" s="120"/>
      <c r="SLL23" s="120"/>
      <c r="SLN23" s="120"/>
      <c r="SLP23" s="120"/>
      <c r="SLR23" s="120"/>
      <c r="SLT23" s="120"/>
      <c r="SLV23" s="120"/>
      <c r="SLX23" s="120"/>
      <c r="SLZ23" s="120"/>
      <c r="SMB23" s="120"/>
      <c r="SMD23" s="120"/>
      <c r="SMF23" s="120"/>
      <c r="SMH23" s="120"/>
      <c r="SMJ23" s="120"/>
      <c r="SML23" s="120"/>
      <c r="SMN23" s="120"/>
      <c r="SMP23" s="120"/>
      <c r="SMR23" s="120"/>
      <c r="SMT23" s="120"/>
      <c r="SMV23" s="120"/>
      <c r="SMX23" s="120"/>
      <c r="SMZ23" s="120"/>
      <c r="SNB23" s="120"/>
      <c r="SND23" s="120"/>
      <c r="SNF23" s="120"/>
      <c r="SNH23" s="120"/>
      <c r="SNJ23" s="120"/>
      <c r="SNL23" s="120"/>
      <c r="SNN23" s="120"/>
      <c r="SNP23" s="120"/>
      <c r="SNR23" s="120"/>
      <c r="SNT23" s="120"/>
      <c r="SNV23" s="120"/>
      <c r="SNX23" s="120"/>
      <c r="SNZ23" s="120"/>
      <c r="SOB23" s="120"/>
      <c r="SOD23" s="120"/>
      <c r="SOF23" s="120"/>
      <c r="SOH23" s="120"/>
      <c r="SOJ23" s="120"/>
      <c r="SOL23" s="120"/>
      <c r="SON23" s="120"/>
      <c r="SOP23" s="120"/>
      <c r="SOR23" s="120"/>
      <c r="SOT23" s="120"/>
      <c r="SOV23" s="120"/>
      <c r="SOX23" s="120"/>
      <c r="SOZ23" s="120"/>
      <c r="SPB23" s="120"/>
      <c r="SPD23" s="120"/>
      <c r="SPF23" s="120"/>
      <c r="SPH23" s="120"/>
      <c r="SPJ23" s="120"/>
      <c r="SPL23" s="120"/>
      <c r="SPN23" s="120"/>
      <c r="SPP23" s="120"/>
      <c r="SPR23" s="120"/>
      <c r="SPT23" s="120"/>
      <c r="SPV23" s="120"/>
      <c r="SPX23" s="120"/>
      <c r="SPZ23" s="120"/>
      <c r="SQB23" s="120"/>
      <c r="SQD23" s="120"/>
      <c r="SQF23" s="120"/>
      <c r="SQH23" s="120"/>
      <c r="SQJ23" s="120"/>
      <c r="SQL23" s="120"/>
      <c r="SQN23" s="120"/>
      <c r="SQP23" s="120"/>
      <c r="SQR23" s="120"/>
      <c r="SQT23" s="120"/>
      <c r="SQV23" s="120"/>
      <c r="SQX23" s="120"/>
      <c r="SQZ23" s="120"/>
      <c r="SRB23" s="120"/>
      <c r="SRD23" s="120"/>
      <c r="SRF23" s="120"/>
      <c r="SRH23" s="120"/>
      <c r="SRJ23" s="120"/>
      <c r="SRL23" s="120"/>
      <c r="SRN23" s="120"/>
      <c r="SRP23" s="120"/>
      <c r="SRR23" s="120"/>
      <c r="SRT23" s="120"/>
      <c r="SRV23" s="120"/>
      <c r="SRX23" s="120"/>
      <c r="SRZ23" s="120"/>
      <c r="SSB23" s="120"/>
      <c r="SSD23" s="120"/>
      <c r="SSF23" s="120"/>
      <c r="SSH23" s="120"/>
      <c r="SSJ23" s="120"/>
      <c r="SSL23" s="120"/>
      <c r="SSN23" s="120"/>
      <c r="SSP23" s="120"/>
      <c r="SSR23" s="120"/>
      <c r="SST23" s="120"/>
      <c r="SSV23" s="120"/>
      <c r="SSX23" s="120"/>
      <c r="SSZ23" s="120"/>
      <c r="STB23" s="120"/>
      <c r="STD23" s="120"/>
      <c r="STF23" s="120"/>
      <c r="STH23" s="120"/>
      <c r="STJ23" s="120"/>
      <c r="STL23" s="120"/>
      <c r="STN23" s="120"/>
      <c r="STP23" s="120"/>
      <c r="STR23" s="120"/>
      <c r="STT23" s="120"/>
      <c r="STV23" s="120"/>
      <c r="STX23" s="120"/>
      <c r="STZ23" s="120"/>
      <c r="SUB23" s="120"/>
      <c r="SUD23" s="120"/>
      <c r="SUF23" s="120"/>
      <c r="SUH23" s="120"/>
      <c r="SUJ23" s="120"/>
      <c r="SUL23" s="120"/>
      <c r="SUN23" s="120"/>
      <c r="SUP23" s="120"/>
      <c r="SUR23" s="120"/>
      <c r="SUT23" s="120"/>
      <c r="SUV23" s="120"/>
      <c r="SUX23" s="120"/>
      <c r="SUZ23" s="120"/>
      <c r="SVB23" s="120"/>
      <c r="SVD23" s="120"/>
      <c r="SVF23" s="120"/>
      <c r="SVH23" s="120"/>
      <c r="SVJ23" s="120"/>
      <c r="SVL23" s="120"/>
      <c r="SVN23" s="120"/>
      <c r="SVP23" s="120"/>
      <c r="SVR23" s="120"/>
      <c r="SVT23" s="120"/>
      <c r="SVV23" s="120"/>
      <c r="SVX23" s="120"/>
      <c r="SVZ23" s="120"/>
      <c r="SWB23" s="120"/>
      <c r="SWD23" s="120"/>
      <c r="SWF23" s="120"/>
      <c r="SWH23" s="120"/>
      <c r="SWJ23" s="120"/>
      <c r="SWL23" s="120"/>
      <c r="SWN23" s="120"/>
      <c r="SWP23" s="120"/>
      <c r="SWR23" s="120"/>
      <c r="SWT23" s="120"/>
      <c r="SWV23" s="120"/>
      <c r="SWX23" s="120"/>
      <c r="SWZ23" s="120"/>
      <c r="SXB23" s="120"/>
      <c r="SXD23" s="120"/>
      <c r="SXF23" s="120"/>
      <c r="SXH23" s="120"/>
      <c r="SXJ23" s="120"/>
      <c r="SXL23" s="120"/>
      <c r="SXN23" s="120"/>
      <c r="SXP23" s="120"/>
      <c r="SXR23" s="120"/>
      <c r="SXT23" s="120"/>
      <c r="SXV23" s="120"/>
      <c r="SXX23" s="120"/>
      <c r="SXZ23" s="120"/>
      <c r="SYB23" s="120"/>
      <c r="SYD23" s="120"/>
      <c r="SYF23" s="120"/>
      <c r="SYH23" s="120"/>
      <c r="SYJ23" s="120"/>
      <c r="SYL23" s="120"/>
      <c r="SYN23" s="120"/>
      <c r="SYP23" s="120"/>
      <c r="SYR23" s="120"/>
      <c r="SYT23" s="120"/>
      <c r="SYV23" s="120"/>
      <c r="SYX23" s="120"/>
      <c r="SYZ23" s="120"/>
      <c r="SZB23" s="120"/>
      <c r="SZD23" s="120"/>
      <c r="SZF23" s="120"/>
      <c r="SZH23" s="120"/>
      <c r="SZJ23" s="120"/>
      <c r="SZL23" s="120"/>
      <c r="SZN23" s="120"/>
      <c r="SZP23" s="120"/>
      <c r="SZR23" s="120"/>
      <c r="SZT23" s="120"/>
      <c r="SZV23" s="120"/>
      <c r="SZX23" s="120"/>
      <c r="SZZ23" s="120"/>
      <c r="TAB23" s="120"/>
      <c r="TAD23" s="120"/>
      <c r="TAF23" s="120"/>
      <c r="TAH23" s="120"/>
      <c r="TAJ23" s="120"/>
      <c r="TAL23" s="120"/>
      <c r="TAN23" s="120"/>
      <c r="TAP23" s="120"/>
      <c r="TAR23" s="120"/>
      <c r="TAT23" s="120"/>
      <c r="TAV23" s="120"/>
      <c r="TAX23" s="120"/>
      <c r="TAZ23" s="120"/>
      <c r="TBB23" s="120"/>
      <c r="TBD23" s="120"/>
      <c r="TBF23" s="120"/>
      <c r="TBH23" s="120"/>
      <c r="TBJ23" s="120"/>
      <c r="TBL23" s="120"/>
      <c r="TBN23" s="120"/>
      <c r="TBP23" s="120"/>
      <c r="TBR23" s="120"/>
      <c r="TBT23" s="120"/>
      <c r="TBV23" s="120"/>
      <c r="TBX23" s="120"/>
      <c r="TBZ23" s="120"/>
      <c r="TCB23" s="120"/>
      <c r="TCD23" s="120"/>
      <c r="TCF23" s="120"/>
      <c r="TCH23" s="120"/>
      <c r="TCJ23" s="120"/>
      <c r="TCL23" s="120"/>
      <c r="TCN23" s="120"/>
      <c r="TCP23" s="120"/>
      <c r="TCR23" s="120"/>
      <c r="TCT23" s="120"/>
      <c r="TCV23" s="120"/>
      <c r="TCX23" s="120"/>
      <c r="TCZ23" s="120"/>
      <c r="TDB23" s="120"/>
      <c r="TDD23" s="120"/>
      <c r="TDF23" s="120"/>
      <c r="TDH23" s="120"/>
      <c r="TDJ23" s="120"/>
      <c r="TDL23" s="120"/>
      <c r="TDN23" s="120"/>
      <c r="TDP23" s="120"/>
      <c r="TDR23" s="120"/>
      <c r="TDT23" s="120"/>
      <c r="TDV23" s="120"/>
      <c r="TDX23" s="120"/>
      <c r="TDZ23" s="120"/>
      <c r="TEB23" s="120"/>
      <c r="TED23" s="120"/>
      <c r="TEF23" s="120"/>
      <c r="TEH23" s="120"/>
      <c r="TEJ23" s="120"/>
      <c r="TEL23" s="120"/>
      <c r="TEN23" s="120"/>
      <c r="TEP23" s="120"/>
      <c r="TER23" s="120"/>
      <c r="TET23" s="120"/>
      <c r="TEV23" s="120"/>
      <c r="TEX23" s="120"/>
      <c r="TEZ23" s="120"/>
      <c r="TFB23" s="120"/>
      <c r="TFD23" s="120"/>
      <c r="TFF23" s="120"/>
      <c r="TFH23" s="120"/>
      <c r="TFJ23" s="120"/>
      <c r="TFL23" s="120"/>
      <c r="TFN23" s="120"/>
      <c r="TFP23" s="120"/>
      <c r="TFR23" s="120"/>
      <c r="TFT23" s="120"/>
      <c r="TFV23" s="120"/>
      <c r="TFX23" s="120"/>
      <c r="TFZ23" s="120"/>
      <c r="TGB23" s="120"/>
      <c r="TGD23" s="120"/>
      <c r="TGF23" s="120"/>
      <c r="TGH23" s="120"/>
      <c r="TGJ23" s="120"/>
      <c r="TGL23" s="120"/>
      <c r="TGN23" s="120"/>
      <c r="TGP23" s="120"/>
      <c r="TGR23" s="120"/>
      <c r="TGT23" s="120"/>
      <c r="TGV23" s="120"/>
      <c r="TGX23" s="120"/>
      <c r="TGZ23" s="120"/>
      <c r="THB23" s="120"/>
      <c r="THD23" s="120"/>
      <c r="THF23" s="120"/>
      <c r="THH23" s="120"/>
      <c r="THJ23" s="120"/>
      <c r="THL23" s="120"/>
      <c r="THN23" s="120"/>
      <c r="THP23" s="120"/>
      <c r="THR23" s="120"/>
      <c r="THT23" s="120"/>
      <c r="THV23" s="120"/>
      <c r="THX23" s="120"/>
      <c r="THZ23" s="120"/>
      <c r="TIB23" s="120"/>
      <c r="TID23" s="120"/>
      <c r="TIF23" s="120"/>
      <c r="TIH23" s="120"/>
      <c r="TIJ23" s="120"/>
      <c r="TIL23" s="120"/>
      <c r="TIN23" s="120"/>
      <c r="TIP23" s="120"/>
      <c r="TIR23" s="120"/>
      <c r="TIT23" s="120"/>
      <c r="TIV23" s="120"/>
      <c r="TIX23" s="120"/>
      <c r="TIZ23" s="120"/>
      <c r="TJB23" s="120"/>
      <c r="TJD23" s="120"/>
      <c r="TJF23" s="120"/>
      <c r="TJH23" s="120"/>
      <c r="TJJ23" s="120"/>
      <c r="TJL23" s="120"/>
      <c r="TJN23" s="120"/>
      <c r="TJP23" s="120"/>
      <c r="TJR23" s="120"/>
      <c r="TJT23" s="120"/>
      <c r="TJV23" s="120"/>
      <c r="TJX23" s="120"/>
      <c r="TJZ23" s="120"/>
      <c r="TKB23" s="120"/>
      <c r="TKD23" s="120"/>
      <c r="TKF23" s="120"/>
      <c r="TKH23" s="120"/>
      <c r="TKJ23" s="120"/>
      <c r="TKL23" s="120"/>
      <c r="TKN23" s="120"/>
      <c r="TKP23" s="120"/>
      <c r="TKR23" s="120"/>
      <c r="TKT23" s="120"/>
      <c r="TKV23" s="120"/>
      <c r="TKX23" s="120"/>
      <c r="TKZ23" s="120"/>
      <c r="TLB23" s="120"/>
      <c r="TLD23" s="120"/>
      <c r="TLF23" s="120"/>
      <c r="TLH23" s="120"/>
      <c r="TLJ23" s="120"/>
      <c r="TLL23" s="120"/>
      <c r="TLN23" s="120"/>
      <c r="TLP23" s="120"/>
      <c r="TLR23" s="120"/>
      <c r="TLT23" s="120"/>
      <c r="TLV23" s="120"/>
      <c r="TLX23" s="120"/>
      <c r="TLZ23" s="120"/>
      <c r="TMB23" s="120"/>
      <c r="TMD23" s="120"/>
      <c r="TMF23" s="120"/>
      <c r="TMH23" s="120"/>
      <c r="TMJ23" s="120"/>
      <c r="TML23" s="120"/>
      <c r="TMN23" s="120"/>
      <c r="TMP23" s="120"/>
      <c r="TMR23" s="120"/>
      <c r="TMT23" s="120"/>
      <c r="TMV23" s="120"/>
      <c r="TMX23" s="120"/>
      <c r="TMZ23" s="120"/>
      <c r="TNB23" s="120"/>
      <c r="TND23" s="120"/>
      <c r="TNF23" s="120"/>
      <c r="TNH23" s="120"/>
      <c r="TNJ23" s="120"/>
      <c r="TNL23" s="120"/>
      <c r="TNN23" s="120"/>
      <c r="TNP23" s="120"/>
      <c r="TNR23" s="120"/>
      <c r="TNT23" s="120"/>
      <c r="TNV23" s="120"/>
      <c r="TNX23" s="120"/>
      <c r="TNZ23" s="120"/>
      <c r="TOB23" s="120"/>
      <c r="TOD23" s="120"/>
      <c r="TOF23" s="120"/>
      <c r="TOH23" s="120"/>
      <c r="TOJ23" s="120"/>
      <c r="TOL23" s="120"/>
      <c r="TON23" s="120"/>
      <c r="TOP23" s="120"/>
      <c r="TOR23" s="120"/>
      <c r="TOT23" s="120"/>
      <c r="TOV23" s="120"/>
      <c r="TOX23" s="120"/>
      <c r="TOZ23" s="120"/>
      <c r="TPB23" s="120"/>
      <c r="TPD23" s="120"/>
      <c r="TPF23" s="120"/>
      <c r="TPH23" s="120"/>
      <c r="TPJ23" s="120"/>
      <c r="TPL23" s="120"/>
      <c r="TPN23" s="120"/>
      <c r="TPP23" s="120"/>
      <c r="TPR23" s="120"/>
      <c r="TPT23" s="120"/>
      <c r="TPV23" s="120"/>
      <c r="TPX23" s="120"/>
      <c r="TPZ23" s="120"/>
      <c r="TQB23" s="120"/>
      <c r="TQD23" s="120"/>
      <c r="TQF23" s="120"/>
      <c r="TQH23" s="120"/>
      <c r="TQJ23" s="120"/>
      <c r="TQL23" s="120"/>
      <c r="TQN23" s="120"/>
      <c r="TQP23" s="120"/>
      <c r="TQR23" s="120"/>
      <c r="TQT23" s="120"/>
      <c r="TQV23" s="120"/>
      <c r="TQX23" s="120"/>
      <c r="TQZ23" s="120"/>
      <c r="TRB23" s="120"/>
      <c r="TRD23" s="120"/>
      <c r="TRF23" s="120"/>
      <c r="TRH23" s="120"/>
      <c r="TRJ23" s="120"/>
      <c r="TRL23" s="120"/>
      <c r="TRN23" s="120"/>
      <c r="TRP23" s="120"/>
      <c r="TRR23" s="120"/>
      <c r="TRT23" s="120"/>
      <c r="TRV23" s="120"/>
      <c r="TRX23" s="120"/>
      <c r="TRZ23" s="120"/>
      <c r="TSB23" s="120"/>
      <c r="TSD23" s="120"/>
      <c r="TSF23" s="120"/>
      <c r="TSH23" s="120"/>
      <c r="TSJ23" s="120"/>
      <c r="TSL23" s="120"/>
      <c r="TSN23" s="120"/>
      <c r="TSP23" s="120"/>
      <c r="TSR23" s="120"/>
      <c r="TST23" s="120"/>
      <c r="TSV23" s="120"/>
      <c r="TSX23" s="120"/>
      <c r="TSZ23" s="120"/>
      <c r="TTB23" s="120"/>
      <c r="TTD23" s="120"/>
      <c r="TTF23" s="120"/>
      <c r="TTH23" s="120"/>
      <c r="TTJ23" s="120"/>
      <c r="TTL23" s="120"/>
      <c r="TTN23" s="120"/>
      <c r="TTP23" s="120"/>
      <c r="TTR23" s="120"/>
      <c r="TTT23" s="120"/>
      <c r="TTV23" s="120"/>
      <c r="TTX23" s="120"/>
      <c r="TTZ23" s="120"/>
      <c r="TUB23" s="120"/>
      <c r="TUD23" s="120"/>
      <c r="TUF23" s="120"/>
      <c r="TUH23" s="120"/>
      <c r="TUJ23" s="120"/>
      <c r="TUL23" s="120"/>
      <c r="TUN23" s="120"/>
      <c r="TUP23" s="120"/>
      <c r="TUR23" s="120"/>
      <c r="TUT23" s="120"/>
      <c r="TUV23" s="120"/>
      <c r="TUX23" s="120"/>
      <c r="TUZ23" s="120"/>
      <c r="TVB23" s="120"/>
      <c r="TVD23" s="120"/>
      <c r="TVF23" s="120"/>
      <c r="TVH23" s="120"/>
      <c r="TVJ23" s="120"/>
      <c r="TVL23" s="120"/>
      <c r="TVN23" s="120"/>
      <c r="TVP23" s="120"/>
      <c r="TVR23" s="120"/>
      <c r="TVT23" s="120"/>
      <c r="TVV23" s="120"/>
      <c r="TVX23" s="120"/>
      <c r="TVZ23" s="120"/>
      <c r="TWB23" s="120"/>
      <c r="TWD23" s="120"/>
      <c r="TWF23" s="120"/>
      <c r="TWH23" s="120"/>
      <c r="TWJ23" s="120"/>
      <c r="TWL23" s="120"/>
      <c r="TWN23" s="120"/>
      <c r="TWP23" s="120"/>
      <c r="TWR23" s="120"/>
      <c r="TWT23" s="120"/>
      <c r="TWV23" s="120"/>
      <c r="TWX23" s="120"/>
      <c r="TWZ23" s="120"/>
      <c r="TXB23" s="120"/>
      <c r="TXD23" s="120"/>
      <c r="TXF23" s="120"/>
      <c r="TXH23" s="120"/>
      <c r="TXJ23" s="120"/>
      <c r="TXL23" s="120"/>
      <c r="TXN23" s="120"/>
      <c r="TXP23" s="120"/>
      <c r="TXR23" s="120"/>
      <c r="TXT23" s="120"/>
      <c r="TXV23" s="120"/>
      <c r="TXX23" s="120"/>
      <c r="TXZ23" s="120"/>
      <c r="TYB23" s="120"/>
      <c r="TYD23" s="120"/>
      <c r="TYF23" s="120"/>
      <c r="TYH23" s="120"/>
      <c r="TYJ23" s="120"/>
      <c r="TYL23" s="120"/>
      <c r="TYN23" s="120"/>
      <c r="TYP23" s="120"/>
      <c r="TYR23" s="120"/>
      <c r="TYT23" s="120"/>
      <c r="TYV23" s="120"/>
      <c r="TYX23" s="120"/>
      <c r="TYZ23" s="120"/>
      <c r="TZB23" s="120"/>
      <c r="TZD23" s="120"/>
      <c r="TZF23" s="120"/>
      <c r="TZH23" s="120"/>
      <c r="TZJ23" s="120"/>
      <c r="TZL23" s="120"/>
      <c r="TZN23" s="120"/>
      <c r="TZP23" s="120"/>
      <c r="TZR23" s="120"/>
      <c r="TZT23" s="120"/>
      <c r="TZV23" s="120"/>
      <c r="TZX23" s="120"/>
      <c r="TZZ23" s="120"/>
      <c r="UAB23" s="120"/>
      <c r="UAD23" s="120"/>
      <c r="UAF23" s="120"/>
      <c r="UAH23" s="120"/>
      <c r="UAJ23" s="120"/>
      <c r="UAL23" s="120"/>
      <c r="UAN23" s="120"/>
      <c r="UAP23" s="120"/>
      <c r="UAR23" s="120"/>
      <c r="UAT23" s="120"/>
      <c r="UAV23" s="120"/>
      <c r="UAX23" s="120"/>
      <c r="UAZ23" s="120"/>
      <c r="UBB23" s="120"/>
      <c r="UBD23" s="120"/>
      <c r="UBF23" s="120"/>
      <c r="UBH23" s="120"/>
      <c r="UBJ23" s="120"/>
      <c r="UBL23" s="120"/>
      <c r="UBN23" s="120"/>
      <c r="UBP23" s="120"/>
      <c r="UBR23" s="120"/>
      <c r="UBT23" s="120"/>
      <c r="UBV23" s="120"/>
      <c r="UBX23" s="120"/>
      <c r="UBZ23" s="120"/>
      <c r="UCB23" s="120"/>
      <c r="UCD23" s="120"/>
      <c r="UCF23" s="120"/>
      <c r="UCH23" s="120"/>
      <c r="UCJ23" s="120"/>
      <c r="UCL23" s="120"/>
      <c r="UCN23" s="120"/>
      <c r="UCP23" s="120"/>
      <c r="UCR23" s="120"/>
      <c r="UCT23" s="120"/>
      <c r="UCV23" s="120"/>
      <c r="UCX23" s="120"/>
      <c r="UCZ23" s="120"/>
      <c r="UDB23" s="120"/>
      <c r="UDD23" s="120"/>
      <c r="UDF23" s="120"/>
      <c r="UDH23" s="120"/>
      <c r="UDJ23" s="120"/>
      <c r="UDL23" s="120"/>
      <c r="UDN23" s="120"/>
      <c r="UDP23" s="120"/>
      <c r="UDR23" s="120"/>
      <c r="UDT23" s="120"/>
      <c r="UDV23" s="120"/>
      <c r="UDX23" s="120"/>
      <c r="UDZ23" s="120"/>
      <c r="UEB23" s="120"/>
      <c r="UED23" s="120"/>
      <c r="UEF23" s="120"/>
      <c r="UEH23" s="120"/>
      <c r="UEJ23" s="120"/>
      <c r="UEL23" s="120"/>
      <c r="UEN23" s="120"/>
      <c r="UEP23" s="120"/>
      <c r="UER23" s="120"/>
      <c r="UET23" s="120"/>
      <c r="UEV23" s="120"/>
      <c r="UEX23" s="120"/>
      <c r="UEZ23" s="120"/>
      <c r="UFB23" s="120"/>
      <c r="UFD23" s="120"/>
      <c r="UFF23" s="120"/>
      <c r="UFH23" s="120"/>
      <c r="UFJ23" s="120"/>
      <c r="UFL23" s="120"/>
      <c r="UFN23" s="120"/>
      <c r="UFP23" s="120"/>
      <c r="UFR23" s="120"/>
      <c r="UFT23" s="120"/>
      <c r="UFV23" s="120"/>
      <c r="UFX23" s="120"/>
      <c r="UFZ23" s="120"/>
      <c r="UGB23" s="120"/>
      <c r="UGD23" s="120"/>
      <c r="UGF23" s="120"/>
      <c r="UGH23" s="120"/>
      <c r="UGJ23" s="120"/>
      <c r="UGL23" s="120"/>
      <c r="UGN23" s="120"/>
      <c r="UGP23" s="120"/>
      <c r="UGR23" s="120"/>
      <c r="UGT23" s="120"/>
      <c r="UGV23" s="120"/>
      <c r="UGX23" s="120"/>
      <c r="UGZ23" s="120"/>
      <c r="UHB23" s="120"/>
      <c r="UHD23" s="120"/>
      <c r="UHF23" s="120"/>
      <c r="UHH23" s="120"/>
      <c r="UHJ23" s="120"/>
      <c r="UHL23" s="120"/>
      <c r="UHN23" s="120"/>
      <c r="UHP23" s="120"/>
      <c r="UHR23" s="120"/>
      <c r="UHT23" s="120"/>
      <c r="UHV23" s="120"/>
      <c r="UHX23" s="120"/>
      <c r="UHZ23" s="120"/>
      <c r="UIB23" s="120"/>
      <c r="UID23" s="120"/>
      <c r="UIF23" s="120"/>
      <c r="UIH23" s="120"/>
      <c r="UIJ23" s="120"/>
      <c r="UIL23" s="120"/>
      <c r="UIN23" s="120"/>
      <c r="UIP23" s="120"/>
      <c r="UIR23" s="120"/>
      <c r="UIT23" s="120"/>
      <c r="UIV23" s="120"/>
      <c r="UIX23" s="120"/>
      <c r="UIZ23" s="120"/>
      <c r="UJB23" s="120"/>
      <c r="UJD23" s="120"/>
      <c r="UJF23" s="120"/>
      <c r="UJH23" s="120"/>
      <c r="UJJ23" s="120"/>
      <c r="UJL23" s="120"/>
      <c r="UJN23" s="120"/>
      <c r="UJP23" s="120"/>
      <c r="UJR23" s="120"/>
      <c r="UJT23" s="120"/>
      <c r="UJV23" s="120"/>
      <c r="UJX23" s="120"/>
      <c r="UJZ23" s="120"/>
      <c r="UKB23" s="120"/>
      <c r="UKD23" s="120"/>
      <c r="UKF23" s="120"/>
      <c r="UKH23" s="120"/>
      <c r="UKJ23" s="120"/>
      <c r="UKL23" s="120"/>
      <c r="UKN23" s="120"/>
      <c r="UKP23" s="120"/>
      <c r="UKR23" s="120"/>
      <c r="UKT23" s="120"/>
      <c r="UKV23" s="120"/>
      <c r="UKX23" s="120"/>
      <c r="UKZ23" s="120"/>
      <c r="ULB23" s="120"/>
      <c r="ULD23" s="120"/>
      <c r="ULF23" s="120"/>
      <c r="ULH23" s="120"/>
      <c r="ULJ23" s="120"/>
      <c r="ULL23" s="120"/>
      <c r="ULN23" s="120"/>
      <c r="ULP23" s="120"/>
      <c r="ULR23" s="120"/>
      <c r="ULT23" s="120"/>
      <c r="ULV23" s="120"/>
      <c r="ULX23" s="120"/>
      <c r="ULZ23" s="120"/>
      <c r="UMB23" s="120"/>
      <c r="UMD23" s="120"/>
      <c r="UMF23" s="120"/>
      <c r="UMH23" s="120"/>
      <c r="UMJ23" s="120"/>
      <c r="UML23" s="120"/>
      <c r="UMN23" s="120"/>
      <c r="UMP23" s="120"/>
      <c r="UMR23" s="120"/>
      <c r="UMT23" s="120"/>
      <c r="UMV23" s="120"/>
      <c r="UMX23" s="120"/>
      <c r="UMZ23" s="120"/>
      <c r="UNB23" s="120"/>
      <c r="UND23" s="120"/>
      <c r="UNF23" s="120"/>
      <c r="UNH23" s="120"/>
      <c r="UNJ23" s="120"/>
      <c r="UNL23" s="120"/>
      <c r="UNN23" s="120"/>
      <c r="UNP23" s="120"/>
      <c r="UNR23" s="120"/>
      <c r="UNT23" s="120"/>
      <c r="UNV23" s="120"/>
      <c r="UNX23" s="120"/>
      <c r="UNZ23" s="120"/>
      <c r="UOB23" s="120"/>
      <c r="UOD23" s="120"/>
      <c r="UOF23" s="120"/>
      <c r="UOH23" s="120"/>
      <c r="UOJ23" s="120"/>
      <c r="UOL23" s="120"/>
      <c r="UON23" s="120"/>
      <c r="UOP23" s="120"/>
      <c r="UOR23" s="120"/>
      <c r="UOT23" s="120"/>
      <c r="UOV23" s="120"/>
      <c r="UOX23" s="120"/>
      <c r="UOZ23" s="120"/>
      <c r="UPB23" s="120"/>
      <c r="UPD23" s="120"/>
      <c r="UPF23" s="120"/>
      <c r="UPH23" s="120"/>
      <c r="UPJ23" s="120"/>
      <c r="UPL23" s="120"/>
      <c r="UPN23" s="120"/>
      <c r="UPP23" s="120"/>
      <c r="UPR23" s="120"/>
      <c r="UPT23" s="120"/>
      <c r="UPV23" s="120"/>
      <c r="UPX23" s="120"/>
      <c r="UPZ23" s="120"/>
      <c r="UQB23" s="120"/>
      <c r="UQD23" s="120"/>
      <c r="UQF23" s="120"/>
      <c r="UQH23" s="120"/>
      <c r="UQJ23" s="120"/>
      <c r="UQL23" s="120"/>
      <c r="UQN23" s="120"/>
      <c r="UQP23" s="120"/>
      <c r="UQR23" s="120"/>
      <c r="UQT23" s="120"/>
      <c r="UQV23" s="120"/>
      <c r="UQX23" s="120"/>
      <c r="UQZ23" s="120"/>
      <c r="URB23" s="120"/>
      <c r="URD23" s="120"/>
      <c r="URF23" s="120"/>
      <c r="URH23" s="120"/>
      <c r="URJ23" s="120"/>
      <c r="URL23" s="120"/>
      <c r="URN23" s="120"/>
      <c r="URP23" s="120"/>
      <c r="URR23" s="120"/>
      <c r="URT23" s="120"/>
      <c r="URV23" s="120"/>
      <c r="URX23" s="120"/>
      <c r="URZ23" s="120"/>
      <c r="USB23" s="120"/>
      <c r="USD23" s="120"/>
      <c r="USF23" s="120"/>
      <c r="USH23" s="120"/>
      <c r="USJ23" s="120"/>
      <c r="USL23" s="120"/>
      <c r="USN23" s="120"/>
      <c r="USP23" s="120"/>
      <c r="USR23" s="120"/>
      <c r="UST23" s="120"/>
      <c r="USV23" s="120"/>
      <c r="USX23" s="120"/>
      <c r="USZ23" s="120"/>
      <c r="UTB23" s="120"/>
      <c r="UTD23" s="120"/>
      <c r="UTF23" s="120"/>
      <c r="UTH23" s="120"/>
      <c r="UTJ23" s="120"/>
      <c r="UTL23" s="120"/>
      <c r="UTN23" s="120"/>
      <c r="UTP23" s="120"/>
      <c r="UTR23" s="120"/>
      <c r="UTT23" s="120"/>
      <c r="UTV23" s="120"/>
      <c r="UTX23" s="120"/>
      <c r="UTZ23" s="120"/>
      <c r="UUB23" s="120"/>
      <c r="UUD23" s="120"/>
      <c r="UUF23" s="120"/>
      <c r="UUH23" s="120"/>
      <c r="UUJ23" s="120"/>
      <c r="UUL23" s="120"/>
      <c r="UUN23" s="120"/>
      <c r="UUP23" s="120"/>
      <c r="UUR23" s="120"/>
      <c r="UUT23" s="120"/>
      <c r="UUV23" s="120"/>
      <c r="UUX23" s="120"/>
      <c r="UUZ23" s="120"/>
      <c r="UVB23" s="120"/>
      <c r="UVD23" s="120"/>
      <c r="UVF23" s="120"/>
      <c r="UVH23" s="120"/>
      <c r="UVJ23" s="120"/>
      <c r="UVL23" s="120"/>
      <c r="UVN23" s="120"/>
      <c r="UVP23" s="120"/>
      <c r="UVR23" s="120"/>
      <c r="UVT23" s="120"/>
      <c r="UVV23" s="120"/>
      <c r="UVX23" s="120"/>
      <c r="UVZ23" s="120"/>
      <c r="UWB23" s="120"/>
      <c r="UWD23" s="120"/>
      <c r="UWF23" s="120"/>
      <c r="UWH23" s="120"/>
      <c r="UWJ23" s="120"/>
      <c r="UWL23" s="120"/>
      <c r="UWN23" s="120"/>
      <c r="UWP23" s="120"/>
      <c r="UWR23" s="120"/>
      <c r="UWT23" s="120"/>
      <c r="UWV23" s="120"/>
      <c r="UWX23" s="120"/>
      <c r="UWZ23" s="120"/>
      <c r="UXB23" s="120"/>
      <c r="UXD23" s="120"/>
      <c r="UXF23" s="120"/>
      <c r="UXH23" s="120"/>
      <c r="UXJ23" s="120"/>
      <c r="UXL23" s="120"/>
      <c r="UXN23" s="120"/>
      <c r="UXP23" s="120"/>
      <c r="UXR23" s="120"/>
      <c r="UXT23" s="120"/>
      <c r="UXV23" s="120"/>
      <c r="UXX23" s="120"/>
      <c r="UXZ23" s="120"/>
      <c r="UYB23" s="120"/>
      <c r="UYD23" s="120"/>
      <c r="UYF23" s="120"/>
      <c r="UYH23" s="120"/>
      <c r="UYJ23" s="120"/>
      <c r="UYL23" s="120"/>
      <c r="UYN23" s="120"/>
      <c r="UYP23" s="120"/>
      <c r="UYR23" s="120"/>
      <c r="UYT23" s="120"/>
      <c r="UYV23" s="120"/>
      <c r="UYX23" s="120"/>
      <c r="UYZ23" s="120"/>
      <c r="UZB23" s="120"/>
      <c r="UZD23" s="120"/>
      <c r="UZF23" s="120"/>
      <c r="UZH23" s="120"/>
      <c r="UZJ23" s="120"/>
      <c r="UZL23" s="120"/>
      <c r="UZN23" s="120"/>
      <c r="UZP23" s="120"/>
      <c r="UZR23" s="120"/>
      <c r="UZT23" s="120"/>
      <c r="UZV23" s="120"/>
      <c r="UZX23" s="120"/>
      <c r="UZZ23" s="120"/>
      <c r="VAB23" s="120"/>
      <c r="VAD23" s="120"/>
      <c r="VAF23" s="120"/>
      <c r="VAH23" s="120"/>
      <c r="VAJ23" s="120"/>
      <c r="VAL23" s="120"/>
      <c r="VAN23" s="120"/>
      <c r="VAP23" s="120"/>
      <c r="VAR23" s="120"/>
      <c r="VAT23" s="120"/>
      <c r="VAV23" s="120"/>
      <c r="VAX23" s="120"/>
      <c r="VAZ23" s="120"/>
      <c r="VBB23" s="120"/>
      <c r="VBD23" s="120"/>
      <c r="VBF23" s="120"/>
      <c r="VBH23" s="120"/>
      <c r="VBJ23" s="120"/>
      <c r="VBL23" s="120"/>
      <c r="VBN23" s="120"/>
      <c r="VBP23" s="120"/>
      <c r="VBR23" s="120"/>
      <c r="VBT23" s="120"/>
      <c r="VBV23" s="120"/>
      <c r="VBX23" s="120"/>
      <c r="VBZ23" s="120"/>
      <c r="VCB23" s="120"/>
      <c r="VCD23" s="120"/>
      <c r="VCF23" s="120"/>
      <c r="VCH23" s="120"/>
      <c r="VCJ23" s="120"/>
      <c r="VCL23" s="120"/>
      <c r="VCN23" s="120"/>
      <c r="VCP23" s="120"/>
      <c r="VCR23" s="120"/>
      <c r="VCT23" s="120"/>
      <c r="VCV23" s="120"/>
      <c r="VCX23" s="120"/>
      <c r="VCZ23" s="120"/>
      <c r="VDB23" s="120"/>
      <c r="VDD23" s="120"/>
      <c r="VDF23" s="120"/>
      <c r="VDH23" s="120"/>
      <c r="VDJ23" s="120"/>
      <c r="VDL23" s="120"/>
      <c r="VDN23" s="120"/>
      <c r="VDP23" s="120"/>
      <c r="VDR23" s="120"/>
      <c r="VDT23" s="120"/>
      <c r="VDV23" s="120"/>
      <c r="VDX23" s="120"/>
      <c r="VDZ23" s="120"/>
      <c r="VEB23" s="120"/>
      <c r="VED23" s="120"/>
      <c r="VEF23" s="120"/>
      <c r="VEH23" s="120"/>
      <c r="VEJ23" s="120"/>
      <c r="VEL23" s="120"/>
      <c r="VEN23" s="120"/>
      <c r="VEP23" s="120"/>
      <c r="VER23" s="120"/>
      <c r="VET23" s="120"/>
      <c r="VEV23" s="120"/>
      <c r="VEX23" s="120"/>
      <c r="VEZ23" s="120"/>
      <c r="VFB23" s="120"/>
      <c r="VFD23" s="120"/>
      <c r="VFF23" s="120"/>
      <c r="VFH23" s="120"/>
      <c r="VFJ23" s="120"/>
      <c r="VFL23" s="120"/>
      <c r="VFN23" s="120"/>
      <c r="VFP23" s="120"/>
      <c r="VFR23" s="120"/>
      <c r="VFT23" s="120"/>
      <c r="VFV23" s="120"/>
      <c r="VFX23" s="120"/>
      <c r="VFZ23" s="120"/>
      <c r="VGB23" s="120"/>
      <c r="VGD23" s="120"/>
      <c r="VGF23" s="120"/>
      <c r="VGH23" s="120"/>
      <c r="VGJ23" s="120"/>
      <c r="VGL23" s="120"/>
      <c r="VGN23" s="120"/>
      <c r="VGP23" s="120"/>
      <c r="VGR23" s="120"/>
      <c r="VGT23" s="120"/>
      <c r="VGV23" s="120"/>
      <c r="VGX23" s="120"/>
      <c r="VGZ23" s="120"/>
      <c r="VHB23" s="120"/>
      <c r="VHD23" s="120"/>
      <c r="VHF23" s="120"/>
      <c r="VHH23" s="120"/>
      <c r="VHJ23" s="120"/>
      <c r="VHL23" s="120"/>
      <c r="VHN23" s="120"/>
      <c r="VHP23" s="120"/>
      <c r="VHR23" s="120"/>
      <c r="VHT23" s="120"/>
      <c r="VHV23" s="120"/>
      <c r="VHX23" s="120"/>
      <c r="VHZ23" s="120"/>
      <c r="VIB23" s="120"/>
      <c r="VID23" s="120"/>
      <c r="VIF23" s="120"/>
      <c r="VIH23" s="120"/>
      <c r="VIJ23" s="120"/>
      <c r="VIL23" s="120"/>
      <c r="VIN23" s="120"/>
      <c r="VIP23" s="120"/>
      <c r="VIR23" s="120"/>
      <c r="VIT23" s="120"/>
      <c r="VIV23" s="120"/>
      <c r="VIX23" s="120"/>
      <c r="VIZ23" s="120"/>
      <c r="VJB23" s="120"/>
      <c r="VJD23" s="120"/>
      <c r="VJF23" s="120"/>
      <c r="VJH23" s="120"/>
      <c r="VJJ23" s="120"/>
      <c r="VJL23" s="120"/>
      <c r="VJN23" s="120"/>
      <c r="VJP23" s="120"/>
      <c r="VJR23" s="120"/>
      <c r="VJT23" s="120"/>
      <c r="VJV23" s="120"/>
      <c r="VJX23" s="120"/>
      <c r="VJZ23" s="120"/>
      <c r="VKB23" s="120"/>
      <c r="VKD23" s="120"/>
      <c r="VKF23" s="120"/>
      <c r="VKH23" s="120"/>
      <c r="VKJ23" s="120"/>
      <c r="VKL23" s="120"/>
      <c r="VKN23" s="120"/>
      <c r="VKP23" s="120"/>
      <c r="VKR23" s="120"/>
      <c r="VKT23" s="120"/>
      <c r="VKV23" s="120"/>
      <c r="VKX23" s="120"/>
      <c r="VKZ23" s="120"/>
      <c r="VLB23" s="120"/>
      <c r="VLD23" s="120"/>
      <c r="VLF23" s="120"/>
      <c r="VLH23" s="120"/>
      <c r="VLJ23" s="120"/>
      <c r="VLL23" s="120"/>
      <c r="VLN23" s="120"/>
      <c r="VLP23" s="120"/>
      <c r="VLR23" s="120"/>
      <c r="VLT23" s="120"/>
      <c r="VLV23" s="120"/>
      <c r="VLX23" s="120"/>
      <c r="VLZ23" s="120"/>
      <c r="VMB23" s="120"/>
      <c r="VMD23" s="120"/>
      <c r="VMF23" s="120"/>
      <c r="VMH23" s="120"/>
      <c r="VMJ23" s="120"/>
      <c r="VML23" s="120"/>
      <c r="VMN23" s="120"/>
      <c r="VMP23" s="120"/>
      <c r="VMR23" s="120"/>
      <c r="VMT23" s="120"/>
      <c r="VMV23" s="120"/>
      <c r="VMX23" s="120"/>
      <c r="VMZ23" s="120"/>
      <c r="VNB23" s="120"/>
      <c r="VND23" s="120"/>
      <c r="VNF23" s="120"/>
      <c r="VNH23" s="120"/>
      <c r="VNJ23" s="120"/>
      <c r="VNL23" s="120"/>
      <c r="VNN23" s="120"/>
      <c r="VNP23" s="120"/>
      <c r="VNR23" s="120"/>
      <c r="VNT23" s="120"/>
      <c r="VNV23" s="120"/>
      <c r="VNX23" s="120"/>
      <c r="VNZ23" s="120"/>
      <c r="VOB23" s="120"/>
      <c r="VOD23" s="120"/>
      <c r="VOF23" s="120"/>
      <c r="VOH23" s="120"/>
      <c r="VOJ23" s="120"/>
      <c r="VOL23" s="120"/>
      <c r="VON23" s="120"/>
      <c r="VOP23" s="120"/>
      <c r="VOR23" s="120"/>
      <c r="VOT23" s="120"/>
      <c r="VOV23" s="120"/>
      <c r="VOX23" s="120"/>
      <c r="VOZ23" s="120"/>
      <c r="VPB23" s="120"/>
      <c r="VPD23" s="120"/>
      <c r="VPF23" s="120"/>
      <c r="VPH23" s="120"/>
      <c r="VPJ23" s="120"/>
      <c r="VPL23" s="120"/>
      <c r="VPN23" s="120"/>
      <c r="VPP23" s="120"/>
      <c r="VPR23" s="120"/>
      <c r="VPT23" s="120"/>
      <c r="VPV23" s="120"/>
      <c r="VPX23" s="120"/>
      <c r="VPZ23" s="120"/>
      <c r="VQB23" s="120"/>
      <c r="VQD23" s="120"/>
      <c r="VQF23" s="120"/>
      <c r="VQH23" s="120"/>
      <c r="VQJ23" s="120"/>
      <c r="VQL23" s="120"/>
      <c r="VQN23" s="120"/>
      <c r="VQP23" s="120"/>
      <c r="VQR23" s="120"/>
      <c r="VQT23" s="120"/>
      <c r="VQV23" s="120"/>
      <c r="VQX23" s="120"/>
      <c r="VQZ23" s="120"/>
      <c r="VRB23" s="120"/>
      <c r="VRD23" s="120"/>
      <c r="VRF23" s="120"/>
      <c r="VRH23" s="120"/>
      <c r="VRJ23" s="120"/>
      <c r="VRL23" s="120"/>
      <c r="VRN23" s="120"/>
      <c r="VRP23" s="120"/>
      <c r="VRR23" s="120"/>
      <c r="VRT23" s="120"/>
      <c r="VRV23" s="120"/>
      <c r="VRX23" s="120"/>
      <c r="VRZ23" s="120"/>
      <c r="VSB23" s="120"/>
      <c r="VSD23" s="120"/>
      <c r="VSF23" s="120"/>
      <c r="VSH23" s="120"/>
      <c r="VSJ23" s="120"/>
      <c r="VSL23" s="120"/>
      <c r="VSN23" s="120"/>
      <c r="VSP23" s="120"/>
      <c r="VSR23" s="120"/>
      <c r="VST23" s="120"/>
      <c r="VSV23" s="120"/>
      <c r="VSX23" s="120"/>
      <c r="VSZ23" s="120"/>
      <c r="VTB23" s="120"/>
      <c r="VTD23" s="120"/>
      <c r="VTF23" s="120"/>
      <c r="VTH23" s="120"/>
      <c r="VTJ23" s="120"/>
      <c r="VTL23" s="120"/>
      <c r="VTN23" s="120"/>
      <c r="VTP23" s="120"/>
      <c r="VTR23" s="120"/>
      <c r="VTT23" s="120"/>
      <c r="VTV23" s="120"/>
      <c r="VTX23" s="120"/>
      <c r="VTZ23" s="120"/>
      <c r="VUB23" s="120"/>
      <c r="VUD23" s="120"/>
      <c r="VUF23" s="120"/>
      <c r="VUH23" s="120"/>
      <c r="VUJ23" s="120"/>
      <c r="VUL23" s="120"/>
      <c r="VUN23" s="120"/>
      <c r="VUP23" s="120"/>
      <c r="VUR23" s="120"/>
      <c r="VUT23" s="120"/>
      <c r="VUV23" s="120"/>
      <c r="VUX23" s="120"/>
      <c r="VUZ23" s="120"/>
      <c r="VVB23" s="120"/>
      <c r="VVD23" s="120"/>
      <c r="VVF23" s="120"/>
      <c r="VVH23" s="120"/>
      <c r="VVJ23" s="120"/>
      <c r="VVL23" s="120"/>
      <c r="VVN23" s="120"/>
      <c r="VVP23" s="120"/>
      <c r="VVR23" s="120"/>
      <c r="VVT23" s="120"/>
      <c r="VVV23" s="120"/>
      <c r="VVX23" s="120"/>
      <c r="VVZ23" s="120"/>
      <c r="VWB23" s="120"/>
      <c r="VWD23" s="120"/>
      <c r="VWF23" s="120"/>
      <c r="VWH23" s="120"/>
      <c r="VWJ23" s="120"/>
      <c r="VWL23" s="120"/>
      <c r="VWN23" s="120"/>
      <c r="VWP23" s="120"/>
      <c r="VWR23" s="120"/>
      <c r="VWT23" s="120"/>
      <c r="VWV23" s="120"/>
      <c r="VWX23" s="120"/>
      <c r="VWZ23" s="120"/>
      <c r="VXB23" s="120"/>
      <c r="VXD23" s="120"/>
      <c r="VXF23" s="120"/>
      <c r="VXH23" s="120"/>
      <c r="VXJ23" s="120"/>
      <c r="VXL23" s="120"/>
      <c r="VXN23" s="120"/>
      <c r="VXP23" s="120"/>
      <c r="VXR23" s="120"/>
      <c r="VXT23" s="120"/>
      <c r="VXV23" s="120"/>
      <c r="VXX23" s="120"/>
      <c r="VXZ23" s="120"/>
      <c r="VYB23" s="120"/>
      <c r="VYD23" s="120"/>
      <c r="VYF23" s="120"/>
      <c r="VYH23" s="120"/>
      <c r="VYJ23" s="120"/>
      <c r="VYL23" s="120"/>
      <c r="VYN23" s="120"/>
      <c r="VYP23" s="120"/>
      <c r="VYR23" s="120"/>
      <c r="VYT23" s="120"/>
      <c r="VYV23" s="120"/>
      <c r="VYX23" s="120"/>
      <c r="VYZ23" s="120"/>
      <c r="VZB23" s="120"/>
      <c r="VZD23" s="120"/>
      <c r="VZF23" s="120"/>
      <c r="VZH23" s="120"/>
      <c r="VZJ23" s="120"/>
      <c r="VZL23" s="120"/>
      <c r="VZN23" s="120"/>
      <c r="VZP23" s="120"/>
      <c r="VZR23" s="120"/>
      <c r="VZT23" s="120"/>
      <c r="VZV23" s="120"/>
      <c r="VZX23" s="120"/>
      <c r="VZZ23" s="120"/>
      <c r="WAB23" s="120"/>
      <c r="WAD23" s="120"/>
      <c r="WAF23" s="120"/>
      <c r="WAH23" s="120"/>
      <c r="WAJ23" s="120"/>
      <c r="WAL23" s="120"/>
      <c r="WAN23" s="120"/>
      <c r="WAP23" s="120"/>
      <c r="WAR23" s="120"/>
      <c r="WAT23" s="120"/>
      <c r="WAV23" s="120"/>
      <c r="WAX23" s="120"/>
      <c r="WAZ23" s="120"/>
      <c r="WBB23" s="120"/>
      <c r="WBD23" s="120"/>
      <c r="WBF23" s="120"/>
      <c r="WBH23" s="120"/>
      <c r="WBJ23" s="120"/>
      <c r="WBL23" s="120"/>
      <c r="WBN23" s="120"/>
      <c r="WBP23" s="120"/>
      <c r="WBR23" s="120"/>
      <c r="WBT23" s="120"/>
      <c r="WBV23" s="120"/>
      <c r="WBX23" s="120"/>
      <c r="WBZ23" s="120"/>
      <c r="WCB23" s="120"/>
      <c r="WCD23" s="120"/>
      <c r="WCF23" s="120"/>
      <c r="WCH23" s="120"/>
      <c r="WCJ23" s="120"/>
      <c r="WCL23" s="120"/>
      <c r="WCN23" s="120"/>
      <c r="WCP23" s="120"/>
      <c r="WCR23" s="120"/>
      <c r="WCT23" s="120"/>
      <c r="WCV23" s="120"/>
      <c r="WCX23" s="120"/>
      <c r="WCZ23" s="120"/>
      <c r="WDB23" s="120"/>
      <c r="WDD23" s="120"/>
      <c r="WDF23" s="120"/>
      <c r="WDH23" s="120"/>
      <c r="WDJ23" s="120"/>
      <c r="WDL23" s="120"/>
      <c r="WDN23" s="120"/>
      <c r="WDP23" s="120"/>
      <c r="WDR23" s="120"/>
      <c r="WDT23" s="120"/>
      <c r="WDV23" s="120"/>
      <c r="WDX23" s="120"/>
      <c r="WDZ23" s="120"/>
      <c r="WEB23" s="120"/>
      <c r="WED23" s="120"/>
      <c r="WEF23" s="120"/>
      <c r="WEH23" s="120"/>
      <c r="WEJ23" s="120"/>
      <c r="WEL23" s="120"/>
      <c r="WEN23" s="120"/>
      <c r="WEP23" s="120"/>
      <c r="WER23" s="120"/>
      <c r="WET23" s="120"/>
      <c r="WEV23" s="120"/>
      <c r="WEX23" s="120"/>
      <c r="WEZ23" s="120"/>
      <c r="WFB23" s="120"/>
      <c r="WFD23" s="120"/>
      <c r="WFF23" s="120"/>
      <c r="WFH23" s="120"/>
      <c r="WFJ23" s="120"/>
      <c r="WFL23" s="120"/>
      <c r="WFN23" s="120"/>
      <c r="WFP23" s="120"/>
      <c r="WFR23" s="120"/>
      <c r="WFT23" s="120"/>
      <c r="WFV23" s="120"/>
      <c r="WFX23" s="120"/>
      <c r="WFZ23" s="120"/>
      <c r="WGB23" s="120"/>
      <c r="WGD23" s="120"/>
      <c r="WGF23" s="120"/>
      <c r="WGH23" s="120"/>
      <c r="WGJ23" s="120"/>
      <c r="WGL23" s="120"/>
      <c r="WGN23" s="120"/>
      <c r="WGP23" s="120"/>
      <c r="WGR23" s="120"/>
      <c r="WGT23" s="120"/>
      <c r="WGV23" s="120"/>
      <c r="WGX23" s="120"/>
      <c r="WGZ23" s="120"/>
      <c r="WHB23" s="120"/>
      <c r="WHD23" s="120"/>
      <c r="WHF23" s="120"/>
      <c r="WHH23" s="120"/>
      <c r="WHJ23" s="120"/>
      <c r="WHL23" s="120"/>
      <c r="WHN23" s="120"/>
      <c r="WHP23" s="120"/>
      <c r="WHR23" s="120"/>
      <c r="WHT23" s="120"/>
      <c r="WHV23" s="120"/>
      <c r="WHX23" s="120"/>
      <c r="WHZ23" s="120"/>
      <c r="WIB23" s="120"/>
      <c r="WID23" s="120"/>
      <c r="WIF23" s="120"/>
      <c r="WIH23" s="120"/>
      <c r="WIJ23" s="120"/>
      <c r="WIL23" s="120"/>
      <c r="WIN23" s="120"/>
      <c r="WIP23" s="120"/>
      <c r="WIR23" s="120"/>
      <c r="WIT23" s="120"/>
      <c r="WIV23" s="120"/>
      <c r="WIX23" s="120"/>
      <c r="WIZ23" s="120"/>
      <c r="WJB23" s="120"/>
      <c r="WJD23" s="120"/>
      <c r="WJF23" s="120"/>
      <c r="WJH23" s="120"/>
      <c r="WJJ23" s="120"/>
      <c r="WJL23" s="120"/>
      <c r="WJN23" s="120"/>
      <c r="WJP23" s="120"/>
      <c r="WJR23" s="120"/>
      <c r="WJT23" s="120"/>
      <c r="WJV23" s="120"/>
      <c r="WJX23" s="120"/>
      <c r="WJZ23" s="120"/>
      <c r="WKB23" s="120"/>
      <c r="WKD23" s="120"/>
      <c r="WKF23" s="120"/>
      <c r="WKH23" s="120"/>
      <c r="WKJ23" s="120"/>
      <c r="WKL23" s="120"/>
      <c r="WKN23" s="120"/>
      <c r="WKP23" s="120"/>
      <c r="WKR23" s="120"/>
      <c r="WKT23" s="120"/>
      <c r="WKV23" s="120"/>
      <c r="WKX23" s="120"/>
      <c r="WKZ23" s="120"/>
      <c r="WLB23" s="120"/>
      <c r="WLD23" s="120"/>
      <c r="WLF23" s="120"/>
      <c r="WLH23" s="120"/>
      <c r="WLJ23" s="120"/>
      <c r="WLL23" s="120"/>
      <c r="WLN23" s="120"/>
      <c r="WLP23" s="120"/>
      <c r="WLR23" s="120"/>
      <c r="WLT23" s="120"/>
      <c r="WLV23" s="120"/>
      <c r="WLX23" s="120"/>
      <c r="WLZ23" s="120"/>
      <c r="WMB23" s="120"/>
      <c r="WMD23" s="120"/>
      <c r="WMF23" s="120"/>
      <c r="WMH23" s="120"/>
      <c r="WMJ23" s="120"/>
      <c r="WML23" s="120"/>
      <c r="WMN23" s="120"/>
      <c r="WMP23" s="120"/>
      <c r="WMR23" s="120"/>
      <c r="WMT23" s="120"/>
      <c r="WMV23" s="120"/>
      <c r="WMX23" s="120"/>
      <c r="WMZ23" s="120"/>
      <c r="WNB23" s="120"/>
      <c r="WND23" s="120"/>
      <c r="WNF23" s="120"/>
      <c r="WNH23" s="120"/>
      <c r="WNJ23" s="120"/>
      <c r="WNL23" s="120"/>
      <c r="WNN23" s="120"/>
      <c r="WNP23" s="120"/>
      <c r="WNR23" s="120"/>
      <c r="WNT23" s="120"/>
      <c r="WNV23" s="120"/>
      <c r="WNX23" s="120"/>
      <c r="WNZ23" s="120"/>
      <c r="WOB23" s="120"/>
      <c r="WOD23" s="120"/>
      <c r="WOF23" s="120"/>
      <c r="WOH23" s="120"/>
      <c r="WOJ23" s="120"/>
      <c r="WOL23" s="120"/>
      <c r="WON23" s="120"/>
      <c r="WOP23" s="120"/>
      <c r="WOR23" s="120"/>
      <c r="WOT23" s="120"/>
      <c r="WOV23" s="120"/>
      <c r="WOX23" s="120"/>
      <c r="WOZ23" s="120"/>
      <c r="WPB23" s="120"/>
      <c r="WPD23" s="120"/>
      <c r="WPF23" s="120"/>
      <c r="WPH23" s="120"/>
      <c r="WPJ23" s="120"/>
      <c r="WPL23" s="120"/>
      <c r="WPN23" s="120"/>
      <c r="WPP23" s="120"/>
      <c r="WPR23" s="120"/>
      <c r="WPT23" s="120"/>
      <c r="WPV23" s="120"/>
      <c r="WPX23" s="120"/>
      <c r="WPZ23" s="120"/>
      <c r="WQB23" s="120"/>
      <c r="WQD23" s="120"/>
      <c r="WQF23" s="120"/>
      <c r="WQH23" s="120"/>
      <c r="WQJ23" s="120"/>
      <c r="WQL23" s="120"/>
      <c r="WQN23" s="120"/>
      <c r="WQP23" s="120"/>
      <c r="WQR23" s="120"/>
      <c r="WQT23" s="120"/>
      <c r="WQV23" s="120"/>
      <c r="WQX23" s="120"/>
      <c r="WQZ23" s="120"/>
      <c r="WRB23" s="120"/>
      <c r="WRD23" s="120"/>
      <c r="WRF23" s="120"/>
      <c r="WRH23" s="120"/>
      <c r="WRJ23" s="120"/>
      <c r="WRL23" s="120"/>
      <c r="WRN23" s="120"/>
      <c r="WRP23" s="120"/>
      <c r="WRR23" s="120"/>
      <c r="WRT23" s="120"/>
      <c r="WRV23" s="120"/>
      <c r="WRX23" s="120"/>
      <c r="WRZ23" s="120"/>
      <c r="WSB23" s="120"/>
      <c r="WSD23" s="120"/>
      <c r="WSF23" s="120"/>
      <c r="WSH23" s="120"/>
      <c r="WSJ23" s="120"/>
      <c r="WSL23" s="120"/>
      <c r="WSN23" s="120"/>
      <c r="WSP23" s="120"/>
      <c r="WSR23" s="120"/>
      <c r="WST23" s="120"/>
      <c r="WSV23" s="120"/>
      <c r="WSX23" s="120"/>
      <c r="WSZ23" s="120"/>
      <c r="WTB23" s="120"/>
      <c r="WTD23" s="120"/>
      <c r="WTF23" s="120"/>
      <c r="WTH23" s="120"/>
      <c r="WTJ23" s="120"/>
      <c r="WTL23" s="120"/>
      <c r="WTN23" s="120"/>
      <c r="WTP23" s="120"/>
      <c r="WTR23" s="120"/>
      <c r="WTT23" s="120"/>
      <c r="WTV23" s="120"/>
      <c r="WTX23" s="120"/>
      <c r="WTZ23" s="120"/>
      <c r="WUB23" s="120"/>
      <c r="WUD23" s="120"/>
      <c r="WUF23" s="120"/>
      <c r="WUH23" s="120"/>
      <c r="WUJ23" s="120"/>
      <c r="WUL23" s="120"/>
      <c r="WUN23" s="120"/>
      <c r="WUP23" s="120"/>
      <c r="WUR23" s="120"/>
      <c r="WUT23" s="120"/>
      <c r="WUV23" s="120"/>
      <c r="WUX23" s="120"/>
      <c r="WUZ23" s="120"/>
      <c r="WVB23" s="120"/>
      <c r="WVD23" s="120"/>
      <c r="WVF23" s="120"/>
      <c r="WVH23" s="120"/>
      <c r="WVJ23" s="120"/>
      <c r="WVL23" s="120"/>
      <c r="WVN23" s="120"/>
      <c r="WVP23" s="120"/>
      <c r="WVR23" s="120"/>
      <c r="WVT23" s="120"/>
      <c r="WVV23" s="120"/>
      <c r="WVX23" s="120"/>
      <c r="WVZ23" s="120"/>
      <c r="WWB23" s="120"/>
      <c r="WWD23" s="120"/>
      <c r="WWF23" s="120"/>
      <c r="WWH23" s="120"/>
      <c r="WWJ23" s="120"/>
      <c r="WWL23" s="120"/>
      <c r="WWN23" s="120"/>
      <c r="WWP23" s="120"/>
      <c r="WWR23" s="120"/>
      <c r="WWT23" s="120"/>
      <c r="WWV23" s="120"/>
      <c r="WWX23" s="120"/>
      <c r="WWZ23" s="120"/>
      <c r="WXB23" s="120"/>
      <c r="WXD23" s="120"/>
      <c r="WXF23" s="120"/>
      <c r="WXH23" s="120"/>
      <c r="WXJ23" s="120"/>
      <c r="WXL23" s="120"/>
      <c r="WXN23" s="120"/>
      <c r="WXP23" s="120"/>
      <c r="WXR23" s="120"/>
      <c r="WXT23" s="120"/>
      <c r="WXV23" s="120"/>
      <c r="WXX23" s="120"/>
      <c r="WXZ23" s="120"/>
      <c r="WYB23" s="120"/>
      <c r="WYD23" s="120"/>
      <c r="WYF23" s="120"/>
      <c r="WYH23" s="120"/>
      <c r="WYJ23" s="120"/>
      <c r="WYL23" s="120"/>
      <c r="WYN23" s="120"/>
      <c r="WYP23" s="120"/>
      <c r="WYR23" s="120"/>
      <c r="WYT23" s="120"/>
      <c r="WYV23" s="120"/>
      <c r="WYX23" s="120"/>
      <c r="WYZ23" s="120"/>
      <c r="WZB23" s="120"/>
      <c r="WZD23" s="120"/>
      <c r="WZF23" s="120"/>
      <c r="WZH23" s="120"/>
      <c r="WZJ23" s="120"/>
      <c r="WZL23" s="120"/>
      <c r="WZN23" s="120"/>
      <c r="WZP23" s="120"/>
      <c r="WZR23" s="120"/>
      <c r="WZT23" s="120"/>
      <c r="WZV23" s="120"/>
      <c r="WZX23" s="120"/>
      <c r="WZZ23" s="120"/>
      <c r="XAB23" s="120"/>
      <c r="XAD23" s="120"/>
      <c r="XAF23" s="120"/>
      <c r="XAH23" s="120"/>
      <c r="XAJ23" s="120"/>
      <c r="XAL23" s="120"/>
      <c r="XAN23" s="120"/>
      <c r="XAP23" s="120"/>
      <c r="XAR23" s="120"/>
      <c r="XAT23" s="120"/>
      <c r="XAV23" s="120"/>
      <c r="XAX23" s="120"/>
      <c r="XAZ23" s="120"/>
      <c r="XBB23" s="120"/>
      <c r="XBD23" s="120"/>
      <c r="XBF23" s="120"/>
      <c r="XBH23" s="120"/>
      <c r="XBJ23" s="120"/>
      <c r="XBL23" s="120"/>
      <c r="XBN23" s="120"/>
      <c r="XBP23" s="120"/>
      <c r="XBR23" s="120"/>
      <c r="XBT23" s="120"/>
      <c r="XBV23" s="120"/>
      <c r="XBX23" s="120"/>
      <c r="XBZ23" s="120"/>
      <c r="XCB23" s="120"/>
      <c r="XCD23" s="120"/>
      <c r="XCF23" s="120"/>
      <c r="XCH23" s="120"/>
      <c r="XCJ23" s="120"/>
      <c r="XCL23" s="120"/>
      <c r="XCN23" s="120"/>
      <c r="XCP23" s="120"/>
      <c r="XCR23" s="120"/>
      <c r="XCT23" s="120"/>
      <c r="XCV23" s="120"/>
      <c r="XCX23" s="120"/>
      <c r="XCZ23" s="120"/>
      <c r="XDB23" s="120"/>
      <c r="XDD23" s="120"/>
      <c r="XDF23" s="120"/>
      <c r="XDH23" s="120"/>
      <c r="XDJ23" s="120"/>
      <c r="XDL23" s="120"/>
      <c r="XDN23" s="120"/>
      <c r="XDP23" s="120"/>
      <c r="XDR23" s="120"/>
      <c r="XDT23" s="120"/>
      <c r="XDV23" s="120"/>
      <c r="XDX23" s="120"/>
      <c r="XDZ23" s="120"/>
      <c r="XEB23" s="120"/>
      <c r="XED23" s="120"/>
      <c r="XEF23" s="120"/>
      <c r="XEH23" s="120"/>
      <c r="XEJ23" s="120"/>
      <c r="XEL23" s="120"/>
      <c r="XEN23" s="120"/>
      <c r="XEP23" s="120"/>
      <c r="XER23" s="120"/>
      <c r="XET23" s="120"/>
      <c r="XEV23" s="120"/>
      <c r="XEX23" s="120"/>
      <c r="XEZ23" s="120"/>
      <c r="XFB23" s="120"/>
      <c r="XFD23" s="120"/>
    </row>
    <row r="24" spans="2:1024 1026:2048 2050:3072 3074:4096 4098:5120 5122:6144 6146:7168 7170:8192 8194:9216 9218:10240 10242:11264 11266:12288 12290:13312 13314:14336 14338:15360 15362:16384" x14ac:dyDescent="0.25">
      <c r="B24" s="181"/>
      <c r="C24" s="184"/>
      <c r="D24" s="110">
        <v>1</v>
      </c>
      <c r="E24" s="8" t="s">
        <v>125</v>
      </c>
      <c r="F24" s="65"/>
      <c r="G24" s="108">
        <f t="shared" si="2"/>
        <v>0</v>
      </c>
      <c r="H24" s="198"/>
      <c r="I24" s="184"/>
      <c r="J24" s="110">
        <v>1</v>
      </c>
      <c r="K24" s="8" t="s">
        <v>143</v>
      </c>
      <c r="L24" s="64"/>
      <c r="M24" s="108">
        <f t="shared" si="0"/>
        <v>0</v>
      </c>
      <c r="N24" s="117"/>
      <c r="O24" s="115"/>
      <c r="P24" s="117"/>
      <c r="Q24" s="116"/>
      <c r="R24" s="118"/>
      <c r="S24" s="114"/>
      <c r="T24" s="119"/>
      <c r="U24" s="106"/>
      <c r="V24" s="119"/>
      <c r="W24" s="106"/>
      <c r="X24" s="119"/>
      <c r="Y24" s="106"/>
      <c r="Z24" s="119"/>
      <c r="AA24" s="106"/>
      <c r="AB24" s="119"/>
      <c r="AC24" s="106"/>
      <c r="AD24" s="119"/>
      <c r="AE24" s="106"/>
      <c r="AF24" s="119"/>
      <c r="AG24" s="106"/>
      <c r="AH24" s="119"/>
      <c r="AI24" s="106"/>
      <c r="AJ24" s="119"/>
      <c r="AL24" s="120"/>
      <c r="AN24" s="120"/>
      <c r="AP24" s="120"/>
      <c r="AR24" s="120"/>
      <c r="AT24" s="120"/>
      <c r="AV24" s="120"/>
      <c r="AX24" s="120"/>
      <c r="AZ24" s="120"/>
      <c r="BB24" s="120"/>
      <c r="BD24" s="120"/>
      <c r="BF24" s="120"/>
      <c r="BH24" s="120"/>
      <c r="BJ24" s="120"/>
      <c r="BL24" s="120"/>
      <c r="BN24" s="120"/>
      <c r="BP24" s="120"/>
      <c r="BR24" s="120"/>
      <c r="BT24" s="120"/>
      <c r="BV24" s="120"/>
      <c r="BX24" s="120"/>
      <c r="BZ24" s="120"/>
      <c r="CB24" s="120"/>
      <c r="CD24" s="120"/>
      <c r="CF24" s="120"/>
      <c r="CH24" s="120"/>
      <c r="CJ24" s="120"/>
      <c r="CL24" s="120"/>
      <c r="CN24" s="120"/>
      <c r="CP24" s="120"/>
      <c r="CR24" s="120"/>
      <c r="CT24" s="120"/>
      <c r="CV24" s="120"/>
      <c r="CX24" s="120"/>
      <c r="CZ24" s="120"/>
      <c r="DB24" s="120"/>
      <c r="DD24" s="120"/>
      <c r="DF24" s="120"/>
      <c r="DH24" s="120"/>
      <c r="DJ24" s="120"/>
      <c r="DL24" s="120"/>
      <c r="DN24" s="120"/>
      <c r="DP24" s="120"/>
      <c r="DR24" s="120"/>
      <c r="DT24" s="120"/>
      <c r="DV24" s="120"/>
      <c r="DX24" s="120"/>
      <c r="DZ24" s="120"/>
      <c r="EB24" s="120"/>
      <c r="ED24" s="120"/>
      <c r="EF24" s="120"/>
      <c r="EH24" s="120"/>
      <c r="EJ24" s="120"/>
      <c r="EL24" s="120"/>
      <c r="EN24" s="120"/>
      <c r="EP24" s="120"/>
      <c r="ER24" s="120"/>
      <c r="ET24" s="120"/>
      <c r="EV24" s="120"/>
      <c r="EX24" s="120"/>
      <c r="EZ24" s="120"/>
      <c r="FB24" s="120"/>
      <c r="FD24" s="120"/>
      <c r="FF24" s="120"/>
      <c r="FH24" s="120"/>
      <c r="FJ24" s="120"/>
      <c r="FL24" s="120"/>
      <c r="FN24" s="120"/>
      <c r="FP24" s="120"/>
      <c r="FR24" s="120"/>
      <c r="FT24" s="120"/>
      <c r="FV24" s="120"/>
      <c r="FX24" s="120"/>
      <c r="FZ24" s="120"/>
      <c r="GB24" s="120"/>
      <c r="GD24" s="120"/>
      <c r="GF24" s="120"/>
      <c r="GH24" s="120"/>
      <c r="GJ24" s="120"/>
      <c r="GL24" s="120"/>
      <c r="GN24" s="120"/>
      <c r="GP24" s="120"/>
      <c r="GR24" s="120"/>
      <c r="GT24" s="120"/>
      <c r="GV24" s="120"/>
      <c r="GX24" s="120"/>
      <c r="GZ24" s="120"/>
      <c r="HB24" s="120"/>
      <c r="HD24" s="120"/>
      <c r="HF24" s="120"/>
      <c r="HH24" s="120"/>
      <c r="HJ24" s="120"/>
      <c r="HL24" s="120"/>
      <c r="HN24" s="120"/>
      <c r="HP24" s="120"/>
      <c r="HR24" s="120"/>
      <c r="HT24" s="120"/>
      <c r="HV24" s="120"/>
      <c r="HX24" s="120"/>
      <c r="HZ24" s="120"/>
      <c r="IB24" s="120"/>
      <c r="ID24" s="120"/>
      <c r="IF24" s="120"/>
      <c r="IH24" s="120"/>
      <c r="IJ24" s="120"/>
      <c r="IL24" s="120"/>
      <c r="IN24" s="120"/>
      <c r="IP24" s="120"/>
      <c r="IR24" s="120"/>
      <c r="IT24" s="120"/>
      <c r="IV24" s="120"/>
      <c r="IX24" s="120"/>
      <c r="IZ24" s="120"/>
      <c r="JB24" s="120"/>
      <c r="JD24" s="120"/>
      <c r="JF24" s="120"/>
      <c r="JH24" s="120"/>
      <c r="JJ24" s="120"/>
      <c r="JL24" s="120"/>
      <c r="JN24" s="120"/>
      <c r="JP24" s="120"/>
      <c r="JR24" s="120"/>
      <c r="JT24" s="120"/>
      <c r="JV24" s="120"/>
      <c r="JX24" s="120"/>
      <c r="JZ24" s="120"/>
      <c r="KB24" s="120"/>
      <c r="KD24" s="120"/>
      <c r="KF24" s="120"/>
      <c r="KH24" s="120"/>
      <c r="KJ24" s="120"/>
      <c r="KL24" s="120"/>
      <c r="KN24" s="120"/>
      <c r="KP24" s="120"/>
      <c r="KR24" s="120"/>
      <c r="KT24" s="120"/>
      <c r="KV24" s="120"/>
      <c r="KX24" s="120"/>
      <c r="KZ24" s="120"/>
      <c r="LB24" s="120"/>
      <c r="LD24" s="120"/>
      <c r="LF24" s="120"/>
      <c r="LH24" s="120"/>
      <c r="LJ24" s="120"/>
      <c r="LL24" s="120"/>
      <c r="LN24" s="120"/>
      <c r="LP24" s="120"/>
      <c r="LR24" s="120"/>
      <c r="LT24" s="120"/>
      <c r="LV24" s="120"/>
      <c r="LX24" s="120"/>
      <c r="LZ24" s="120"/>
      <c r="MB24" s="120"/>
      <c r="MD24" s="120"/>
      <c r="MF24" s="120"/>
      <c r="MH24" s="120"/>
      <c r="MJ24" s="120"/>
      <c r="ML24" s="120"/>
      <c r="MN24" s="120"/>
      <c r="MP24" s="120"/>
      <c r="MR24" s="120"/>
      <c r="MT24" s="120"/>
      <c r="MV24" s="120"/>
      <c r="MX24" s="120"/>
      <c r="MZ24" s="120"/>
      <c r="NB24" s="120"/>
      <c r="ND24" s="120"/>
      <c r="NF24" s="120"/>
      <c r="NH24" s="120"/>
      <c r="NJ24" s="120"/>
      <c r="NL24" s="120"/>
      <c r="NN24" s="120"/>
      <c r="NP24" s="120"/>
      <c r="NR24" s="120"/>
      <c r="NT24" s="120"/>
      <c r="NV24" s="120"/>
      <c r="NX24" s="120"/>
      <c r="NZ24" s="120"/>
      <c r="OB24" s="120"/>
      <c r="OD24" s="120"/>
      <c r="OF24" s="120"/>
      <c r="OH24" s="120"/>
      <c r="OJ24" s="120"/>
      <c r="OL24" s="120"/>
      <c r="ON24" s="120"/>
      <c r="OP24" s="120"/>
      <c r="OR24" s="120"/>
      <c r="OT24" s="120"/>
      <c r="OV24" s="120"/>
      <c r="OX24" s="120"/>
      <c r="OZ24" s="120"/>
      <c r="PB24" s="120"/>
      <c r="PD24" s="120"/>
      <c r="PF24" s="120"/>
      <c r="PH24" s="120"/>
      <c r="PJ24" s="120"/>
      <c r="PL24" s="120"/>
      <c r="PN24" s="120"/>
      <c r="PP24" s="120"/>
      <c r="PR24" s="120"/>
      <c r="PT24" s="120"/>
      <c r="PV24" s="120"/>
      <c r="PX24" s="120"/>
      <c r="PZ24" s="120"/>
      <c r="QB24" s="120"/>
      <c r="QD24" s="120"/>
      <c r="QF24" s="120"/>
      <c r="QH24" s="120"/>
      <c r="QJ24" s="120"/>
      <c r="QL24" s="120"/>
      <c r="QN24" s="120"/>
      <c r="QP24" s="120"/>
      <c r="QR24" s="120"/>
      <c r="QT24" s="120"/>
      <c r="QV24" s="120"/>
      <c r="QX24" s="120"/>
      <c r="QZ24" s="120"/>
      <c r="RB24" s="120"/>
      <c r="RD24" s="120"/>
      <c r="RF24" s="120"/>
      <c r="RH24" s="120"/>
      <c r="RJ24" s="120"/>
      <c r="RL24" s="120"/>
      <c r="RN24" s="120"/>
      <c r="RP24" s="120"/>
      <c r="RR24" s="120"/>
      <c r="RT24" s="120"/>
      <c r="RV24" s="120"/>
      <c r="RX24" s="120"/>
      <c r="RZ24" s="120"/>
      <c r="SB24" s="120"/>
      <c r="SD24" s="120"/>
      <c r="SF24" s="120"/>
      <c r="SH24" s="120"/>
      <c r="SJ24" s="120"/>
      <c r="SL24" s="120"/>
      <c r="SN24" s="120"/>
      <c r="SP24" s="120"/>
      <c r="SR24" s="120"/>
      <c r="ST24" s="120"/>
      <c r="SV24" s="120"/>
      <c r="SX24" s="120"/>
      <c r="SZ24" s="120"/>
      <c r="TB24" s="120"/>
      <c r="TD24" s="120"/>
      <c r="TF24" s="120"/>
      <c r="TH24" s="120"/>
      <c r="TJ24" s="120"/>
      <c r="TL24" s="120"/>
      <c r="TN24" s="120"/>
      <c r="TP24" s="120"/>
      <c r="TR24" s="120"/>
      <c r="TT24" s="120"/>
      <c r="TV24" s="120"/>
      <c r="TX24" s="120"/>
      <c r="TZ24" s="120"/>
      <c r="UB24" s="120"/>
      <c r="UD24" s="120"/>
      <c r="UF24" s="120"/>
      <c r="UH24" s="120"/>
      <c r="UJ24" s="120"/>
      <c r="UL24" s="120"/>
      <c r="UN24" s="120"/>
      <c r="UP24" s="120"/>
      <c r="UR24" s="120"/>
      <c r="UT24" s="120"/>
      <c r="UV24" s="120"/>
      <c r="UX24" s="120"/>
      <c r="UZ24" s="120"/>
      <c r="VB24" s="120"/>
      <c r="VD24" s="120"/>
      <c r="VF24" s="120"/>
      <c r="VH24" s="120"/>
      <c r="VJ24" s="120"/>
      <c r="VL24" s="120"/>
      <c r="VN24" s="120"/>
      <c r="VP24" s="120"/>
      <c r="VR24" s="120"/>
      <c r="VT24" s="120"/>
      <c r="VV24" s="120"/>
      <c r="VX24" s="120"/>
      <c r="VZ24" s="120"/>
      <c r="WB24" s="120"/>
      <c r="WD24" s="120"/>
      <c r="WF24" s="120"/>
      <c r="WH24" s="120"/>
      <c r="WJ24" s="120"/>
      <c r="WL24" s="120"/>
      <c r="WN24" s="120"/>
      <c r="WP24" s="120"/>
      <c r="WR24" s="120"/>
      <c r="WT24" s="120"/>
      <c r="WV24" s="120"/>
      <c r="WX24" s="120"/>
      <c r="WZ24" s="120"/>
      <c r="XB24" s="120"/>
      <c r="XD24" s="120"/>
      <c r="XF24" s="120"/>
      <c r="XH24" s="120"/>
      <c r="XJ24" s="120"/>
      <c r="XL24" s="120"/>
      <c r="XN24" s="120"/>
      <c r="XP24" s="120"/>
      <c r="XR24" s="120"/>
      <c r="XT24" s="120"/>
      <c r="XV24" s="120"/>
      <c r="XX24" s="120"/>
      <c r="XZ24" s="120"/>
      <c r="YB24" s="120"/>
      <c r="YD24" s="120"/>
      <c r="YF24" s="120"/>
      <c r="YH24" s="120"/>
      <c r="YJ24" s="120"/>
      <c r="YL24" s="120"/>
      <c r="YN24" s="120"/>
      <c r="YP24" s="120"/>
      <c r="YR24" s="120"/>
      <c r="YT24" s="120"/>
      <c r="YV24" s="120"/>
      <c r="YX24" s="120"/>
      <c r="YZ24" s="120"/>
      <c r="ZB24" s="120"/>
      <c r="ZD24" s="120"/>
      <c r="ZF24" s="120"/>
      <c r="ZH24" s="120"/>
      <c r="ZJ24" s="120"/>
      <c r="ZL24" s="120"/>
      <c r="ZN24" s="120"/>
      <c r="ZP24" s="120"/>
      <c r="ZR24" s="120"/>
      <c r="ZT24" s="120"/>
      <c r="ZV24" s="120"/>
      <c r="ZX24" s="120"/>
      <c r="ZZ24" s="120"/>
      <c r="AAB24" s="120"/>
      <c r="AAD24" s="120"/>
      <c r="AAF24" s="120"/>
      <c r="AAH24" s="120"/>
      <c r="AAJ24" s="120"/>
      <c r="AAL24" s="120"/>
      <c r="AAN24" s="120"/>
      <c r="AAP24" s="120"/>
      <c r="AAR24" s="120"/>
      <c r="AAT24" s="120"/>
      <c r="AAV24" s="120"/>
      <c r="AAX24" s="120"/>
      <c r="AAZ24" s="120"/>
      <c r="ABB24" s="120"/>
      <c r="ABD24" s="120"/>
      <c r="ABF24" s="120"/>
      <c r="ABH24" s="120"/>
      <c r="ABJ24" s="120"/>
      <c r="ABL24" s="120"/>
      <c r="ABN24" s="120"/>
      <c r="ABP24" s="120"/>
      <c r="ABR24" s="120"/>
      <c r="ABT24" s="120"/>
      <c r="ABV24" s="120"/>
      <c r="ABX24" s="120"/>
      <c r="ABZ24" s="120"/>
      <c r="ACB24" s="120"/>
      <c r="ACD24" s="120"/>
      <c r="ACF24" s="120"/>
      <c r="ACH24" s="120"/>
      <c r="ACJ24" s="120"/>
      <c r="ACL24" s="120"/>
      <c r="ACN24" s="120"/>
      <c r="ACP24" s="120"/>
      <c r="ACR24" s="120"/>
      <c r="ACT24" s="120"/>
      <c r="ACV24" s="120"/>
      <c r="ACX24" s="120"/>
      <c r="ACZ24" s="120"/>
      <c r="ADB24" s="120"/>
      <c r="ADD24" s="120"/>
      <c r="ADF24" s="120"/>
      <c r="ADH24" s="120"/>
      <c r="ADJ24" s="120"/>
      <c r="ADL24" s="120"/>
      <c r="ADN24" s="120"/>
      <c r="ADP24" s="120"/>
      <c r="ADR24" s="120"/>
      <c r="ADT24" s="120"/>
      <c r="ADV24" s="120"/>
      <c r="ADX24" s="120"/>
      <c r="ADZ24" s="120"/>
      <c r="AEB24" s="120"/>
      <c r="AED24" s="120"/>
      <c r="AEF24" s="120"/>
      <c r="AEH24" s="120"/>
      <c r="AEJ24" s="120"/>
      <c r="AEL24" s="120"/>
      <c r="AEN24" s="120"/>
      <c r="AEP24" s="120"/>
      <c r="AER24" s="120"/>
      <c r="AET24" s="120"/>
      <c r="AEV24" s="120"/>
      <c r="AEX24" s="120"/>
      <c r="AEZ24" s="120"/>
      <c r="AFB24" s="120"/>
      <c r="AFD24" s="120"/>
      <c r="AFF24" s="120"/>
      <c r="AFH24" s="120"/>
      <c r="AFJ24" s="120"/>
      <c r="AFL24" s="120"/>
      <c r="AFN24" s="120"/>
      <c r="AFP24" s="120"/>
      <c r="AFR24" s="120"/>
      <c r="AFT24" s="120"/>
      <c r="AFV24" s="120"/>
      <c r="AFX24" s="120"/>
      <c r="AFZ24" s="120"/>
      <c r="AGB24" s="120"/>
      <c r="AGD24" s="120"/>
      <c r="AGF24" s="120"/>
      <c r="AGH24" s="120"/>
      <c r="AGJ24" s="120"/>
      <c r="AGL24" s="120"/>
      <c r="AGN24" s="120"/>
      <c r="AGP24" s="120"/>
      <c r="AGR24" s="120"/>
      <c r="AGT24" s="120"/>
      <c r="AGV24" s="120"/>
      <c r="AGX24" s="120"/>
      <c r="AGZ24" s="120"/>
      <c r="AHB24" s="120"/>
      <c r="AHD24" s="120"/>
      <c r="AHF24" s="120"/>
      <c r="AHH24" s="120"/>
      <c r="AHJ24" s="120"/>
      <c r="AHL24" s="120"/>
      <c r="AHN24" s="120"/>
      <c r="AHP24" s="120"/>
      <c r="AHR24" s="120"/>
      <c r="AHT24" s="120"/>
      <c r="AHV24" s="120"/>
      <c r="AHX24" s="120"/>
      <c r="AHZ24" s="120"/>
      <c r="AIB24" s="120"/>
      <c r="AID24" s="120"/>
      <c r="AIF24" s="120"/>
      <c r="AIH24" s="120"/>
      <c r="AIJ24" s="120"/>
      <c r="AIL24" s="120"/>
      <c r="AIN24" s="120"/>
      <c r="AIP24" s="120"/>
      <c r="AIR24" s="120"/>
      <c r="AIT24" s="120"/>
      <c r="AIV24" s="120"/>
      <c r="AIX24" s="120"/>
      <c r="AIZ24" s="120"/>
      <c r="AJB24" s="120"/>
      <c r="AJD24" s="120"/>
      <c r="AJF24" s="120"/>
      <c r="AJH24" s="120"/>
      <c r="AJJ24" s="120"/>
      <c r="AJL24" s="120"/>
      <c r="AJN24" s="120"/>
      <c r="AJP24" s="120"/>
      <c r="AJR24" s="120"/>
      <c r="AJT24" s="120"/>
      <c r="AJV24" s="120"/>
      <c r="AJX24" s="120"/>
      <c r="AJZ24" s="120"/>
      <c r="AKB24" s="120"/>
      <c r="AKD24" s="120"/>
      <c r="AKF24" s="120"/>
      <c r="AKH24" s="120"/>
      <c r="AKJ24" s="120"/>
      <c r="AKL24" s="120"/>
      <c r="AKN24" s="120"/>
      <c r="AKP24" s="120"/>
      <c r="AKR24" s="120"/>
      <c r="AKT24" s="120"/>
      <c r="AKV24" s="120"/>
      <c r="AKX24" s="120"/>
      <c r="AKZ24" s="120"/>
      <c r="ALB24" s="120"/>
      <c r="ALD24" s="120"/>
      <c r="ALF24" s="120"/>
      <c r="ALH24" s="120"/>
      <c r="ALJ24" s="120"/>
      <c r="ALL24" s="120"/>
      <c r="ALN24" s="120"/>
      <c r="ALP24" s="120"/>
      <c r="ALR24" s="120"/>
      <c r="ALT24" s="120"/>
      <c r="ALV24" s="120"/>
      <c r="ALX24" s="120"/>
      <c r="ALZ24" s="120"/>
      <c r="AMB24" s="120"/>
      <c r="AMD24" s="120"/>
      <c r="AMF24" s="120"/>
      <c r="AMH24" s="120"/>
      <c r="AMJ24" s="120"/>
      <c r="AML24" s="120"/>
      <c r="AMN24" s="120"/>
      <c r="AMP24" s="120"/>
      <c r="AMR24" s="120"/>
      <c r="AMT24" s="120"/>
      <c r="AMV24" s="120"/>
      <c r="AMX24" s="120"/>
      <c r="AMZ24" s="120"/>
      <c r="ANB24" s="120"/>
      <c r="AND24" s="120"/>
      <c r="ANF24" s="120"/>
      <c r="ANH24" s="120"/>
      <c r="ANJ24" s="120"/>
      <c r="ANL24" s="120"/>
      <c r="ANN24" s="120"/>
      <c r="ANP24" s="120"/>
      <c r="ANR24" s="120"/>
      <c r="ANT24" s="120"/>
      <c r="ANV24" s="120"/>
      <c r="ANX24" s="120"/>
      <c r="ANZ24" s="120"/>
      <c r="AOB24" s="120"/>
      <c r="AOD24" s="120"/>
      <c r="AOF24" s="120"/>
      <c r="AOH24" s="120"/>
      <c r="AOJ24" s="120"/>
      <c r="AOL24" s="120"/>
      <c r="AON24" s="120"/>
      <c r="AOP24" s="120"/>
      <c r="AOR24" s="120"/>
      <c r="AOT24" s="120"/>
      <c r="AOV24" s="120"/>
      <c r="AOX24" s="120"/>
      <c r="AOZ24" s="120"/>
      <c r="APB24" s="120"/>
      <c r="APD24" s="120"/>
      <c r="APF24" s="120"/>
      <c r="APH24" s="120"/>
      <c r="APJ24" s="120"/>
      <c r="APL24" s="120"/>
      <c r="APN24" s="120"/>
      <c r="APP24" s="120"/>
      <c r="APR24" s="120"/>
      <c r="APT24" s="120"/>
      <c r="APV24" s="120"/>
      <c r="APX24" s="120"/>
      <c r="APZ24" s="120"/>
      <c r="AQB24" s="120"/>
      <c r="AQD24" s="120"/>
      <c r="AQF24" s="120"/>
      <c r="AQH24" s="120"/>
      <c r="AQJ24" s="120"/>
      <c r="AQL24" s="120"/>
      <c r="AQN24" s="120"/>
      <c r="AQP24" s="120"/>
      <c r="AQR24" s="120"/>
      <c r="AQT24" s="120"/>
      <c r="AQV24" s="120"/>
      <c r="AQX24" s="120"/>
      <c r="AQZ24" s="120"/>
      <c r="ARB24" s="120"/>
      <c r="ARD24" s="120"/>
      <c r="ARF24" s="120"/>
      <c r="ARH24" s="120"/>
      <c r="ARJ24" s="120"/>
      <c r="ARL24" s="120"/>
      <c r="ARN24" s="120"/>
      <c r="ARP24" s="120"/>
      <c r="ARR24" s="120"/>
      <c r="ART24" s="120"/>
      <c r="ARV24" s="120"/>
      <c r="ARX24" s="120"/>
      <c r="ARZ24" s="120"/>
      <c r="ASB24" s="120"/>
      <c r="ASD24" s="120"/>
      <c r="ASF24" s="120"/>
      <c r="ASH24" s="120"/>
      <c r="ASJ24" s="120"/>
      <c r="ASL24" s="120"/>
      <c r="ASN24" s="120"/>
      <c r="ASP24" s="120"/>
      <c r="ASR24" s="120"/>
      <c r="AST24" s="120"/>
      <c r="ASV24" s="120"/>
      <c r="ASX24" s="120"/>
      <c r="ASZ24" s="120"/>
      <c r="ATB24" s="120"/>
      <c r="ATD24" s="120"/>
      <c r="ATF24" s="120"/>
      <c r="ATH24" s="120"/>
      <c r="ATJ24" s="120"/>
      <c r="ATL24" s="120"/>
      <c r="ATN24" s="120"/>
      <c r="ATP24" s="120"/>
      <c r="ATR24" s="120"/>
      <c r="ATT24" s="120"/>
      <c r="ATV24" s="120"/>
      <c r="ATX24" s="120"/>
      <c r="ATZ24" s="120"/>
      <c r="AUB24" s="120"/>
      <c r="AUD24" s="120"/>
      <c r="AUF24" s="120"/>
      <c r="AUH24" s="120"/>
      <c r="AUJ24" s="120"/>
      <c r="AUL24" s="120"/>
      <c r="AUN24" s="120"/>
      <c r="AUP24" s="120"/>
      <c r="AUR24" s="120"/>
      <c r="AUT24" s="120"/>
      <c r="AUV24" s="120"/>
      <c r="AUX24" s="120"/>
      <c r="AUZ24" s="120"/>
      <c r="AVB24" s="120"/>
      <c r="AVD24" s="120"/>
      <c r="AVF24" s="120"/>
      <c r="AVH24" s="120"/>
      <c r="AVJ24" s="120"/>
      <c r="AVL24" s="120"/>
      <c r="AVN24" s="120"/>
      <c r="AVP24" s="120"/>
      <c r="AVR24" s="120"/>
      <c r="AVT24" s="120"/>
      <c r="AVV24" s="120"/>
      <c r="AVX24" s="120"/>
      <c r="AVZ24" s="120"/>
      <c r="AWB24" s="120"/>
      <c r="AWD24" s="120"/>
      <c r="AWF24" s="120"/>
      <c r="AWH24" s="120"/>
      <c r="AWJ24" s="120"/>
      <c r="AWL24" s="120"/>
      <c r="AWN24" s="120"/>
      <c r="AWP24" s="120"/>
      <c r="AWR24" s="120"/>
      <c r="AWT24" s="120"/>
      <c r="AWV24" s="120"/>
      <c r="AWX24" s="120"/>
      <c r="AWZ24" s="120"/>
      <c r="AXB24" s="120"/>
      <c r="AXD24" s="120"/>
      <c r="AXF24" s="120"/>
      <c r="AXH24" s="120"/>
      <c r="AXJ24" s="120"/>
      <c r="AXL24" s="120"/>
      <c r="AXN24" s="120"/>
      <c r="AXP24" s="120"/>
      <c r="AXR24" s="120"/>
      <c r="AXT24" s="120"/>
      <c r="AXV24" s="120"/>
      <c r="AXX24" s="120"/>
      <c r="AXZ24" s="120"/>
      <c r="AYB24" s="120"/>
      <c r="AYD24" s="120"/>
      <c r="AYF24" s="120"/>
      <c r="AYH24" s="120"/>
      <c r="AYJ24" s="120"/>
      <c r="AYL24" s="120"/>
      <c r="AYN24" s="120"/>
      <c r="AYP24" s="120"/>
      <c r="AYR24" s="120"/>
      <c r="AYT24" s="120"/>
      <c r="AYV24" s="120"/>
      <c r="AYX24" s="120"/>
      <c r="AYZ24" s="120"/>
      <c r="AZB24" s="120"/>
      <c r="AZD24" s="120"/>
      <c r="AZF24" s="120"/>
      <c r="AZH24" s="120"/>
      <c r="AZJ24" s="120"/>
      <c r="AZL24" s="120"/>
      <c r="AZN24" s="120"/>
      <c r="AZP24" s="120"/>
      <c r="AZR24" s="120"/>
      <c r="AZT24" s="120"/>
      <c r="AZV24" s="120"/>
      <c r="AZX24" s="120"/>
      <c r="AZZ24" s="120"/>
      <c r="BAB24" s="120"/>
      <c r="BAD24" s="120"/>
      <c r="BAF24" s="120"/>
      <c r="BAH24" s="120"/>
      <c r="BAJ24" s="120"/>
      <c r="BAL24" s="120"/>
      <c r="BAN24" s="120"/>
      <c r="BAP24" s="120"/>
      <c r="BAR24" s="120"/>
      <c r="BAT24" s="120"/>
      <c r="BAV24" s="120"/>
      <c r="BAX24" s="120"/>
      <c r="BAZ24" s="120"/>
      <c r="BBB24" s="120"/>
      <c r="BBD24" s="120"/>
      <c r="BBF24" s="120"/>
      <c r="BBH24" s="120"/>
      <c r="BBJ24" s="120"/>
      <c r="BBL24" s="120"/>
      <c r="BBN24" s="120"/>
      <c r="BBP24" s="120"/>
      <c r="BBR24" s="120"/>
      <c r="BBT24" s="120"/>
      <c r="BBV24" s="120"/>
      <c r="BBX24" s="120"/>
      <c r="BBZ24" s="120"/>
      <c r="BCB24" s="120"/>
      <c r="BCD24" s="120"/>
      <c r="BCF24" s="120"/>
      <c r="BCH24" s="120"/>
      <c r="BCJ24" s="120"/>
      <c r="BCL24" s="120"/>
      <c r="BCN24" s="120"/>
      <c r="BCP24" s="120"/>
      <c r="BCR24" s="120"/>
      <c r="BCT24" s="120"/>
      <c r="BCV24" s="120"/>
      <c r="BCX24" s="120"/>
      <c r="BCZ24" s="120"/>
      <c r="BDB24" s="120"/>
      <c r="BDD24" s="120"/>
      <c r="BDF24" s="120"/>
      <c r="BDH24" s="120"/>
      <c r="BDJ24" s="120"/>
      <c r="BDL24" s="120"/>
      <c r="BDN24" s="120"/>
      <c r="BDP24" s="120"/>
      <c r="BDR24" s="120"/>
      <c r="BDT24" s="120"/>
      <c r="BDV24" s="120"/>
      <c r="BDX24" s="120"/>
      <c r="BDZ24" s="120"/>
      <c r="BEB24" s="120"/>
      <c r="BED24" s="120"/>
      <c r="BEF24" s="120"/>
      <c r="BEH24" s="120"/>
      <c r="BEJ24" s="120"/>
      <c r="BEL24" s="120"/>
      <c r="BEN24" s="120"/>
      <c r="BEP24" s="120"/>
      <c r="BER24" s="120"/>
      <c r="BET24" s="120"/>
      <c r="BEV24" s="120"/>
      <c r="BEX24" s="120"/>
      <c r="BEZ24" s="120"/>
      <c r="BFB24" s="120"/>
      <c r="BFD24" s="120"/>
      <c r="BFF24" s="120"/>
      <c r="BFH24" s="120"/>
      <c r="BFJ24" s="120"/>
      <c r="BFL24" s="120"/>
      <c r="BFN24" s="120"/>
      <c r="BFP24" s="120"/>
      <c r="BFR24" s="120"/>
      <c r="BFT24" s="120"/>
      <c r="BFV24" s="120"/>
      <c r="BFX24" s="120"/>
      <c r="BFZ24" s="120"/>
      <c r="BGB24" s="120"/>
      <c r="BGD24" s="120"/>
      <c r="BGF24" s="120"/>
      <c r="BGH24" s="120"/>
      <c r="BGJ24" s="120"/>
      <c r="BGL24" s="120"/>
      <c r="BGN24" s="120"/>
      <c r="BGP24" s="120"/>
      <c r="BGR24" s="120"/>
      <c r="BGT24" s="120"/>
      <c r="BGV24" s="120"/>
      <c r="BGX24" s="120"/>
      <c r="BGZ24" s="120"/>
      <c r="BHB24" s="120"/>
      <c r="BHD24" s="120"/>
      <c r="BHF24" s="120"/>
      <c r="BHH24" s="120"/>
      <c r="BHJ24" s="120"/>
      <c r="BHL24" s="120"/>
      <c r="BHN24" s="120"/>
      <c r="BHP24" s="120"/>
      <c r="BHR24" s="120"/>
      <c r="BHT24" s="120"/>
      <c r="BHV24" s="120"/>
      <c r="BHX24" s="120"/>
      <c r="BHZ24" s="120"/>
      <c r="BIB24" s="120"/>
      <c r="BID24" s="120"/>
      <c r="BIF24" s="120"/>
      <c r="BIH24" s="120"/>
      <c r="BIJ24" s="120"/>
      <c r="BIL24" s="120"/>
      <c r="BIN24" s="120"/>
      <c r="BIP24" s="120"/>
      <c r="BIR24" s="120"/>
      <c r="BIT24" s="120"/>
      <c r="BIV24" s="120"/>
      <c r="BIX24" s="120"/>
      <c r="BIZ24" s="120"/>
      <c r="BJB24" s="120"/>
      <c r="BJD24" s="120"/>
      <c r="BJF24" s="120"/>
      <c r="BJH24" s="120"/>
      <c r="BJJ24" s="120"/>
      <c r="BJL24" s="120"/>
      <c r="BJN24" s="120"/>
      <c r="BJP24" s="120"/>
      <c r="BJR24" s="120"/>
      <c r="BJT24" s="120"/>
      <c r="BJV24" s="120"/>
      <c r="BJX24" s="120"/>
      <c r="BJZ24" s="120"/>
      <c r="BKB24" s="120"/>
      <c r="BKD24" s="120"/>
      <c r="BKF24" s="120"/>
      <c r="BKH24" s="120"/>
      <c r="BKJ24" s="120"/>
      <c r="BKL24" s="120"/>
      <c r="BKN24" s="120"/>
      <c r="BKP24" s="120"/>
      <c r="BKR24" s="120"/>
      <c r="BKT24" s="120"/>
      <c r="BKV24" s="120"/>
      <c r="BKX24" s="120"/>
      <c r="BKZ24" s="120"/>
      <c r="BLB24" s="120"/>
      <c r="BLD24" s="120"/>
      <c r="BLF24" s="120"/>
      <c r="BLH24" s="120"/>
      <c r="BLJ24" s="120"/>
      <c r="BLL24" s="120"/>
      <c r="BLN24" s="120"/>
      <c r="BLP24" s="120"/>
      <c r="BLR24" s="120"/>
      <c r="BLT24" s="120"/>
      <c r="BLV24" s="120"/>
      <c r="BLX24" s="120"/>
      <c r="BLZ24" s="120"/>
      <c r="BMB24" s="120"/>
      <c r="BMD24" s="120"/>
      <c r="BMF24" s="120"/>
      <c r="BMH24" s="120"/>
      <c r="BMJ24" s="120"/>
      <c r="BML24" s="120"/>
      <c r="BMN24" s="120"/>
      <c r="BMP24" s="120"/>
      <c r="BMR24" s="120"/>
      <c r="BMT24" s="120"/>
      <c r="BMV24" s="120"/>
      <c r="BMX24" s="120"/>
      <c r="BMZ24" s="120"/>
      <c r="BNB24" s="120"/>
      <c r="BND24" s="120"/>
      <c r="BNF24" s="120"/>
      <c r="BNH24" s="120"/>
      <c r="BNJ24" s="120"/>
      <c r="BNL24" s="120"/>
      <c r="BNN24" s="120"/>
      <c r="BNP24" s="120"/>
      <c r="BNR24" s="120"/>
      <c r="BNT24" s="120"/>
      <c r="BNV24" s="120"/>
      <c r="BNX24" s="120"/>
      <c r="BNZ24" s="120"/>
      <c r="BOB24" s="120"/>
      <c r="BOD24" s="120"/>
      <c r="BOF24" s="120"/>
      <c r="BOH24" s="120"/>
      <c r="BOJ24" s="120"/>
      <c r="BOL24" s="120"/>
      <c r="BON24" s="120"/>
      <c r="BOP24" s="120"/>
      <c r="BOR24" s="120"/>
      <c r="BOT24" s="120"/>
      <c r="BOV24" s="120"/>
      <c r="BOX24" s="120"/>
      <c r="BOZ24" s="120"/>
      <c r="BPB24" s="120"/>
      <c r="BPD24" s="120"/>
      <c r="BPF24" s="120"/>
      <c r="BPH24" s="120"/>
      <c r="BPJ24" s="120"/>
      <c r="BPL24" s="120"/>
      <c r="BPN24" s="120"/>
      <c r="BPP24" s="120"/>
      <c r="BPR24" s="120"/>
      <c r="BPT24" s="120"/>
      <c r="BPV24" s="120"/>
      <c r="BPX24" s="120"/>
      <c r="BPZ24" s="120"/>
      <c r="BQB24" s="120"/>
      <c r="BQD24" s="120"/>
      <c r="BQF24" s="120"/>
      <c r="BQH24" s="120"/>
      <c r="BQJ24" s="120"/>
      <c r="BQL24" s="120"/>
      <c r="BQN24" s="120"/>
      <c r="BQP24" s="120"/>
      <c r="BQR24" s="120"/>
      <c r="BQT24" s="120"/>
      <c r="BQV24" s="120"/>
      <c r="BQX24" s="120"/>
      <c r="BQZ24" s="120"/>
      <c r="BRB24" s="120"/>
      <c r="BRD24" s="120"/>
      <c r="BRF24" s="120"/>
      <c r="BRH24" s="120"/>
      <c r="BRJ24" s="120"/>
      <c r="BRL24" s="120"/>
      <c r="BRN24" s="120"/>
      <c r="BRP24" s="120"/>
      <c r="BRR24" s="120"/>
      <c r="BRT24" s="120"/>
      <c r="BRV24" s="120"/>
      <c r="BRX24" s="120"/>
      <c r="BRZ24" s="120"/>
      <c r="BSB24" s="120"/>
      <c r="BSD24" s="120"/>
      <c r="BSF24" s="120"/>
      <c r="BSH24" s="120"/>
      <c r="BSJ24" s="120"/>
      <c r="BSL24" s="120"/>
      <c r="BSN24" s="120"/>
      <c r="BSP24" s="120"/>
      <c r="BSR24" s="120"/>
      <c r="BST24" s="120"/>
      <c r="BSV24" s="120"/>
      <c r="BSX24" s="120"/>
      <c r="BSZ24" s="120"/>
      <c r="BTB24" s="120"/>
      <c r="BTD24" s="120"/>
      <c r="BTF24" s="120"/>
      <c r="BTH24" s="120"/>
      <c r="BTJ24" s="120"/>
      <c r="BTL24" s="120"/>
      <c r="BTN24" s="120"/>
      <c r="BTP24" s="120"/>
      <c r="BTR24" s="120"/>
      <c r="BTT24" s="120"/>
      <c r="BTV24" s="120"/>
      <c r="BTX24" s="120"/>
      <c r="BTZ24" s="120"/>
      <c r="BUB24" s="120"/>
      <c r="BUD24" s="120"/>
      <c r="BUF24" s="120"/>
      <c r="BUH24" s="120"/>
      <c r="BUJ24" s="120"/>
      <c r="BUL24" s="120"/>
      <c r="BUN24" s="120"/>
      <c r="BUP24" s="120"/>
      <c r="BUR24" s="120"/>
      <c r="BUT24" s="120"/>
      <c r="BUV24" s="120"/>
      <c r="BUX24" s="120"/>
      <c r="BUZ24" s="120"/>
      <c r="BVB24" s="120"/>
      <c r="BVD24" s="120"/>
      <c r="BVF24" s="120"/>
      <c r="BVH24" s="120"/>
      <c r="BVJ24" s="120"/>
      <c r="BVL24" s="120"/>
      <c r="BVN24" s="120"/>
      <c r="BVP24" s="120"/>
      <c r="BVR24" s="120"/>
      <c r="BVT24" s="120"/>
      <c r="BVV24" s="120"/>
      <c r="BVX24" s="120"/>
      <c r="BVZ24" s="120"/>
      <c r="BWB24" s="120"/>
      <c r="BWD24" s="120"/>
      <c r="BWF24" s="120"/>
      <c r="BWH24" s="120"/>
      <c r="BWJ24" s="120"/>
      <c r="BWL24" s="120"/>
      <c r="BWN24" s="120"/>
      <c r="BWP24" s="120"/>
      <c r="BWR24" s="120"/>
      <c r="BWT24" s="120"/>
      <c r="BWV24" s="120"/>
      <c r="BWX24" s="120"/>
      <c r="BWZ24" s="120"/>
      <c r="BXB24" s="120"/>
      <c r="BXD24" s="120"/>
      <c r="BXF24" s="120"/>
      <c r="BXH24" s="120"/>
      <c r="BXJ24" s="120"/>
      <c r="BXL24" s="120"/>
      <c r="BXN24" s="120"/>
      <c r="BXP24" s="120"/>
      <c r="BXR24" s="120"/>
      <c r="BXT24" s="120"/>
      <c r="BXV24" s="120"/>
      <c r="BXX24" s="120"/>
      <c r="BXZ24" s="120"/>
      <c r="BYB24" s="120"/>
      <c r="BYD24" s="120"/>
      <c r="BYF24" s="120"/>
      <c r="BYH24" s="120"/>
      <c r="BYJ24" s="120"/>
      <c r="BYL24" s="120"/>
      <c r="BYN24" s="120"/>
      <c r="BYP24" s="120"/>
      <c r="BYR24" s="120"/>
      <c r="BYT24" s="120"/>
      <c r="BYV24" s="120"/>
      <c r="BYX24" s="120"/>
      <c r="BYZ24" s="120"/>
      <c r="BZB24" s="120"/>
      <c r="BZD24" s="120"/>
      <c r="BZF24" s="120"/>
      <c r="BZH24" s="120"/>
      <c r="BZJ24" s="120"/>
      <c r="BZL24" s="120"/>
      <c r="BZN24" s="120"/>
      <c r="BZP24" s="120"/>
      <c r="BZR24" s="120"/>
      <c r="BZT24" s="120"/>
      <c r="BZV24" s="120"/>
      <c r="BZX24" s="120"/>
      <c r="BZZ24" s="120"/>
      <c r="CAB24" s="120"/>
      <c r="CAD24" s="120"/>
      <c r="CAF24" s="120"/>
      <c r="CAH24" s="120"/>
      <c r="CAJ24" s="120"/>
      <c r="CAL24" s="120"/>
      <c r="CAN24" s="120"/>
      <c r="CAP24" s="120"/>
      <c r="CAR24" s="120"/>
      <c r="CAT24" s="120"/>
      <c r="CAV24" s="120"/>
      <c r="CAX24" s="120"/>
      <c r="CAZ24" s="120"/>
      <c r="CBB24" s="120"/>
      <c r="CBD24" s="120"/>
      <c r="CBF24" s="120"/>
      <c r="CBH24" s="120"/>
      <c r="CBJ24" s="120"/>
      <c r="CBL24" s="120"/>
      <c r="CBN24" s="120"/>
      <c r="CBP24" s="120"/>
      <c r="CBR24" s="120"/>
      <c r="CBT24" s="120"/>
      <c r="CBV24" s="120"/>
      <c r="CBX24" s="120"/>
      <c r="CBZ24" s="120"/>
      <c r="CCB24" s="120"/>
      <c r="CCD24" s="120"/>
      <c r="CCF24" s="120"/>
      <c r="CCH24" s="120"/>
      <c r="CCJ24" s="120"/>
      <c r="CCL24" s="120"/>
      <c r="CCN24" s="120"/>
      <c r="CCP24" s="120"/>
      <c r="CCR24" s="120"/>
      <c r="CCT24" s="120"/>
      <c r="CCV24" s="120"/>
      <c r="CCX24" s="120"/>
      <c r="CCZ24" s="120"/>
      <c r="CDB24" s="120"/>
      <c r="CDD24" s="120"/>
      <c r="CDF24" s="120"/>
      <c r="CDH24" s="120"/>
      <c r="CDJ24" s="120"/>
      <c r="CDL24" s="120"/>
      <c r="CDN24" s="120"/>
      <c r="CDP24" s="120"/>
      <c r="CDR24" s="120"/>
      <c r="CDT24" s="120"/>
      <c r="CDV24" s="120"/>
      <c r="CDX24" s="120"/>
      <c r="CDZ24" s="120"/>
      <c r="CEB24" s="120"/>
      <c r="CED24" s="120"/>
      <c r="CEF24" s="120"/>
      <c r="CEH24" s="120"/>
      <c r="CEJ24" s="120"/>
      <c r="CEL24" s="120"/>
      <c r="CEN24" s="120"/>
      <c r="CEP24" s="120"/>
      <c r="CER24" s="120"/>
      <c r="CET24" s="120"/>
      <c r="CEV24" s="120"/>
      <c r="CEX24" s="120"/>
      <c r="CEZ24" s="120"/>
      <c r="CFB24" s="120"/>
      <c r="CFD24" s="120"/>
      <c r="CFF24" s="120"/>
      <c r="CFH24" s="120"/>
      <c r="CFJ24" s="120"/>
      <c r="CFL24" s="120"/>
      <c r="CFN24" s="120"/>
      <c r="CFP24" s="120"/>
      <c r="CFR24" s="120"/>
      <c r="CFT24" s="120"/>
      <c r="CFV24" s="120"/>
      <c r="CFX24" s="120"/>
      <c r="CFZ24" s="120"/>
      <c r="CGB24" s="120"/>
      <c r="CGD24" s="120"/>
      <c r="CGF24" s="120"/>
      <c r="CGH24" s="120"/>
      <c r="CGJ24" s="120"/>
      <c r="CGL24" s="120"/>
      <c r="CGN24" s="120"/>
      <c r="CGP24" s="120"/>
      <c r="CGR24" s="120"/>
      <c r="CGT24" s="120"/>
      <c r="CGV24" s="120"/>
      <c r="CGX24" s="120"/>
      <c r="CGZ24" s="120"/>
      <c r="CHB24" s="120"/>
      <c r="CHD24" s="120"/>
      <c r="CHF24" s="120"/>
      <c r="CHH24" s="120"/>
      <c r="CHJ24" s="120"/>
      <c r="CHL24" s="120"/>
      <c r="CHN24" s="120"/>
      <c r="CHP24" s="120"/>
      <c r="CHR24" s="120"/>
      <c r="CHT24" s="120"/>
      <c r="CHV24" s="120"/>
      <c r="CHX24" s="120"/>
      <c r="CHZ24" s="120"/>
      <c r="CIB24" s="120"/>
      <c r="CID24" s="120"/>
      <c r="CIF24" s="120"/>
      <c r="CIH24" s="120"/>
      <c r="CIJ24" s="120"/>
      <c r="CIL24" s="120"/>
      <c r="CIN24" s="120"/>
      <c r="CIP24" s="120"/>
      <c r="CIR24" s="120"/>
      <c r="CIT24" s="120"/>
      <c r="CIV24" s="120"/>
      <c r="CIX24" s="120"/>
      <c r="CIZ24" s="120"/>
      <c r="CJB24" s="120"/>
      <c r="CJD24" s="120"/>
      <c r="CJF24" s="120"/>
      <c r="CJH24" s="120"/>
      <c r="CJJ24" s="120"/>
      <c r="CJL24" s="120"/>
      <c r="CJN24" s="120"/>
      <c r="CJP24" s="120"/>
      <c r="CJR24" s="120"/>
      <c r="CJT24" s="120"/>
      <c r="CJV24" s="120"/>
      <c r="CJX24" s="120"/>
      <c r="CJZ24" s="120"/>
      <c r="CKB24" s="120"/>
      <c r="CKD24" s="120"/>
      <c r="CKF24" s="120"/>
      <c r="CKH24" s="120"/>
      <c r="CKJ24" s="120"/>
      <c r="CKL24" s="120"/>
      <c r="CKN24" s="120"/>
      <c r="CKP24" s="120"/>
      <c r="CKR24" s="120"/>
      <c r="CKT24" s="120"/>
      <c r="CKV24" s="120"/>
      <c r="CKX24" s="120"/>
      <c r="CKZ24" s="120"/>
      <c r="CLB24" s="120"/>
      <c r="CLD24" s="120"/>
      <c r="CLF24" s="120"/>
      <c r="CLH24" s="120"/>
      <c r="CLJ24" s="120"/>
      <c r="CLL24" s="120"/>
      <c r="CLN24" s="120"/>
      <c r="CLP24" s="120"/>
      <c r="CLR24" s="120"/>
      <c r="CLT24" s="120"/>
      <c r="CLV24" s="120"/>
      <c r="CLX24" s="120"/>
      <c r="CLZ24" s="120"/>
      <c r="CMB24" s="120"/>
      <c r="CMD24" s="120"/>
      <c r="CMF24" s="120"/>
      <c r="CMH24" s="120"/>
      <c r="CMJ24" s="120"/>
      <c r="CML24" s="120"/>
      <c r="CMN24" s="120"/>
      <c r="CMP24" s="120"/>
      <c r="CMR24" s="120"/>
      <c r="CMT24" s="120"/>
      <c r="CMV24" s="120"/>
      <c r="CMX24" s="120"/>
      <c r="CMZ24" s="120"/>
      <c r="CNB24" s="120"/>
      <c r="CND24" s="120"/>
      <c r="CNF24" s="120"/>
      <c r="CNH24" s="120"/>
      <c r="CNJ24" s="120"/>
      <c r="CNL24" s="120"/>
      <c r="CNN24" s="120"/>
      <c r="CNP24" s="120"/>
      <c r="CNR24" s="120"/>
      <c r="CNT24" s="120"/>
      <c r="CNV24" s="120"/>
      <c r="CNX24" s="120"/>
      <c r="CNZ24" s="120"/>
      <c r="COB24" s="120"/>
      <c r="COD24" s="120"/>
      <c r="COF24" s="120"/>
      <c r="COH24" s="120"/>
      <c r="COJ24" s="120"/>
      <c r="COL24" s="120"/>
      <c r="CON24" s="120"/>
      <c r="COP24" s="120"/>
      <c r="COR24" s="120"/>
      <c r="COT24" s="120"/>
      <c r="COV24" s="120"/>
      <c r="COX24" s="120"/>
      <c r="COZ24" s="120"/>
      <c r="CPB24" s="120"/>
      <c r="CPD24" s="120"/>
      <c r="CPF24" s="120"/>
      <c r="CPH24" s="120"/>
      <c r="CPJ24" s="120"/>
      <c r="CPL24" s="120"/>
      <c r="CPN24" s="120"/>
      <c r="CPP24" s="120"/>
      <c r="CPR24" s="120"/>
      <c r="CPT24" s="120"/>
      <c r="CPV24" s="120"/>
      <c r="CPX24" s="120"/>
      <c r="CPZ24" s="120"/>
      <c r="CQB24" s="120"/>
      <c r="CQD24" s="120"/>
      <c r="CQF24" s="120"/>
      <c r="CQH24" s="120"/>
      <c r="CQJ24" s="120"/>
      <c r="CQL24" s="120"/>
      <c r="CQN24" s="120"/>
      <c r="CQP24" s="120"/>
      <c r="CQR24" s="120"/>
      <c r="CQT24" s="120"/>
      <c r="CQV24" s="120"/>
      <c r="CQX24" s="120"/>
      <c r="CQZ24" s="120"/>
      <c r="CRB24" s="120"/>
      <c r="CRD24" s="120"/>
      <c r="CRF24" s="120"/>
      <c r="CRH24" s="120"/>
      <c r="CRJ24" s="120"/>
      <c r="CRL24" s="120"/>
      <c r="CRN24" s="120"/>
      <c r="CRP24" s="120"/>
      <c r="CRR24" s="120"/>
      <c r="CRT24" s="120"/>
      <c r="CRV24" s="120"/>
      <c r="CRX24" s="120"/>
      <c r="CRZ24" s="120"/>
      <c r="CSB24" s="120"/>
      <c r="CSD24" s="120"/>
      <c r="CSF24" s="120"/>
      <c r="CSH24" s="120"/>
      <c r="CSJ24" s="120"/>
      <c r="CSL24" s="120"/>
      <c r="CSN24" s="120"/>
      <c r="CSP24" s="120"/>
      <c r="CSR24" s="120"/>
      <c r="CST24" s="120"/>
      <c r="CSV24" s="120"/>
      <c r="CSX24" s="120"/>
      <c r="CSZ24" s="120"/>
      <c r="CTB24" s="120"/>
      <c r="CTD24" s="120"/>
      <c r="CTF24" s="120"/>
      <c r="CTH24" s="120"/>
      <c r="CTJ24" s="120"/>
      <c r="CTL24" s="120"/>
      <c r="CTN24" s="120"/>
      <c r="CTP24" s="120"/>
      <c r="CTR24" s="120"/>
      <c r="CTT24" s="120"/>
      <c r="CTV24" s="120"/>
      <c r="CTX24" s="120"/>
      <c r="CTZ24" s="120"/>
      <c r="CUB24" s="120"/>
      <c r="CUD24" s="120"/>
      <c r="CUF24" s="120"/>
      <c r="CUH24" s="120"/>
      <c r="CUJ24" s="120"/>
      <c r="CUL24" s="120"/>
      <c r="CUN24" s="120"/>
      <c r="CUP24" s="120"/>
      <c r="CUR24" s="120"/>
      <c r="CUT24" s="120"/>
      <c r="CUV24" s="120"/>
      <c r="CUX24" s="120"/>
      <c r="CUZ24" s="120"/>
      <c r="CVB24" s="120"/>
      <c r="CVD24" s="120"/>
      <c r="CVF24" s="120"/>
      <c r="CVH24" s="120"/>
      <c r="CVJ24" s="120"/>
      <c r="CVL24" s="120"/>
      <c r="CVN24" s="120"/>
      <c r="CVP24" s="120"/>
      <c r="CVR24" s="120"/>
      <c r="CVT24" s="120"/>
      <c r="CVV24" s="120"/>
      <c r="CVX24" s="120"/>
      <c r="CVZ24" s="120"/>
      <c r="CWB24" s="120"/>
      <c r="CWD24" s="120"/>
      <c r="CWF24" s="120"/>
      <c r="CWH24" s="120"/>
      <c r="CWJ24" s="120"/>
      <c r="CWL24" s="120"/>
      <c r="CWN24" s="120"/>
      <c r="CWP24" s="120"/>
      <c r="CWR24" s="120"/>
      <c r="CWT24" s="120"/>
      <c r="CWV24" s="120"/>
      <c r="CWX24" s="120"/>
      <c r="CWZ24" s="120"/>
      <c r="CXB24" s="120"/>
      <c r="CXD24" s="120"/>
      <c r="CXF24" s="120"/>
      <c r="CXH24" s="120"/>
      <c r="CXJ24" s="120"/>
      <c r="CXL24" s="120"/>
      <c r="CXN24" s="120"/>
      <c r="CXP24" s="120"/>
      <c r="CXR24" s="120"/>
      <c r="CXT24" s="120"/>
      <c r="CXV24" s="120"/>
      <c r="CXX24" s="120"/>
      <c r="CXZ24" s="120"/>
      <c r="CYB24" s="120"/>
      <c r="CYD24" s="120"/>
      <c r="CYF24" s="120"/>
      <c r="CYH24" s="120"/>
      <c r="CYJ24" s="120"/>
      <c r="CYL24" s="120"/>
      <c r="CYN24" s="120"/>
      <c r="CYP24" s="120"/>
      <c r="CYR24" s="120"/>
      <c r="CYT24" s="120"/>
      <c r="CYV24" s="120"/>
      <c r="CYX24" s="120"/>
      <c r="CYZ24" s="120"/>
      <c r="CZB24" s="120"/>
      <c r="CZD24" s="120"/>
      <c r="CZF24" s="120"/>
      <c r="CZH24" s="120"/>
      <c r="CZJ24" s="120"/>
      <c r="CZL24" s="120"/>
      <c r="CZN24" s="120"/>
      <c r="CZP24" s="120"/>
      <c r="CZR24" s="120"/>
      <c r="CZT24" s="120"/>
      <c r="CZV24" s="120"/>
      <c r="CZX24" s="120"/>
      <c r="CZZ24" s="120"/>
      <c r="DAB24" s="120"/>
      <c r="DAD24" s="120"/>
      <c r="DAF24" s="120"/>
      <c r="DAH24" s="120"/>
      <c r="DAJ24" s="120"/>
      <c r="DAL24" s="120"/>
      <c r="DAN24" s="120"/>
      <c r="DAP24" s="120"/>
      <c r="DAR24" s="120"/>
      <c r="DAT24" s="120"/>
      <c r="DAV24" s="120"/>
      <c r="DAX24" s="120"/>
      <c r="DAZ24" s="120"/>
      <c r="DBB24" s="120"/>
      <c r="DBD24" s="120"/>
      <c r="DBF24" s="120"/>
      <c r="DBH24" s="120"/>
      <c r="DBJ24" s="120"/>
      <c r="DBL24" s="120"/>
      <c r="DBN24" s="120"/>
      <c r="DBP24" s="120"/>
      <c r="DBR24" s="120"/>
      <c r="DBT24" s="120"/>
      <c r="DBV24" s="120"/>
      <c r="DBX24" s="120"/>
      <c r="DBZ24" s="120"/>
      <c r="DCB24" s="120"/>
      <c r="DCD24" s="120"/>
      <c r="DCF24" s="120"/>
      <c r="DCH24" s="120"/>
      <c r="DCJ24" s="120"/>
      <c r="DCL24" s="120"/>
      <c r="DCN24" s="120"/>
      <c r="DCP24" s="120"/>
      <c r="DCR24" s="120"/>
      <c r="DCT24" s="120"/>
      <c r="DCV24" s="120"/>
      <c r="DCX24" s="120"/>
      <c r="DCZ24" s="120"/>
      <c r="DDB24" s="120"/>
      <c r="DDD24" s="120"/>
      <c r="DDF24" s="120"/>
      <c r="DDH24" s="120"/>
      <c r="DDJ24" s="120"/>
      <c r="DDL24" s="120"/>
      <c r="DDN24" s="120"/>
      <c r="DDP24" s="120"/>
      <c r="DDR24" s="120"/>
      <c r="DDT24" s="120"/>
      <c r="DDV24" s="120"/>
      <c r="DDX24" s="120"/>
      <c r="DDZ24" s="120"/>
      <c r="DEB24" s="120"/>
      <c r="DED24" s="120"/>
      <c r="DEF24" s="120"/>
      <c r="DEH24" s="120"/>
      <c r="DEJ24" s="120"/>
      <c r="DEL24" s="120"/>
      <c r="DEN24" s="120"/>
      <c r="DEP24" s="120"/>
      <c r="DER24" s="120"/>
      <c r="DET24" s="120"/>
      <c r="DEV24" s="120"/>
      <c r="DEX24" s="120"/>
      <c r="DEZ24" s="120"/>
      <c r="DFB24" s="120"/>
      <c r="DFD24" s="120"/>
      <c r="DFF24" s="120"/>
      <c r="DFH24" s="120"/>
      <c r="DFJ24" s="120"/>
      <c r="DFL24" s="120"/>
      <c r="DFN24" s="120"/>
      <c r="DFP24" s="120"/>
      <c r="DFR24" s="120"/>
      <c r="DFT24" s="120"/>
      <c r="DFV24" s="120"/>
      <c r="DFX24" s="120"/>
      <c r="DFZ24" s="120"/>
      <c r="DGB24" s="120"/>
      <c r="DGD24" s="120"/>
      <c r="DGF24" s="120"/>
      <c r="DGH24" s="120"/>
      <c r="DGJ24" s="120"/>
      <c r="DGL24" s="120"/>
      <c r="DGN24" s="120"/>
      <c r="DGP24" s="120"/>
      <c r="DGR24" s="120"/>
      <c r="DGT24" s="120"/>
      <c r="DGV24" s="120"/>
      <c r="DGX24" s="120"/>
      <c r="DGZ24" s="120"/>
      <c r="DHB24" s="120"/>
      <c r="DHD24" s="120"/>
      <c r="DHF24" s="120"/>
      <c r="DHH24" s="120"/>
      <c r="DHJ24" s="120"/>
      <c r="DHL24" s="120"/>
      <c r="DHN24" s="120"/>
      <c r="DHP24" s="120"/>
      <c r="DHR24" s="120"/>
      <c r="DHT24" s="120"/>
      <c r="DHV24" s="120"/>
      <c r="DHX24" s="120"/>
      <c r="DHZ24" s="120"/>
      <c r="DIB24" s="120"/>
      <c r="DID24" s="120"/>
      <c r="DIF24" s="120"/>
      <c r="DIH24" s="120"/>
      <c r="DIJ24" s="120"/>
      <c r="DIL24" s="120"/>
      <c r="DIN24" s="120"/>
      <c r="DIP24" s="120"/>
      <c r="DIR24" s="120"/>
      <c r="DIT24" s="120"/>
      <c r="DIV24" s="120"/>
      <c r="DIX24" s="120"/>
      <c r="DIZ24" s="120"/>
      <c r="DJB24" s="120"/>
      <c r="DJD24" s="120"/>
      <c r="DJF24" s="120"/>
      <c r="DJH24" s="120"/>
      <c r="DJJ24" s="120"/>
      <c r="DJL24" s="120"/>
      <c r="DJN24" s="120"/>
      <c r="DJP24" s="120"/>
      <c r="DJR24" s="120"/>
      <c r="DJT24" s="120"/>
      <c r="DJV24" s="120"/>
      <c r="DJX24" s="120"/>
      <c r="DJZ24" s="120"/>
      <c r="DKB24" s="120"/>
      <c r="DKD24" s="120"/>
      <c r="DKF24" s="120"/>
      <c r="DKH24" s="120"/>
      <c r="DKJ24" s="120"/>
      <c r="DKL24" s="120"/>
      <c r="DKN24" s="120"/>
      <c r="DKP24" s="120"/>
      <c r="DKR24" s="120"/>
      <c r="DKT24" s="120"/>
      <c r="DKV24" s="120"/>
      <c r="DKX24" s="120"/>
      <c r="DKZ24" s="120"/>
      <c r="DLB24" s="120"/>
      <c r="DLD24" s="120"/>
      <c r="DLF24" s="120"/>
      <c r="DLH24" s="120"/>
      <c r="DLJ24" s="120"/>
      <c r="DLL24" s="120"/>
      <c r="DLN24" s="120"/>
      <c r="DLP24" s="120"/>
      <c r="DLR24" s="120"/>
      <c r="DLT24" s="120"/>
      <c r="DLV24" s="120"/>
      <c r="DLX24" s="120"/>
      <c r="DLZ24" s="120"/>
      <c r="DMB24" s="120"/>
      <c r="DMD24" s="120"/>
      <c r="DMF24" s="120"/>
      <c r="DMH24" s="120"/>
      <c r="DMJ24" s="120"/>
      <c r="DML24" s="120"/>
      <c r="DMN24" s="120"/>
      <c r="DMP24" s="120"/>
      <c r="DMR24" s="120"/>
      <c r="DMT24" s="120"/>
      <c r="DMV24" s="120"/>
      <c r="DMX24" s="120"/>
      <c r="DMZ24" s="120"/>
      <c r="DNB24" s="120"/>
      <c r="DND24" s="120"/>
      <c r="DNF24" s="120"/>
      <c r="DNH24" s="120"/>
      <c r="DNJ24" s="120"/>
      <c r="DNL24" s="120"/>
      <c r="DNN24" s="120"/>
      <c r="DNP24" s="120"/>
      <c r="DNR24" s="120"/>
      <c r="DNT24" s="120"/>
      <c r="DNV24" s="120"/>
      <c r="DNX24" s="120"/>
      <c r="DNZ24" s="120"/>
      <c r="DOB24" s="120"/>
      <c r="DOD24" s="120"/>
      <c r="DOF24" s="120"/>
      <c r="DOH24" s="120"/>
      <c r="DOJ24" s="120"/>
      <c r="DOL24" s="120"/>
      <c r="DON24" s="120"/>
      <c r="DOP24" s="120"/>
      <c r="DOR24" s="120"/>
      <c r="DOT24" s="120"/>
      <c r="DOV24" s="120"/>
      <c r="DOX24" s="120"/>
      <c r="DOZ24" s="120"/>
      <c r="DPB24" s="120"/>
      <c r="DPD24" s="120"/>
      <c r="DPF24" s="120"/>
      <c r="DPH24" s="120"/>
      <c r="DPJ24" s="120"/>
      <c r="DPL24" s="120"/>
      <c r="DPN24" s="120"/>
      <c r="DPP24" s="120"/>
      <c r="DPR24" s="120"/>
      <c r="DPT24" s="120"/>
      <c r="DPV24" s="120"/>
      <c r="DPX24" s="120"/>
      <c r="DPZ24" s="120"/>
      <c r="DQB24" s="120"/>
      <c r="DQD24" s="120"/>
      <c r="DQF24" s="120"/>
      <c r="DQH24" s="120"/>
      <c r="DQJ24" s="120"/>
      <c r="DQL24" s="120"/>
      <c r="DQN24" s="120"/>
      <c r="DQP24" s="120"/>
      <c r="DQR24" s="120"/>
      <c r="DQT24" s="120"/>
      <c r="DQV24" s="120"/>
      <c r="DQX24" s="120"/>
      <c r="DQZ24" s="120"/>
      <c r="DRB24" s="120"/>
      <c r="DRD24" s="120"/>
      <c r="DRF24" s="120"/>
      <c r="DRH24" s="120"/>
      <c r="DRJ24" s="120"/>
      <c r="DRL24" s="120"/>
      <c r="DRN24" s="120"/>
      <c r="DRP24" s="120"/>
      <c r="DRR24" s="120"/>
      <c r="DRT24" s="120"/>
      <c r="DRV24" s="120"/>
      <c r="DRX24" s="120"/>
      <c r="DRZ24" s="120"/>
      <c r="DSB24" s="120"/>
      <c r="DSD24" s="120"/>
      <c r="DSF24" s="120"/>
      <c r="DSH24" s="120"/>
      <c r="DSJ24" s="120"/>
      <c r="DSL24" s="120"/>
      <c r="DSN24" s="120"/>
      <c r="DSP24" s="120"/>
      <c r="DSR24" s="120"/>
      <c r="DST24" s="120"/>
      <c r="DSV24" s="120"/>
      <c r="DSX24" s="120"/>
      <c r="DSZ24" s="120"/>
      <c r="DTB24" s="120"/>
      <c r="DTD24" s="120"/>
      <c r="DTF24" s="120"/>
      <c r="DTH24" s="120"/>
      <c r="DTJ24" s="120"/>
      <c r="DTL24" s="120"/>
      <c r="DTN24" s="120"/>
      <c r="DTP24" s="120"/>
      <c r="DTR24" s="120"/>
      <c r="DTT24" s="120"/>
      <c r="DTV24" s="120"/>
      <c r="DTX24" s="120"/>
      <c r="DTZ24" s="120"/>
      <c r="DUB24" s="120"/>
      <c r="DUD24" s="120"/>
      <c r="DUF24" s="120"/>
      <c r="DUH24" s="120"/>
      <c r="DUJ24" s="120"/>
      <c r="DUL24" s="120"/>
      <c r="DUN24" s="120"/>
      <c r="DUP24" s="120"/>
      <c r="DUR24" s="120"/>
      <c r="DUT24" s="120"/>
      <c r="DUV24" s="120"/>
      <c r="DUX24" s="120"/>
      <c r="DUZ24" s="120"/>
      <c r="DVB24" s="120"/>
      <c r="DVD24" s="120"/>
      <c r="DVF24" s="120"/>
      <c r="DVH24" s="120"/>
      <c r="DVJ24" s="120"/>
      <c r="DVL24" s="120"/>
      <c r="DVN24" s="120"/>
      <c r="DVP24" s="120"/>
      <c r="DVR24" s="120"/>
      <c r="DVT24" s="120"/>
      <c r="DVV24" s="120"/>
      <c r="DVX24" s="120"/>
      <c r="DVZ24" s="120"/>
      <c r="DWB24" s="120"/>
      <c r="DWD24" s="120"/>
      <c r="DWF24" s="120"/>
      <c r="DWH24" s="120"/>
      <c r="DWJ24" s="120"/>
      <c r="DWL24" s="120"/>
      <c r="DWN24" s="120"/>
      <c r="DWP24" s="120"/>
      <c r="DWR24" s="120"/>
      <c r="DWT24" s="120"/>
      <c r="DWV24" s="120"/>
      <c r="DWX24" s="120"/>
      <c r="DWZ24" s="120"/>
      <c r="DXB24" s="120"/>
      <c r="DXD24" s="120"/>
      <c r="DXF24" s="120"/>
      <c r="DXH24" s="120"/>
      <c r="DXJ24" s="120"/>
      <c r="DXL24" s="120"/>
      <c r="DXN24" s="120"/>
      <c r="DXP24" s="120"/>
      <c r="DXR24" s="120"/>
      <c r="DXT24" s="120"/>
      <c r="DXV24" s="120"/>
      <c r="DXX24" s="120"/>
      <c r="DXZ24" s="120"/>
      <c r="DYB24" s="120"/>
      <c r="DYD24" s="120"/>
      <c r="DYF24" s="120"/>
      <c r="DYH24" s="120"/>
      <c r="DYJ24" s="120"/>
      <c r="DYL24" s="120"/>
      <c r="DYN24" s="120"/>
      <c r="DYP24" s="120"/>
      <c r="DYR24" s="120"/>
      <c r="DYT24" s="120"/>
      <c r="DYV24" s="120"/>
      <c r="DYX24" s="120"/>
      <c r="DYZ24" s="120"/>
      <c r="DZB24" s="120"/>
      <c r="DZD24" s="120"/>
      <c r="DZF24" s="120"/>
      <c r="DZH24" s="120"/>
      <c r="DZJ24" s="120"/>
      <c r="DZL24" s="120"/>
      <c r="DZN24" s="120"/>
      <c r="DZP24" s="120"/>
      <c r="DZR24" s="120"/>
      <c r="DZT24" s="120"/>
      <c r="DZV24" s="120"/>
      <c r="DZX24" s="120"/>
      <c r="DZZ24" s="120"/>
      <c r="EAB24" s="120"/>
      <c r="EAD24" s="120"/>
      <c r="EAF24" s="120"/>
      <c r="EAH24" s="120"/>
      <c r="EAJ24" s="120"/>
      <c r="EAL24" s="120"/>
      <c r="EAN24" s="120"/>
      <c r="EAP24" s="120"/>
      <c r="EAR24" s="120"/>
      <c r="EAT24" s="120"/>
      <c r="EAV24" s="120"/>
      <c r="EAX24" s="120"/>
      <c r="EAZ24" s="120"/>
      <c r="EBB24" s="120"/>
      <c r="EBD24" s="120"/>
      <c r="EBF24" s="120"/>
      <c r="EBH24" s="120"/>
      <c r="EBJ24" s="120"/>
      <c r="EBL24" s="120"/>
      <c r="EBN24" s="120"/>
      <c r="EBP24" s="120"/>
      <c r="EBR24" s="120"/>
      <c r="EBT24" s="120"/>
      <c r="EBV24" s="120"/>
      <c r="EBX24" s="120"/>
      <c r="EBZ24" s="120"/>
      <c r="ECB24" s="120"/>
      <c r="ECD24" s="120"/>
      <c r="ECF24" s="120"/>
      <c r="ECH24" s="120"/>
      <c r="ECJ24" s="120"/>
      <c r="ECL24" s="120"/>
      <c r="ECN24" s="120"/>
      <c r="ECP24" s="120"/>
      <c r="ECR24" s="120"/>
      <c r="ECT24" s="120"/>
      <c r="ECV24" s="120"/>
      <c r="ECX24" s="120"/>
      <c r="ECZ24" s="120"/>
      <c r="EDB24" s="120"/>
      <c r="EDD24" s="120"/>
      <c r="EDF24" s="120"/>
      <c r="EDH24" s="120"/>
      <c r="EDJ24" s="120"/>
      <c r="EDL24" s="120"/>
      <c r="EDN24" s="120"/>
      <c r="EDP24" s="120"/>
      <c r="EDR24" s="120"/>
      <c r="EDT24" s="120"/>
      <c r="EDV24" s="120"/>
      <c r="EDX24" s="120"/>
      <c r="EDZ24" s="120"/>
      <c r="EEB24" s="120"/>
      <c r="EED24" s="120"/>
      <c r="EEF24" s="120"/>
      <c r="EEH24" s="120"/>
      <c r="EEJ24" s="120"/>
      <c r="EEL24" s="120"/>
      <c r="EEN24" s="120"/>
      <c r="EEP24" s="120"/>
      <c r="EER24" s="120"/>
      <c r="EET24" s="120"/>
      <c r="EEV24" s="120"/>
      <c r="EEX24" s="120"/>
      <c r="EEZ24" s="120"/>
      <c r="EFB24" s="120"/>
      <c r="EFD24" s="120"/>
      <c r="EFF24" s="120"/>
      <c r="EFH24" s="120"/>
      <c r="EFJ24" s="120"/>
      <c r="EFL24" s="120"/>
      <c r="EFN24" s="120"/>
      <c r="EFP24" s="120"/>
      <c r="EFR24" s="120"/>
      <c r="EFT24" s="120"/>
      <c r="EFV24" s="120"/>
      <c r="EFX24" s="120"/>
      <c r="EFZ24" s="120"/>
      <c r="EGB24" s="120"/>
      <c r="EGD24" s="120"/>
      <c r="EGF24" s="120"/>
      <c r="EGH24" s="120"/>
      <c r="EGJ24" s="120"/>
      <c r="EGL24" s="120"/>
      <c r="EGN24" s="120"/>
      <c r="EGP24" s="120"/>
      <c r="EGR24" s="120"/>
      <c r="EGT24" s="120"/>
      <c r="EGV24" s="120"/>
      <c r="EGX24" s="120"/>
      <c r="EGZ24" s="120"/>
      <c r="EHB24" s="120"/>
      <c r="EHD24" s="120"/>
      <c r="EHF24" s="120"/>
      <c r="EHH24" s="120"/>
      <c r="EHJ24" s="120"/>
      <c r="EHL24" s="120"/>
      <c r="EHN24" s="120"/>
      <c r="EHP24" s="120"/>
      <c r="EHR24" s="120"/>
      <c r="EHT24" s="120"/>
      <c r="EHV24" s="120"/>
      <c r="EHX24" s="120"/>
      <c r="EHZ24" s="120"/>
      <c r="EIB24" s="120"/>
      <c r="EID24" s="120"/>
      <c r="EIF24" s="120"/>
      <c r="EIH24" s="120"/>
      <c r="EIJ24" s="120"/>
      <c r="EIL24" s="120"/>
      <c r="EIN24" s="120"/>
      <c r="EIP24" s="120"/>
      <c r="EIR24" s="120"/>
      <c r="EIT24" s="120"/>
      <c r="EIV24" s="120"/>
      <c r="EIX24" s="120"/>
      <c r="EIZ24" s="120"/>
      <c r="EJB24" s="120"/>
      <c r="EJD24" s="120"/>
      <c r="EJF24" s="120"/>
      <c r="EJH24" s="120"/>
      <c r="EJJ24" s="120"/>
      <c r="EJL24" s="120"/>
      <c r="EJN24" s="120"/>
      <c r="EJP24" s="120"/>
      <c r="EJR24" s="120"/>
      <c r="EJT24" s="120"/>
      <c r="EJV24" s="120"/>
      <c r="EJX24" s="120"/>
      <c r="EJZ24" s="120"/>
      <c r="EKB24" s="120"/>
      <c r="EKD24" s="120"/>
      <c r="EKF24" s="120"/>
      <c r="EKH24" s="120"/>
      <c r="EKJ24" s="120"/>
      <c r="EKL24" s="120"/>
      <c r="EKN24" s="120"/>
      <c r="EKP24" s="120"/>
      <c r="EKR24" s="120"/>
      <c r="EKT24" s="120"/>
      <c r="EKV24" s="120"/>
      <c r="EKX24" s="120"/>
      <c r="EKZ24" s="120"/>
      <c r="ELB24" s="120"/>
      <c r="ELD24" s="120"/>
      <c r="ELF24" s="120"/>
      <c r="ELH24" s="120"/>
      <c r="ELJ24" s="120"/>
      <c r="ELL24" s="120"/>
      <c r="ELN24" s="120"/>
      <c r="ELP24" s="120"/>
      <c r="ELR24" s="120"/>
      <c r="ELT24" s="120"/>
      <c r="ELV24" s="120"/>
      <c r="ELX24" s="120"/>
      <c r="ELZ24" s="120"/>
      <c r="EMB24" s="120"/>
      <c r="EMD24" s="120"/>
      <c r="EMF24" s="120"/>
      <c r="EMH24" s="120"/>
      <c r="EMJ24" s="120"/>
      <c r="EML24" s="120"/>
      <c r="EMN24" s="120"/>
      <c r="EMP24" s="120"/>
      <c r="EMR24" s="120"/>
      <c r="EMT24" s="120"/>
      <c r="EMV24" s="120"/>
      <c r="EMX24" s="120"/>
      <c r="EMZ24" s="120"/>
      <c r="ENB24" s="120"/>
      <c r="END24" s="120"/>
      <c r="ENF24" s="120"/>
      <c r="ENH24" s="120"/>
      <c r="ENJ24" s="120"/>
      <c r="ENL24" s="120"/>
      <c r="ENN24" s="120"/>
      <c r="ENP24" s="120"/>
      <c r="ENR24" s="120"/>
      <c r="ENT24" s="120"/>
      <c r="ENV24" s="120"/>
      <c r="ENX24" s="120"/>
      <c r="ENZ24" s="120"/>
      <c r="EOB24" s="120"/>
      <c r="EOD24" s="120"/>
      <c r="EOF24" s="120"/>
      <c r="EOH24" s="120"/>
      <c r="EOJ24" s="120"/>
      <c r="EOL24" s="120"/>
      <c r="EON24" s="120"/>
      <c r="EOP24" s="120"/>
      <c r="EOR24" s="120"/>
      <c r="EOT24" s="120"/>
      <c r="EOV24" s="120"/>
      <c r="EOX24" s="120"/>
      <c r="EOZ24" s="120"/>
      <c r="EPB24" s="120"/>
      <c r="EPD24" s="120"/>
      <c r="EPF24" s="120"/>
      <c r="EPH24" s="120"/>
      <c r="EPJ24" s="120"/>
      <c r="EPL24" s="120"/>
      <c r="EPN24" s="120"/>
      <c r="EPP24" s="120"/>
      <c r="EPR24" s="120"/>
      <c r="EPT24" s="120"/>
      <c r="EPV24" s="120"/>
      <c r="EPX24" s="120"/>
      <c r="EPZ24" s="120"/>
      <c r="EQB24" s="120"/>
      <c r="EQD24" s="120"/>
      <c r="EQF24" s="120"/>
      <c r="EQH24" s="120"/>
      <c r="EQJ24" s="120"/>
      <c r="EQL24" s="120"/>
      <c r="EQN24" s="120"/>
      <c r="EQP24" s="120"/>
      <c r="EQR24" s="120"/>
      <c r="EQT24" s="120"/>
      <c r="EQV24" s="120"/>
      <c r="EQX24" s="120"/>
      <c r="EQZ24" s="120"/>
      <c r="ERB24" s="120"/>
      <c r="ERD24" s="120"/>
      <c r="ERF24" s="120"/>
      <c r="ERH24" s="120"/>
      <c r="ERJ24" s="120"/>
      <c r="ERL24" s="120"/>
      <c r="ERN24" s="120"/>
      <c r="ERP24" s="120"/>
      <c r="ERR24" s="120"/>
      <c r="ERT24" s="120"/>
      <c r="ERV24" s="120"/>
      <c r="ERX24" s="120"/>
      <c r="ERZ24" s="120"/>
      <c r="ESB24" s="120"/>
      <c r="ESD24" s="120"/>
      <c r="ESF24" s="120"/>
      <c r="ESH24" s="120"/>
      <c r="ESJ24" s="120"/>
      <c r="ESL24" s="120"/>
      <c r="ESN24" s="120"/>
      <c r="ESP24" s="120"/>
      <c r="ESR24" s="120"/>
      <c r="EST24" s="120"/>
      <c r="ESV24" s="120"/>
      <c r="ESX24" s="120"/>
      <c r="ESZ24" s="120"/>
      <c r="ETB24" s="120"/>
      <c r="ETD24" s="120"/>
      <c r="ETF24" s="120"/>
      <c r="ETH24" s="120"/>
      <c r="ETJ24" s="120"/>
      <c r="ETL24" s="120"/>
      <c r="ETN24" s="120"/>
      <c r="ETP24" s="120"/>
      <c r="ETR24" s="120"/>
      <c r="ETT24" s="120"/>
      <c r="ETV24" s="120"/>
      <c r="ETX24" s="120"/>
      <c r="ETZ24" s="120"/>
      <c r="EUB24" s="120"/>
      <c r="EUD24" s="120"/>
      <c r="EUF24" s="120"/>
      <c r="EUH24" s="120"/>
      <c r="EUJ24" s="120"/>
      <c r="EUL24" s="120"/>
      <c r="EUN24" s="120"/>
      <c r="EUP24" s="120"/>
      <c r="EUR24" s="120"/>
      <c r="EUT24" s="120"/>
      <c r="EUV24" s="120"/>
      <c r="EUX24" s="120"/>
      <c r="EUZ24" s="120"/>
      <c r="EVB24" s="120"/>
      <c r="EVD24" s="120"/>
      <c r="EVF24" s="120"/>
      <c r="EVH24" s="120"/>
      <c r="EVJ24" s="120"/>
      <c r="EVL24" s="120"/>
      <c r="EVN24" s="120"/>
      <c r="EVP24" s="120"/>
      <c r="EVR24" s="120"/>
      <c r="EVT24" s="120"/>
      <c r="EVV24" s="120"/>
      <c r="EVX24" s="120"/>
      <c r="EVZ24" s="120"/>
      <c r="EWB24" s="120"/>
      <c r="EWD24" s="120"/>
      <c r="EWF24" s="120"/>
      <c r="EWH24" s="120"/>
      <c r="EWJ24" s="120"/>
      <c r="EWL24" s="120"/>
      <c r="EWN24" s="120"/>
      <c r="EWP24" s="120"/>
      <c r="EWR24" s="120"/>
      <c r="EWT24" s="120"/>
      <c r="EWV24" s="120"/>
      <c r="EWX24" s="120"/>
      <c r="EWZ24" s="120"/>
      <c r="EXB24" s="120"/>
      <c r="EXD24" s="120"/>
      <c r="EXF24" s="120"/>
      <c r="EXH24" s="120"/>
      <c r="EXJ24" s="120"/>
      <c r="EXL24" s="120"/>
      <c r="EXN24" s="120"/>
      <c r="EXP24" s="120"/>
      <c r="EXR24" s="120"/>
      <c r="EXT24" s="120"/>
      <c r="EXV24" s="120"/>
      <c r="EXX24" s="120"/>
      <c r="EXZ24" s="120"/>
      <c r="EYB24" s="120"/>
      <c r="EYD24" s="120"/>
      <c r="EYF24" s="120"/>
      <c r="EYH24" s="120"/>
      <c r="EYJ24" s="120"/>
      <c r="EYL24" s="120"/>
      <c r="EYN24" s="120"/>
      <c r="EYP24" s="120"/>
      <c r="EYR24" s="120"/>
      <c r="EYT24" s="120"/>
      <c r="EYV24" s="120"/>
      <c r="EYX24" s="120"/>
      <c r="EYZ24" s="120"/>
      <c r="EZB24" s="120"/>
      <c r="EZD24" s="120"/>
      <c r="EZF24" s="120"/>
      <c r="EZH24" s="120"/>
      <c r="EZJ24" s="120"/>
      <c r="EZL24" s="120"/>
      <c r="EZN24" s="120"/>
      <c r="EZP24" s="120"/>
      <c r="EZR24" s="120"/>
      <c r="EZT24" s="120"/>
      <c r="EZV24" s="120"/>
      <c r="EZX24" s="120"/>
      <c r="EZZ24" s="120"/>
      <c r="FAB24" s="120"/>
      <c r="FAD24" s="120"/>
      <c r="FAF24" s="120"/>
      <c r="FAH24" s="120"/>
      <c r="FAJ24" s="120"/>
      <c r="FAL24" s="120"/>
      <c r="FAN24" s="120"/>
      <c r="FAP24" s="120"/>
      <c r="FAR24" s="120"/>
      <c r="FAT24" s="120"/>
      <c r="FAV24" s="120"/>
      <c r="FAX24" s="120"/>
      <c r="FAZ24" s="120"/>
      <c r="FBB24" s="120"/>
      <c r="FBD24" s="120"/>
      <c r="FBF24" s="120"/>
      <c r="FBH24" s="120"/>
      <c r="FBJ24" s="120"/>
      <c r="FBL24" s="120"/>
      <c r="FBN24" s="120"/>
      <c r="FBP24" s="120"/>
      <c r="FBR24" s="120"/>
      <c r="FBT24" s="120"/>
      <c r="FBV24" s="120"/>
      <c r="FBX24" s="120"/>
      <c r="FBZ24" s="120"/>
      <c r="FCB24" s="120"/>
      <c r="FCD24" s="120"/>
      <c r="FCF24" s="120"/>
      <c r="FCH24" s="120"/>
      <c r="FCJ24" s="120"/>
      <c r="FCL24" s="120"/>
      <c r="FCN24" s="120"/>
      <c r="FCP24" s="120"/>
      <c r="FCR24" s="120"/>
      <c r="FCT24" s="120"/>
      <c r="FCV24" s="120"/>
      <c r="FCX24" s="120"/>
      <c r="FCZ24" s="120"/>
      <c r="FDB24" s="120"/>
      <c r="FDD24" s="120"/>
      <c r="FDF24" s="120"/>
      <c r="FDH24" s="120"/>
      <c r="FDJ24" s="120"/>
      <c r="FDL24" s="120"/>
      <c r="FDN24" s="120"/>
      <c r="FDP24" s="120"/>
      <c r="FDR24" s="120"/>
      <c r="FDT24" s="120"/>
      <c r="FDV24" s="120"/>
      <c r="FDX24" s="120"/>
      <c r="FDZ24" s="120"/>
      <c r="FEB24" s="120"/>
      <c r="FED24" s="120"/>
      <c r="FEF24" s="120"/>
      <c r="FEH24" s="120"/>
      <c r="FEJ24" s="120"/>
      <c r="FEL24" s="120"/>
      <c r="FEN24" s="120"/>
      <c r="FEP24" s="120"/>
      <c r="FER24" s="120"/>
      <c r="FET24" s="120"/>
      <c r="FEV24" s="120"/>
      <c r="FEX24" s="120"/>
      <c r="FEZ24" s="120"/>
      <c r="FFB24" s="120"/>
      <c r="FFD24" s="120"/>
      <c r="FFF24" s="120"/>
      <c r="FFH24" s="120"/>
      <c r="FFJ24" s="120"/>
      <c r="FFL24" s="120"/>
      <c r="FFN24" s="120"/>
      <c r="FFP24" s="120"/>
      <c r="FFR24" s="120"/>
      <c r="FFT24" s="120"/>
      <c r="FFV24" s="120"/>
      <c r="FFX24" s="120"/>
      <c r="FFZ24" s="120"/>
      <c r="FGB24" s="120"/>
      <c r="FGD24" s="120"/>
      <c r="FGF24" s="120"/>
      <c r="FGH24" s="120"/>
      <c r="FGJ24" s="120"/>
      <c r="FGL24" s="120"/>
      <c r="FGN24" s="120"/>
      <c r="FGP24" s="120"/>
      <c r="FGR24" s="120"/>
      <c r="FGT24" s="120"/>
      <c r="FGV24" s="120"/>
      <c r="FGX24" s="120"/>
      <c r="FGZ24" s="120"/>
      <c r="FHB24" s="120"/>
      <c r="FHD24" s="120"/>
      <c r="FHF24" s="120"/>
      <c r="FHH24" s="120"/>
      <c r="FHJ24" s="120"/>
      <c r="FHL24" s="120"/>
      <c r="FHN24" s="120"/>
      <c r="FHP24" s="120"/>
      <c r="FHR24" s="120"/>
      <c r="FHT24" s="120"/>
      <c r="FHV24" s="120"/>
      <c r="FHX24" s="120"/>
      <c r="FHZ24" s="120"/>
      <c r="FIB24" s="120"/>
      <c r="FID24" s="120"/>
      <c r="FIF24" s="120"/>
      <c r="FIH24" s="120"/>
      <c r="FIJ24" s="120"/>
      <c r="FIL24" s="120"/>
      <c r="FIN24" s="120"/>
      <c r="FIP24" s="120"/>
      <c r="FIR24" s="120"/>
      <c r="FIT24" s="120"/>
      <c r="FIV24" s="120"/>
      <c r="FIX24" s="120"/>
      <c r="FIZ24" s="120"/>
      <c r="FJB24" s="120"/>
      <c r="FJD24" s="120"/>
      <c r="FJF24" s="120"/>
      <c r="FJH24" s="120"/>
      <c r="FJJ24" s="120"/>
      <c r="FJL24" s="120"/>
      <c r="FJN24" s="120"/>
      <c r="FJP24" s="120"/>
      <c r="FJR24" s="120"/>
      <c r="FJT24" s="120"/>
      <c r="FJV24" s="120"/>
      <c r="FJX24" s="120"/>
      <c r="FJZ24" s="120"/>
      <c r="FKB24" s="120"/>
      <c r="FKD24" s="120"/>
      <c r="FKF24" s="120"/>
      <c r="FKH24" s="120"/>
      <c r="FKJ24" s="120"/>
      <c r="FKL24" s="120"/>
      <c r="FKN24" s="120"/>
      <c r="FKP24" s="120"/>
      <c r="FKR24" s="120"/>
      <c r="FKT24" s="120"/>
      <c r="FKV24" s="120"/>
      <c r="FKX24" s="120"/>
      <c r="FKZ24" s="120"/>
      <c r="FLB24" s="120"/>
      <c r="FLD24" s="120"/>
      <c r="FLF24" s="120"/>
      <c r="FLH24" s="120"/>
      <c r="FLJ24" s="120"/>
      <c r="FLL24" s="120"/>
      <c r="FLN24" s="120"/>
      <c r="FLP24" s="120"/>
      <c r="FLR24" s="120"/>
      <c r="FLT24" s="120"/>
      <c r="FLV24" s="120"/>
      <c r="FLX24" s="120"/>
      <c r="FLZ24" s="120"/>
      <c r="FMB24" s="120"/>
      <c r="FMD24" s="120"/>
      <c r="FMF24" s="120"/>
      <c r="FMH24" s="120"/>
      <c r="FMJ24" s="120"/>
      <c r="FML24" s="120"/>
      <c r="FMN24" s="120"/>
      <c r="FMP24" s="120"/>
      <c r="FMR24" s="120"/>
      <c r="FMT24" s="120"/>
      <c r="FMV24" s="120"/>
      <c r="FMX24" s="120"/>
      <c r="FMZ24" s="120"/>
      <c r="FNB24" s="120"/>
      <c r="FND24" s="120"/>
      <c r="FNF24" s="120"/>
      <c r="FNH24" s="120"/>
      <c r="FNJ24" s="120"/>
      <c r="FNL24" s="120"/>
      <c r="FNN24" s="120"/>
      <c r="FNP24" s="120"/>
      <c r="FNR24" s="120"/>
      <c r="FNT24" s="120"/>
      <c r="FNV24" s="120"/>
      <c r="FNX24" s="120"/>
      <c r="FNZ24" s="120"/>
      <c r="FOB24" s="120"/>
      <c r="FOD24" s="120"/>
      <c r="FOF24" s="120"/>
      <c r="FOH24" s="120"/>
      <c r="FOJ24" s="120"/>
      <c r="FOL24" s="120"/>
      <c r="FON24" s="120"/>
      <c r="FOP24" s="120"/>
      <c r="FOR24" s="120"/>
      <c r="FOT24" s="120"/>
      <c r="FOV24" s="120"/>
      <c r="FOX24" s="120"/>
      <c r="FOZ24" s="120"/>
      <c r="FPB24" s="120"/>
      <c r="FPD24" s="120"/>
      <c r="FPF24" s="120"/>
      <c r="FPH24" s="120"/>
      <c r="FPJ24" s="120"/>
      <c r="FPL24" s="120"/>
      <c r="FPN24" s="120"/>
      <c r="FPP24" s="120"/>
      <c r="FPR24" s="120"/>
      <c r="FPT24" s="120"/>
      <c r="FPV24" s="120"/>
      <c r="FPX24" s="120"/>
      <c r="FPZ24" s="120"/>
      <c r="FQB24" s="120"/>
      <c r="FQD24" s="120"/>
      <c r="FQF24" s="120"/>
      <c r="FQH24" s="120"/>
      <c r="FQJ24" s="120"/>
      <c r="FQL24" s="120"/>
      <c r="FQN24" s="120"/>
      <c r="FQP24" s="120"/>
      <c r="FQR24" s="120"/>
      <c r="FQT24" s="120"/>
      <c r="FQV24" s="120"/>
      <c r="FQX24" s="120"/>
      <c r="FQZ24" s="120"/>
      <c r="FRB24" s="120"/>
      <c r="FRD24" s="120"/>
      <c r="FRF24" s="120"/>
      <c r="FRH24" s="120"/>
      <c r="FRJ24" s="120"/>
      <c r="FRL24" s="120"/>
      <c r="FRN24" s="120"/>
      <c r="FRP24" s="120"/>
      <c r="FRR24" s="120"/>
      <c r="FRT24" s="120"/>
      <c r="FRV24" s="120"/>
      <c r="FRX24" s="120"/>
      <c r="FRZ24" s="120"/>
      <c r="FSB24" s="120"/>
      <c r="FSD24" s="120"/>
      <c r="FSF24" s="120"/>
      <c r="FSH24" s="120"/>
      <c r="FSJ24" s="120"/>
      <c r="FSL24" s="120"/>
      <c r="FSN24" s="120"/>
      <c r="FSP24" s="120"/>
      <c r="FSR24" s="120"/>
      <c r="FST24" s="120"/>
      <c r="FSV24" s="120"/>
      <c r="FSX24" s="120"/>
      <c r="FSZ24" s="120"/>
      <c r="FTB24" s="120"/>
      <c r="FTD24" s="120"/>
      <c r="FTF24" s="120"/>
      <c r="FTH24" s="120"/>
      <c r="FTJ24" s="120"/>
      <c r="FTL24" s="120"/>
      <c r="FTN24" s="120"/>
      <c r="FTP24" s="120"/>
      <c r="FTR24" s="120"/>
      <c r="FTT24" s="120"/>
      <c r="FTV24" s="120"/>
      <c r="FTX24" s="120"/>
      <c r="FTZ24" s="120"/>
      <c r="FUB24" s="120"/>
      <c r="FUD24" s="120"/>
      <c r="FUF24" s="120"/>
      <c r="FUH24" s="120"/>
      <c r="FUJ24" s="120"/>
      <c r="FUL24" s="120"/>
      <c r="FUN24" s="120"/>
      <c r="FUP24" s="120"/>
      <c r="FUR24" s="120"/>
      <c r="FUT24" s="120"/>
      <c r="FUV24" s="120"/>
      <c r="FUX24" s="120"/>
      <c r="FUZ24" s="120"/>
      <c r="FVB24" s="120"/>
      <c r="FVD24" s="120"/>
      <c r="FVF24" s="120"/>
      <c r="FVH24" s="120"/>
      <c r="FVJ24" s="120"/>
      <c r="FVL24" s="120"/>
      <c r="FVN24" s="120"/>
      <c r="FVP24" s="120"/>
      <c r="FVR24" s="120"/>
      <c r="FVT24" s="120"/>
      <c r="FVV24" s="120"/>
      <c r="FVX24" s="120"/>
      <c r="FVZ24" s="120"/>
      <c r="FWB24" s="120"/>
      <c r="FWD24" s="120"/>
      <c r="FWF24" s="120"/>
      <c r="FWH24" s="120"/>
      <c r="FWJ24" s="120"/>
      <c r="FWL24" s="120"/>
      <c r="FWN24" s="120"/>
      <c r="FWP24" s="120"/>
      <c r="FWR24" s="120"/>
      <c r="FWT24" s="120"/>
      <c r="FWV24" s="120"/>
      <c r="FWX24" s="120"/>
      <c r="FWZ24" s="120"/>
      <c r="FXB24" s="120"/>
      <c r="FXD24" s="120"/>
      <c r="FXF24" s="120"/>
      <c r="FXH24" s="120"/>
      <c r="FXJ24" s="120"/>
      <c r="FXL24" s="120"/>
      <c r="FXN24" s="120"/>
      <c r="FXP24" s="120"/>
      <c r="FXR24" s="120"/>
      <c r="FXT24" s="120"/>
      <c r="FXV24" s="120"/>
      <c r="FXX24" s="120"/>
      <c r="FXZ24" s="120"/>
      <c r="FYB24" s="120"/>
      <c r="FYD24" s="120"/>
      <c r="FYF24" s="120"/>
      <c r="FYH24" s="120"/>
      <c r="FYJ24" s="120"/>
      <c r="FYL24" s="120"/>
      <c r="FYN24" s="120"/>
      <c r="FYP24" s="120"/>
      <c r="FYR24" s="120"/>
      <c r="FYT24" s="120"/>
      <c r="FYV24" s="120"/>
      <c r="FYX24" s="120"/>
      <c r="FYZ24" s="120"/>
      <c r="FZB24" s="120"/>
      <c r="FZD24" s="120"/>
      <c r="FZF24" s="120"/>
      <c r="FZH24" s="120"/>
      <c r="FZJ24" s="120"/>
      <c r="FZL24" s="120"/>
      <c r="FZN24" s="120"/>
      <c r="FZP24" s="120"/>
      <c r="FZR24" s="120"/>
      <c r="FZT24" s="120"/>
      <c r="FZV24" s="120"/>
      <c r="FZX24" s="120"/>
      <c r="FZZ24" s="120"/>
      <c r="GAB24" s="120"/>
      <c r="GAD24" s="120"/>
      <c r="GAF24" s="120"/>
      <c r="GAH24" s="120"/>
      <c r="GAJ24" s="120"/>
      <c r="GAL24" s="120"/>
      <c r="GAN24" s="120"/>
      <c r="GAP24" s="120"/>
      <c r="GAR24" s="120"/>
      <c r="GAT24" s="120"/>
      <c r="GAV24" s="120"/>
      <c r="GAX24" s="120"/>
      <c r="GAZ24" s="120"/>
      <c r="GBB24" s="120"/>
      <c r="GBD24" s="120"/>
      <c r="GBF24" s="120"/>
      <c r="GBH24" s="120"/>
      <c r="GBJ24" s="120"/>
      <c r="GBL24" s="120"/>
      <c r="GBN24" s="120"/>
      <c r="GBP24" s="120"/>
      <c r="GBR24" s="120"/>
      <c r="GBT24" s="120"/>
      <c r="GBV24" s="120"/>
      <c r="GBX24" s="120"/>
      <c r="GBZ24" s="120"/>
      <c r="GCB24" s="120"/>
      <c r="GCD24" s="120"/>
      <c r="GCF24" s="120"/>
      <c r="GCH24" s="120"/>
      <c r="GCJ24" s="120"/>
      <c r="GCL24" s="120"/>
      <c r="GCN24" s="120"/>
      <c r="GCP24" s="120"/>
      <c r="GCR24" s="120"/>
      <c r="GCT24" s="120"/>
      <c r="GCV24" s="120"/>
      <c r="GCX24" s="120"/>
      <c r="GCZ24" s="120"/>
      <c r="GDB24" s="120"/>
      <c r="GDD24" s="120"/>
      <c r="GDF24" s="120"/>
      <c r="GDH24" s="120"/>
      <c r="GDJ24" s="120"/>
      <c r="GDL24" s="120"/>
      <c r="GDN24" s="120"/>
      <c r="GDP24" s="120"/>
      <c r="GDR24" s="120"/>
      <c r="GDT24" s="120"/>
      <c r="GDV24" s="120"/>
      <c r="GDX24" s="120"/>
      <c r="GDZ24" s="120"/>
      <c r="GEB24" s="120"/>
      <c r="GED24" s="120"/>
      <c r="GEF24" s="120"/>
      <c r="GEH24" s="120"/>
      <c r="GEJ24" s="120"/>
      <c r="GEL24" s="120"/>
      <c r="GEN24" s="120"/>
      <c r="GEP24" s="120"/>
      <c r="GER24" s="120"/>
      <c r="GET24" s="120"/>
      <c r="GEV24" s="120"/>
      <c r="GEX24" s="120"/>
      <c r="GEZ24" s="120"/>
      <c r="GFB24" s="120"/>
      <c r="GFD24" s="120"/>
      <c r="GFF24" s="120"/>
      <c r="GFH24" s="120"/>
      <c r="GFJ24" s="120"/>
      <c r="GFL24" s="120"/>
      <c r="GFN24" s="120"/>
      <c r="GFP24" s="120"/>
      <c r="GFR24" s="120"/>
      <c r="GFT24" s="120"/>
      <c r="GFV24" s="120"/>
      <c r="GFX24" s="120"/>
      <c r="GFZ24" s="120"/>
      <c r="GGB24" s="120"/>
      <c r="GGD24" s="120"/>
      <c r="GGF24" s="120"/>
      <c r="GGH24" s="120"/>
      <c r="GGJ24" s="120"/>
      <c r="GGL24" s="120"/>
      <c r="GGN24" s="120"/>
      <c r="GGP24" s="120"/>
      <c r="GGR24" s="120"/>
      <c r="GGT24" s="120"/>
      <c r="GGV24" s="120"/>
      <c r="GGX24" s="120"/>
      <c r="GGZ24" s="120"/>
      <c r="GHB24" s="120"/>
      <c r="GHD24" s="120"/>
      <c r="GHF24" s="120"/>
      <c r="GHH24" s="120"/>
      <c r="GHJ24" s="120"/>
      <c r="GHL24" s="120"/>
      <c r="GHN24" s="120"/>
      <c r="GHP24" s="120"/>
      <c r="GHR24" s="120"/>
      <c r="GHT24" s="120"/>
      <c r="GHV24" s="120"/>
      <c r="GHX24" s="120"/>
      <c r="GHZ24" s="120"/>
      <c r="GIB24" s="120"/>
      <c r="GID24" s="120"/>
      <c r="GIF24" s="120"/>
      <c r="GIH24" s="120"/>
      <c r="GIJ24" s="120"/>
      <c r="GIL24" s="120"/>
      <c r="GIN24" s="120"/>
      <c r="GIP24" s="120"/>
      <c r="GIR24" s="120"/>
      <c r="GIT24" s="120"/>
      <c r="GIV24" s="120"/>
      <c r="GIX24" s="120"/>
      <c r="GIZ24" s="120"/>
      <c r="GJB24" s="120"/>
      <c r="GJD24" s="120"/>
      <c r="GJF24" s="120"/>
      <c r="GJH24" s="120"/>
      <c r="GJJ24" s="120"/>
      <c r="GJL24" s="120"/>
      <c r="GJN24" s="120"/>
      <c r="GJP24" s="120"/>
      <c r="GJR24" s="120"/>
      <c r="GJT24" s="120"/>
      <c r="GJV24" s="120"/>
      <c r="GJX24" s="120"/>
      <c r="GJZ24" s="120"/>
      <c r="GKB24" s="120"/>
      <c r="GKD24" s="120"/>
      <c r="GKF24" s="120"/>
      <c r="GKH24" s="120"/>
      <c r="GKJ24" s="120"/>
      <c r="GKL24" s="120"/>
      <c r="GKN24" s="120"/>
      <c r="GKP24" s="120"/>
      <c r="GKR24" s="120"/>
      <c r="GKT24" s="120"/>
      <c r="GKV24" s="120"/>
      <c r="GKX24" s="120"/>
      <c r="GKZ24" s="120"/>
      <c r="GLB24" s="120"/>
      <c r="GLD24" s="120"/>
      <c r="GLF24" s="120"/>
      <c r="GLH24" s="120"/>
      <c r="GLJ24" s="120"/>
      <c r="GLL24" s="120"/>
      <c r="GLN24" s="120"/>
      <c r="GLP24" s="120"/>
      <c r="GLR24" s="120"/>
      <c r="GLT24" s="120"/>
      <c r="GLV24" s="120"/>
      <c r="GLX24" s="120"/>
      <c r="GLZ24" s="120"/>
      <c r="GMB24" s="120"/>
      <c r="GMD24" s="120"/>
      <c r="GMF24" s="120"/>
      <c r="GMH24" s="120"/>
      <c r="GMJ24" s="120"/>
      <c r="GML24" s="120"/>
      <c r="GMN24" s="120"/>
      <c r="GMP24" s="120"/>
      <c r="GMR24" s="120"/>
      <c r="GMT24" s="120"/>
      <c r="GMV24" s="120"/>
      <c r="GMX24" s="120"/>
      <c r="GMZ24" s="120"/>
      <c r="GNB24" s="120"/>
      <c r="GND24" s="120"/>
      <c r="GNF24" s="120"/>
      <c r="GNH24" s="120"/>
      <c r="GNJ24" s="120"/>
      <c r="GNL24" s="120"/>
      <c r="GNN24" s="120"/>
      <c r="GNP24" s="120"/>
      <c r="GNR24" s="120"/>
      <c r="GNT24" s="120"/>
      <c r="GNV24" s="120"/>
      <c r="GNX24" s="120"/>
      <c r="GNZ24" s="120"/>
      <c r="GOB24" s="120"/>
      <c r="GOD24" s="120"/>
      <c r="GOF24" s="120"/>
      <c r="GOH24" s="120"/>
      <c r="GOJ24" s="120"/>
      <c r="GOL24" s="120"/>
      <c r="GON24" s="120"/>
      <c r="GOP24" s="120"/>
      <c r="GOR24" s="120"/>
      <c r="GOT24" s="120"/>
      <c r="GOV24" s="120"/>
      <c r="GOX24" s="120"/>
      <c r="GOZ24" s="120"/>
      <c r="GPB24" s="120"/>
      <c r="GPD24" s="120"/>
      <c r="GPF24" s="120"/>
      <c r="GPH24" s="120"/>
      <c r="GPJ24" s="120"/>
      <c r="GPL24" s="120"/>
      <c r="GPN24" s="120"/>
      <c r="GPP24" s="120"/>
      <c r="GPR24" s="120"/>
      <c r="GPT24" s="120"/>
      <c r="GPV24" s="120"/>
      <c r="GPX24" s="120"/>
      <c r="GPZ24" s="120"/>
      <c r="GQB24" s="120"/>
      <c r="GQD24" s="120"/>
      <c r="GQF24" s="120"/>
      <c r="GQH24" s="120"/>
      <c r="GQJ24" s="120"/>
      <c r="GQL24" s="120"/>
      <c r="GQN24" s="120"/>
      <c r="GQP24" s="120"/>
      <c r="GQR24" s="120"/>
      <c r="GQT24" s="120"/>
      <c r="GQV24" s="120"/>
      <c r="GQX24" s="120"/>
      <c r="GQZ24" s="120"/>
      <c r="GRB24" s="120"/>
      <c r="GRD24" s="120"/>
      <c r="GRF24" s="120"/>
      <c r="GRH24" s="120"/>
      <c r="GRJ24" s="120"/>
      <c r="GRL24" s="120"/>
      <c r="GRN24" s="120"/>
      <c r="GRP24" s="120"/>
      <c r="GRR24" s="120"/>
      <c r="GRT24" s="120"/>
      <c r="GRV24" s="120"/>
      <c r="GRX24" s="120"/>
      <c r="GRZ24" s="120"/>
      <c r="GSB24" s="120"/>
      <c r="GSD24" s="120"/>
      <c r="GSF24" s="120"/>
      <c r="GSH24" s="120"/>
      <c r="GSJ24" s="120"/>
      <c r="GSL24" s="120"/>
      <c r="GSN24" s="120"/>
      <c r="GSP24" s="120"/>
      <c r="GSR24" s="120"/>
      <c r="GST24" s="120"/>
      <c r="GSV24" s="120"/>
      <c r="GSX24" s="120"/>
      <c r="GSZ24" s="120"/>
      <c r="GTB24" s="120"/>
      <c r="GTD24" s="120"/>
      <c r="GTF24" s="120"/>
      <c r="GTH24" s="120"/>
      <c r="GTJ24" s="120"/>
      <c r="GTL24" s="120"/>
      <c r="GTN24" s="120"/>
      <c r="GTP24" s="120"/>
      <c r="GTR24" s="120"/>
      <c r="GTT24" s="120"/>
      <c r="GTV24" s="120"/>
      <c r="GTX24" s="120"/>
      <c r="GTZ24" s="120"/>
      <c r="GUB24" s="120"/>
      <c r="GUD24" s="120"/>
      <c r="GUF24" s="120"/>
      <c r="GUH24" s="120"/>
      <c r="GUJ24" s="120"/>
      <c r="GUL24" s="120"/>
      <c r="GUN24" s="120"/>
      <c r="GUP24" s="120"/>
      <c r="GUR24" s="120"/>
      <c r="GUT24" s="120"/>
      <c r="GUV24" s="120"/>
      <c r="GUX24" s="120"/>
      <c r="GUZ24" s="120"/>
      <c r="GVB24" s="120"/>
      <c r="GVD24" s="120"/>
      <c r="GVF24" s="120"/>
      <c r="GVH24" s="120"/>
      <c r="GVJ24" s="120"/>
      <c r="GVL24" s="120"/>
      <c r="GVN24" s="120"/>
      <c r="GVP24" s="120"/>
      <c r="GVR24" s="120"/>
      <c r="GVT24" s="120"/>
      <c r="GVV24" s="120"/>
      <c r="GVX24" s="120"/>
      <c r="GVZ24" s="120"/>
      <c r="GWB24" s="120"/>
      <c r="GWD24" s="120"/>
      <c r="GWF24" s="120"/>
      <c r="GWH24" s="120"/>
      <c r="GWJ24" s="120"/>
      <c r="GWL24" s="120"/>
      <c r="GWN24" s="120"/>
      <c r="GWP24" s="120"/>
      <c r="GWR24" s="120"/>
      <c r="GWT24" s="120"/>
      <c r="GWV24" s="120"/>
      <c r="GWX24" s="120"/>
      <c r="GWZ24" s="120"/>
      <c r="GXB24" s="120"/>
      <c r="GXD24" s="120"/>
      <c r="GXF24" s="120"/>
      <c r="GXH24" s="120"/>
      <c r="GXJ24" s="120"/>
      <c r="GXL24" s="120"/>
      <c r="GXN24" s="120"/>
      <c r="GXP24" s="120"/>
      <c r="GXR24" s="120"/>
      <c r="GXT24" s="120"/>
      <c r="GXV24" s="120"/>
      <c r="GXX24" s="120"/>
      <c r="GXZ24" s="120"/>
      <c r="GYB24" s="120"/>
      <c r="GYD24" s="120"/>
      <c r="GYF24" s="120"/>
      <c r="GYH24" s="120"/>
      <c r="GYJ24" s="120"/>
      <c r="GYL24" s="120"/>
      <c r="GYN24" s="120"/>
      <c r="GYP24" s="120"/>
      <c r="GYR24" s="120"/>
      <c r="GYT24" s="120"/>
      <c r="GYV24" s="120"/>
      <c r="GYX24" s="120"/>
      <c r="GYZ24" s="120"/>
      <c r="GZB24" s="120"/>
      <c r="GZD24" s="120"/>
      <c r="GZF24" s="120"/>
      <c r="GZH24" s="120"/>
      <c r="GZJ24" s="120"/>
      <c r="GZL24" s="120"/>
      <c r="GZN24" s="120"/>
      <c r="GZP24" s="120"/>
      <c r="GZR24" s="120"/>
      <c r="GZT24" s="120"/>
      <c r="GZV24" s="120"/>
      <c r="GZX24" s="120"/>
      <c r="GZZ24" s="120"/>
      <c r="HAB24" s="120"/>
      <c r="HAD24" s="120"/>
      <c r="HAF24" s="120"/>
      <c r="HAH24" s="120"/>
      <c r="HAJ24" s="120"/>
      <c r="HAL24" s="120"/>
      <c r="HAN24" s="120"/>
      <c r="HAP24" s="120"/>
      <c r="HAR24" s="120"/>
      <c r="HAT24" s="120"/>
      <c r="HAV24" s="120"/>
      <c r="HAX24" s="120"/>
      <c r="HAZ24" s="120"/>
      <c r="HBB24" s="120"/>
      <c r="HBD24" s="120"/>
      <c r="HBF24" s="120"/>
      <c r="HBH24" s="120"/>
      <c r="HBJ24" s="120"/>
      <c r="HBL24" s="120"/>
      <c r="HBN24" s="120"/>
      <c r="HBP24" s="120"/>
      <c r="HBR24" s="120"/>
      <c r="HBT24" s="120"/>
      <c r="HBV24" s="120"/>
      <c r="HBX24" s="120"/>
      <c r="HBZ24" s="120"/>
      <c r="HCB24" s="120"/>
      <c r="HCD24" s="120"/>
      <c r="HCF24" s="120"/>
      <c r="HCH24" s="120"/>
      <c r="HCJ24" s="120"/>
      <c r="HCL24" s="120"/>
      <c r="HCN24" s="120"/>
      <c r="HCP24" s="120"/>
      <c r="HCR24" s="120"/>
      <c r="HCT24" s="120"/>
      <c r="HCV24" s="120"/>
      <c r="HCX24" s="120"/>
      <c r="HCZ24" s="120"/>
      <c r="HDB24" s="120"/>
      <c r="HDD24" s="120"/>
      <c r="HDF24" s="120"/>
      <c r="HDH24" s="120"/>
      <c r="HDJ24" s="120"/>
      <c r="HDL24" s="120"/>
      <c r="HDN24" s="120"/>
      <c r="HDP24" s="120"/>
      <c r="HDR24" s="120"/>
      <c r="HDT24" s="120"/>
      <c r="HDV24" s="120"/>
      <c r="HDX24" s="120"/>
      <c r="HDZ24" s="120"/>
      <c r="HEB24" s="120"/>
      <c r="HED24" s="120"/>
      <c r="HEF24" s="120"/>
      <c r="HEH24" s="120"/>
      <c r="HEJ24" s="120"/>
      <c r="HEL24" s="120"/>
      <c r="HEN24" s="120"/>
      <c r="HEP24" s="120"/>
      <c r="HER24" s="120"/>
      <c r="HET24" s="120"/>
      <c r="HEV24" s="120"/>
      <c r="HEX24" s="120"/>
      <c r="HEZ24" s="120"/>
      <c r="HFB24" s="120"/>
      <c r="HFD24" s="120"/>
      <c r="HFF24" s="120"/>
      <c r="HFH24" s="120"/>
      <c r="HFJ24" s="120"/>
      <c r="HFL24" s="120"/>
      <c r="HFN24" s="120"/>
      <c r="HFP24" s="120"/>
      <c r="HFR24" s="120"/>
      <c r="HFT24" s="120"/>
      <c r="HFV24" s="120"/>
      <c r="HFX24" s="120"/>
      <c r="HFZ24" s="120"/>
      <c r="HGB24" s="120"/>
      <c r="HGD24" s="120"/>
      <c r="HGF24" s="120"/>
      <c r="HGH24" s="120"/>
      <c r="HGJ24" s="120"/>
      <c r="HGL24" s="120"/>
      <c r="HGN24" s="120"/>
      <c r="HGP24" s="120"/>
      <c r="HGR24" s="120"/>
      <c r="HGT24" s="120"/>
      <c r="HGV24" s="120"/>
      <c r="HGX24" s="120"/>
      <c r="HGZ24" s="120"/>
      <c r="HHB24" s="120"/>
      <c r="HHD24" s="120"/>
      <c r="HHF24" s="120"/>
      <c r="HHH24" s="120"/>
      <c r="HHJ24" s="120"/>
      <c r="HHL24" s="120"/>
      <c r="HHN24" s="120"/>
      <c r="HHP24" s="120"/>
      <c r="HHR24" s="120"/>
      <c r="HHT24" s="120"/>
      <c r="HHV24" s="120"/>
      <c r="HHX24" s="120"/>
      <c r="HHZ24" s="120"/>
      <c r="HIB24" s="120"/>
      <c r="HID24" s="120"/>
      <c r="HIF24" s="120"/>
      <c r="HIH24" s="120"/>
      <c r="HIJ24" s="120"/>
      <c r="HIL24" s="120"/>
      <c r="HIN24" s="120"/>
      <c r="HIP24" s="120"/>
      <c r="HIR24" s="120"/>
      <c r="HIT24" s="120"/>
      <c r="HIV24" s="120"/>
      <c r="HIX24" s="120"/>
      <c r="HIZ24" s="120"/>
      <c r="HJB24" s="120"/>
      <c r="HJD24" s="120"/>
      <c r="HJF24" s="120"/>
      <c r="HJH24" s="120"/>
      <c r="HJJ24" s="120"/>
      <c r="HJL24" s="120"/>
      <c r="HJN24" s="120"/>
      <c r="HJP24" s="120"/>
      <c r="HJR24" s="120"/>
      <c r="HJT24" s="120"/>
      <c r="HJV24" s="120"/>
      <c r="HJX24" s="120"/>
      <c r="HJZ24" s="120"/>
      <c r="HKB24" s="120"/>
      <c r="HKD24" s="120"/>
      <c r="HKF24" s="120"/>
      <c r="HKH24" s="120"/>
      <c r="HKJ24" s="120"/>
      <c r="HKL24" s="120"/>
      <c r="HKN24" s="120"/>
      <c r="HKP24" s="120"/>
      <c r="HKR24" s="120"/>
      <c r="HKT24" s="120"/>
      <c r="HKV24" s="120"/>
      <c r="HKX24" s="120"/>
      <c r="HKZ24" s="120"/>
      <c r="HLB24" s="120"/>
      <c r="HLD24" s="120"/>
      <c r="HLF24" s="120"/>
      <c r="HLH24" s="120"/>
      <c r="HLJ24" s="120"/>
      <c r="HLL24" s="120"/>
      <c r="HLN24" s="120"/>
      <c r="HLP24" s="120"/>
      <c r="HLR24" s="120"/>
      <c r="HLT24" s="120"/>
      <c r="HLV24" s="120"/>
      <c r="HLX24" s="120"/>
      <c r="HLZ24" s="120"/>
      <c r="HMB24" s="120"/>
      <c r="HMD24" s="120"/>
      <c r="HMF24" s="120"/>
      <c r="HMH24" s="120"/>
      <c r="HMJ24" s="120"/>
      <c r="HML24" s="120"/>
      <c r="HMN24" s="120"/>
      <c r="HMP24" s="120"/>
      <c r="HMR24" s="120"/>
      <c r="HMT24" s="120"/>
      <c r="HMV24" s="120"/>
      <c r="HMX24" s="120"/>
      <c r="HMZ24" s="120"/>
      <c r="HNB24" s="120"/>
      <c r="HND24" s="120"/>
      <c r="HNF24" s="120"/>
      <c r="HNH24" s="120"/>
      <c r="HNJ24" s="120"/>
      <c r="HNL24" s="120"/>
      <c r="HNN24" s="120"/>
      <c r="HNP24" s="120"/>
      <c r="HNR24" s="120"/>
      <c r="HNT24" s="120"/>
      <c r="HNV24" s="120"/>
      <c r="HNX24" s="120"/>
      <c r="HNZ24" s="120"/>
      <c r="HOB24" s="120"/>
      <c r="HOD24" s="120"/>
      <c r="HOF24" s="120"/>
      <c r="HOH24" s="120"/>
      <c r="HOJ24" s="120"/>
      <c r="HOL24" s="120"/>
      <c r="HON24" s="120"/>
      <c r="HOP24" s="120"/>
      <c r="HOR24" s="120"/>
      <c r="HOT24" s="120"/>
      <c r="HOV24" s="120"/>
      <c r="HOX24" s="120"/>
      <c r="HOZ24" s="120"/>
      <c r="HPB24" s="120"/>
      <c r="HPD24" s="120"/>
      <c r="HPF24" s="120"/>
      <c r="HPH24" s="120"/>
      <c r="HPJ24" s="120"/>
      <c r="HPL24" s="120"/>
      <c r="HPN24" s="120"/>
      <c r="HPP24" s="120"/>
      <c r="HPR24" s="120"/>
      <c r="HPT24" s="120"/>
      <c r="HPV24" s="120"/>
      <c r="HPX24" s="120"/>
      <c r="HPZ24" s="120"/>
      <c r="HQB24" s="120"/>
      <c r="HQD24" s="120"/>
      <c r="HQF24" s="120"/>
      <c r="HQH24" s="120"/>
      <c r="HQJ24" s="120"/>
      <c r="HQL24" s="120"/>
      <c r="HQN24" s="120"/>
      <c r="HQP24" s="120"/>
      <c r="HQR24" s="120"/>
      <c r="HQT24" s="120"/>
      <c r="HQV24" s="120"/>
      <c r="HQX24" s="120"/>
      <c r="HQZ24" s="120"/>
      <c r="HRB24" s="120"/>
      <c r="HRD24" s="120"/>
      <c r="HRF24" s="120"/>
      <c r="HRH24" s="120"/>
      <c r="HRJ24" s="120"/>
      <c r="HRL24" s="120"/>
      <c r="HRN24" s="120"/>
      <c r="HRP24" s="120"/>
      <c r="HRR24" s="120"/>
      <c r="HRT24" s="120"/>
      <c r="HRV24" s="120"/>
      <c r="HRX24" s="120"/>
      <c r="HRZ24" s="120"/>
      <c r="HSB24" s="120"/>
      <c r="HSD24" s="120"/>
      <c r="HSF24" s="120"/>
      <c r="HSH24" s="120"/>
      <c r="HSJ24" s="120"/>
      <c r="HSL24" s="120"/>
      <c r="HSN24" s="120"/>
      <c r="HSP24" s="120"/>
      <c r="HSR24" s="120"/>
      <c r="HST24" s="120"/>
      <c r="HSV24" s="120"/>
      <c r="HSX24" s="120"/>
      <c r="HSZ24" s="120"/>
      <c r="HTB24" s="120"/>
      <c r="HTD24" s="120"/>
      <c r="HTF24" s="120"/>
      <c r="HTH24" s="120"/>
      <c r="HTJ24" s="120"/>
      <c r="HTL24" s="120"/>
      <c r="HTN24" s="120"/>
      <c r="HTP24" s="120"/>
      <c r="HTR24" s="120"/>
      <c r="HTT24" s="120"/>
      <c r="HTV24" s="120"/>
      <c r="HTX24" s="120"/>
      <c r="HTZ24" s="120"/>
      <c r="HUB24" s="120"/>
      <c r="HUD24" s="120"/>
      <c r="HUF24" s="120"/>
      <c r="HUH24" s="120"/>
      <c r="HUJ24" s="120"/>
      <c r="HUL24" s="120"/>
      <c r="HUN24" s="120"/>
      <c r="HUP24" s="120"/>
      <c r="HUR24" s="120"/>
      <c r="HUT24" s="120"/>
      <c r="HUV24" s="120"/>
      <c r="HUX24" s="120"/>
      <c r="HUZ24" s="120"/>
      <c r="HVB24" s="120"/>
      <c r="HVD24" s="120"/>
      <c r="HVF24" s="120"/>
      <c r="HVH24" s="120"/>
      <c r="HVJ24" s="120"/>
      <c r="HVL24" s="120"/>
      <c r="HVN24" s="120"/>
      <c r="HVP24" s="120"/>
      <c r="HVR24" s="120"/>
      <c r="HVT24" s="120"/>
      <c r="HVV24" s="120"/>
      <c r="HVX24" s="120"/>
      <c r="HVZ24" s="120"/>
      <c r="HWB24" s="120"/>
      <c r="HWD24" s="120"/>
      <c r="HWF24" s="120"/>
      <c r="HWH24" s="120"/>
      <c r="HWJ24" s="120"/>
      <c r="HWL24" s="120"/>
      <c r="HWN24" s="120"/>
      <c r="HWP24" s="120"/>
      <c r="HWR24" s="120"/>
      <c r="HWT24" s="120"/>
      <c r="HWV24" s="120"/>
      <c r="HWX24" s="120"/>
      <c r="HWZ24" s="120"/>
      <c r="HXB24" s="120"/>
      <c r="HXD24" s="120"/>
      <c r="HXF24" s="120"/>
      <c r="HXH24" s="120"/>
      <c r="HXJ24" s="120"/>
      <c r="HXL24" s="120"/>
      <c r="HXN24" s="120"/>
      <c r="HXP24" s="120"/>
      <c r="HXR24" s="120"/>
      <c r="HXT24" s="120"/>
      <c r="HXV24" s="120"/>
      <c r="HXX24" s="120"/>
      <c r="HXZ24" s="120"/>
      <c r="HYB24" s="120"/>
      <c r="HYD24" s="120"/>
      <c r="HYF24" s="120"/>
      <c r="HYH24" s="120"/>
      <c r="HYJ24" s="120"/>
      <c r="HYL24" s="120"/>
      <c r="HYN24" s="120"/>
      <c r="HYP24" s="120"/>
      <c r="HYR24" s="120"/>
      <c r="HYT24" s="120"/>
      <c r="HYV24" s="120"/>
      <c r="HYX24" s="120"/>
      <c r="HYZ24" s="120"/>
      <c r="HZB24" s="120"/>
      <c r="HZD24" s="120"/>
      <c r="HZF24" s="120"/>
      <c r="HZH24" s="120"/>
      <c r="HZJ24" s="120"/>
      <c r="HZL24" s="120"/>
      <c r="HZN24" s="120"/>
      <c r="HZP24" s="120"/>
      <c r="HZR24" s="120"/>
      <c r="HZT24" s="120"/>
      <c r="HZV24" s="120"/>
      <c r="HZX24" s="120"/>
      <c r="HZZ24" s="120"/>
      <c r="IAB24" s="120"/>
      <c r="IAD24" s="120"/>
      <c r="IAF24" s="120"/>
      <c r="IAH24" s="120"/>
      <c r="IAJ24" s="120"/>
      <c r="IAL24" s="120"/>
      <c r="IAN24" s="120"/>
      <c r="IAP24" s="120"/>
      <c r="IAR24" s="120"/>
      <c r="IAT24" s="120"/>
      <c r="IAV24" s="120"/>
      <c r="IAX24" s="120"/>
      <c r="IAZ24" s="120"/>
      <c r="IBB24" s="120"/>
      <c r="IBD24" s="120"/>
      <c r="IBF24" s="120"/>
      <c r="IBH24" s="120"/>
      <c r="IBJ24" s="120"/>
      <c r="IBL24" s="120"/>
      <c r="IBN24" s="120"/>
      <c r="IBP24" s="120"/>
      <c r="IBR24" s="120"/>
      <c r="IBT24" s="120"/>
      <c r="IBV24" s="120"/>
      <c r="IBX24" s="120"/>
      <c r="IBZ24" s="120"/>
      <c r="ICB24" s="120"/>
      <c r="ICD24" s="120"/>
      <c r="ICF24" s="120"/>
      <c r="ICH24" s="120"/>
      <c r="ICJ24" s="120"/>
      <c r="ICL24" s="120"/>
      <c r="ICN24" s="120"/>
      <c r="ICP24" s="120"/>
      <c r="ICR24" s="120"/>
      <c r="ICT24" s="120"/>
      <c r="ICV24" s="120"/>
      <c r="ICX24" s="120"/>
      <c r="ICZ24" s="120"/>
      <c r="IDB24" s="120"/>
      <c r="IDD24" s="120"/>
      <c r="IDF24" s="120"/>
      <c r="IDH24" s="120"/>
      <c r="IDJ24" s="120"/>
      <c r="IDL24" s="120"/>
      <c r="IDN24" s="120"/>
      <c r="IDP24" s="120"/>
      <c r="IDR24" s="120"/>
      <c r="IDT24" s="120"/>
      <c r="IDV24" s="120"/>
      <c r="IDX24" s="120"/>
      <c r="IDZ24" s="120"/>
      <c r="IEB24" s="120"/>
      <c r="IED24" s="120"/>
      <c r="IEF24" s="120"/>
      <c r="IEH24" s="120"/>
      <c r="IEJ24" s="120"/>
      <c r="IEL24" s="120"/>
      <c r="IEN24" s="120"/>
      <c r="IEP24" s="120"/>
      <c r="IER24" s="120"/>
      <c r="IET24" s="120"/>
      <c r="IEV24" s="120"/>
      <c r="IEX24" s="120"/>
      <c r="IEZ24" s="120"/>
      <c r="IFB24" s="120"/>
      <c r="IFD24" s="120"/>
      <c r="IFF24" s="120"/>
      <c r="IFH24" s="120"/>
      <c r="IFJ24" s="120"/>
      <c r="IFL24" s="120"/>
      <c r="IFN24" s="120"/>
      <c r="IFP24" s="120"/>
      <c r="IFR24" s="120"/>
      <c r="IFT24" s="120"/>
      <c r="IFV24" s="120"/>
      <c r="IFX24" s="120"/>
      <c r="IFZ24" s="120"/>
      <c r="IGB24" s="120"/>
      <c r="IGD24" s="120"/>
      <c r="IGF24" s="120"/>
      <c r="IGH24" s="120"/>
      <c r="IGJ24" s="120"/>
      <c r="IGL24" s="120"/>
      <c r="IGN24" s="120"/>
      <c r="IGP24" s="120"/>
      <c r="IGR24" s="120"/>
      <c r="IGT24" s="120"/>
      <c r="IGV24" s="120"/>
      <c r="IGX24" s="120"/>
      <c r="IGZ24" s="120"/>
      <c r="IHB24" s="120"/>
      <c r="IHD24" s="120"/>
      <c r="IHF24" s="120"/>
      <c r="IHH24" s="120"/>
      <c r="IHJ24" s="120"/>
      <c r="IHL24" s="120"/>
      <c r="IHN24" s="120"/>
      <c r="IHP24" s="120"/>
      <c r="IHR24" s="120"/>
      <c r="IHT24" s="120"/>
      <c r="IHV24" s="120"/>
      <c r="IHX24" s="120"/>
      <c r="IHZ24" s="120"/>
      <c r="IIB24" s="120"/>
      <c r="IID24" s="120"/>
      <c r="IIF24" s="120"/>
      <c r="IIH24" s="120"/>
      <c r="IIJ24" s="120"/>
      <c r="IIL24" s="120"/>
      <c r="IIN24" s="120"/>
      <c r="IIP24" s="120"/>
      <c r="IIR24" s="120"/>
      <c r="IIT24" s="120"/>
      <c r="IIV24" s="120"/>
      <c r="IIX24" s="120"/>
      <c r="IIZ24" s="120"/>
      <c r="IJB24" s="120"/>
      <c r="IJD24" s="120"/>
      <c r="IJF24" s="120"/>
      <c r="IJH24" s="120"/>
      <c r="IJJ24" s="120"/>
      <c r="IJL24" s="120"/>
      <c r="IJN24" s="120"/>
      <c r="IJP24" s="120"/>
      <c r="IJR24" s="120"/>
      <c r="IJT24" s="120"/>
      <c r="IJV24" s="120"/>
      <c r="IJX24" s="120"/>
      <c r="IJZ24" s="120"/>
      <c r="IKB24" s="120"/>
      <c r="IKD24" s="120"/>
      <c r="IKF24" s="120"/>
      <c r="IKH24" s="120"/>
      <c r="IKJ24" s="120"/>
      <c r="IKL24" s="120"/>
      <c r="IKN24" s="120"/>
      <c r="IKP24" s="120"/>
      <c r="IKR24" s="120"/>
      <c r="IKT24" s="120"/>
      <c r="IKV24" s="120"/>
      <c r="IKX24" s="120"/>
      <c r="IKZ24" s="120"/>
      <c r="ILB24" s="120"/>
      <c r="ILD24" s="120"/>
      <c r="ILF24" s="120"/>
      <c r="ILH24" s="120"/>
      <c r="ILJ24" s="120"/>
      <c r="ILL24" s="120"/>
      <c r="ILN24" s="120"/>
      <c r="ILP24" s="120"/>
      <c r="ILR24" s="120"/>
      <c r="ILT24" s="120"/>
      <c r="ILV24" s="120"/>
      <c r="ILX24" s="120"/>
      <c r="ILZ24" s="120"/>
      <c r="IMB24" s="120"/>
      <c r="IMD24" s="120"/>
      <c r="IMF24" s="120"/>
      <c r="IMH24" s="120"/>
      <c r="IMJ24" s="120"/>
      <c r="IML24" s="120"/>
      <c r="IMN24" s="120"/>
      <c r="IMP24" s="120"/>
      <c r="IMR24" s="120"/>
      <c r="IMT24" s="120"/>
      <c r="IMV24" s="120"/>
      <c r="IMX24" s="120"/>
      <c r="IMZ24" s="120"/>
      <c r="INB24" s="120"/>
      <c r="IND24" s="120"/>
      <c r="INF24" s="120"/>
      <c r="INH24" s="120"/>
      <c r="INJ24" s="120"/>
      <c r="INL24" s="120"/>
      <c r="INN24" s="120"/>
      <c r="INP24" s="120"/>
      <c r="INR24" s="120"/>
      <c r="INT24" s="120"/>
      <c r="INV24" s="120"/>
      <c r="INX24" s="120"/>
      <c r="INZ24" s="120"/>
      <c r="IOB24" s="120"/>
      <c r="IOD24" s="120"/>
      <c r="IOF24" s="120"/>
      <c r="IOH24" s="120"/>
      <c r="IOJ24" s="120"/>
      <c r="IOL24" s="120"/>
      <c r="ION24" s="120"/>
      <c r="IOP24" s="120"/>
      <c r="IOR24" s="120"/>
      <c r="IOT24" s="120"/>
      <c r="IOV24" s="120"/>
      <c r="IOX24" s="120"/>
      <c r="IOZ24" s="120"/>
      <c r="IPB24" s="120"/>
      <c r="IPD24" s="120"/>
      <c r="IPF24" s="120"/>
      <c r="IPH24" s="120"/>
      <c r="IPJ24" s="120"/>
      <c r="IPL24" s="120"/>
      <c r="IPN24" s="120"/>
      <c r="IPP24" s="120"/>
      <c r="IPR24" s="120"/>
      <c r="IPT24" s="120"/>
      <c r="IPV24" s="120"/>
      <c r="IPX24" s="120"/>
      <c r="IPZ24" s="120"/>
      <c r="IQB24" s="120"/>
      <c r="IQD24" s="120"/>
      <c r="IQF24" s="120"/>
      <c r="IQH24" s="120"/>
      <c r="IQJ24" s="120"/>
      <c r="IQL24" s="120"/>
      <c r="IQN24" s="120"/>
      <c r="IQP24" s="120"/>
      <c r="IQR24" s="120"/>
      <c r="IQT24" s="120"/>
      <c r="IQV24" s="120"/>
      <c r="IQX24" s="120"/>
      <c r="IQZ24" s="120"/>
      <c r="IRB24" s="120"/>
      <c r="IRD24" s="120"/>
      <c r="IRF24" s="120"/>
      <c r="IRH24" s="120"/>
      <c r="IRJ24" s="120"/>
      <c r="IRL24" s="120"/>
      <c r="IRN24" s="120"/>
      <c r="IRP24" s="120"/>
      <c r="IRR24" s="120"/>
      <c r="IRT24" s="120"/>
      <c r="IRV24" s="120"/>
      <c r="IRX24" s="120"/>
      <c r="IRZ24" s="120"/>
      <c r="ISB24" s="120"/>
      <c r="ISD24" s="120"/>
      <c r="ISF24" s="120"/>
      <c r="ISH24" s="120"/>
      <c r="ISJ24" s="120"/>
      <c r="ISL24" s="120"/>
      <c r="ISN24" s="120"/>
      <c r="ISP24" s="120"/>
      <c r="ISR24" s="120"/>
      <c r="IST24" s="120"/>
      <c r="ISV24" s="120"/>
      <c r="ISX24" s="120"/>
      <c r="ISZ24" s="120"/>
      <c r="ITB24" s="120"/>
      <c r="ITD24" s="120"/>
      <c r="ITF24" s="120"/>
      <c r="ITH24" s="120"/>
      <c r="ITJ24" s="120"/>
      <c r="ITL24" s="120"/>
      <c r="ITN24" s="120"/>
      <c r="ITP24" s="120"/>
      <c r="ITR24" s="120"/>
      <c r="ITT24" s="120"/>
      <c r="ITV24" s="120"/>
      <c r="ITX24" s="120"/>
      <c r="ITZ24" s="120"/>
      <c r="IUB24" s="120"/>
      <c r="IUD24" s="120"/>
      <c r="IUF24" s="120"/>
      <c r="IUH24" s="120"/>
      <c r="IUJ24" s="120"/>
      <c r="IUL24" s="120"/>
      <c r="IUN24" s="120"/>
      <c r="IUP24" s="120"/>
      <c r="IUR24" s="120"/>
      <c r="IUT24" s="120"/>
      <c r="IUV24" s="120"/>
      <c r="IUX24" s="120"/>
      <c r="IUZ24" s="120"/>
      <c r="IVB24" s="120"/>
      <c r="IVD24" s="120"/>
      <c r="IVF24" s="120"/>
      <c r="IVH24" s="120"/>
      <c r="IVJ24" s="120"/>
      <c r="IVL24" s="120"/>
      <c r="IVN24" s="120"/>
      <c r="IVP24" s="120"/>
      <c r="IVR24" s="120"/>
      <c r="IVT24" s="120"/>
      <c r="IVV24" s="120"/>
      <c r="IVX24" s="120"/>
      <c r="IVZ24" s="120"/>
      <c r="IWB24" s="120"/>
      <c r="IWD24" s="120"/>
      <c r="IWF24" s="120"/>
      <c r="IWH24" s="120"/>
      <c r="IWJ24" s="120"/>
      <c r="IWL24" s="120"/>
      <c r="IWN24" s="120"/>
      <c r="IWP24" s="120"/>
      <c r="IWR24" s="120"/>
      <c r="IWT24" s="120"/>
      <c r="IWV24" s="120"/>
      <c r="IWX24" s="120"/>
      <c r="IWZ24" s="120"/>
      <c r="IXB24" s="120"/>
      <c r="IXD24" s="120"/>
      <c r="IXF24" s="120"/>
      <c r="IXH24" s="120"/>
      <c r="IXJ24" s="120"/>
      <c r="IXL24" s="120"/>
      <c r="IXN24" s="120"/>
      <c r="IXP24" s="120"/>
      <c r="IXR24" s="120"/>
      <c r="IXT24" s="120"/>
      <c r="IXV24" s="120"/>
      <c r="IXX24" s="120"/>
      <c r="IXZ24" s="120"/>
      <c r="IYB24" s="120"/>
      <c r="IYD24" s="120"/>
      <c r="IYF24" s="120"/>
      <c r="IYH24" s="120"/>
      <c r="IYJ24" s="120"/>
      <c r="IYL24" s="120"/>
      <c r="IYN24" s="120"/>
      <c r="IYP24" s="120"/>
      <c r="IYR24" s="120"/>
      <c r="IYT24" s="120"/>
      <c r="IYV24" s="120"/>
      <c r="IYX24" s="120"/>
      <c r="IYZ24" s="120"/>
      <c r="IZB24" s="120"/>
      <c r="IZD24" s="120"/>
      <c r="IZF24" s="120"/>
      <c r="IZH24" s="120"/>
      <c r="IZJ24" s="120"/>
      <c r="IZL24" s="120"/>
      <c r="IZN24" s="120"/>
      <c r="IZP24" s="120"/>
      <c r="IZR24" s="120"/>
      <c r="IZT24" s="120"/>
      <c r="IZV24" s="120"/>
      <c r="IZX24" s="120"/>
      <c r="IZZ24" s="120"/>
      <c r="JAB24" s="120"/>
      <c r="JAD24" s="120"/>
      <c r="JAF24" s="120"/>
      <c r="JAH24" s="120"/>
      <c r="JAJ24" s="120"/>
      <c r="JAL24" s="120"/>
      <c r="JAN24" s="120"/>
      <c r="JAP24" s="120"/>
      <c r="JAR24" s="120"/>
      <c r="JAT24" s="120"/>
      <c r="JAV24" s="120"/>
      <c r="JAX24" s="120"/>
      <c r="JAZ24" s="120"/>
      <c r="JBB24" s="120"/>
      <c r="JBD24" s="120"/>
      <c r="JBF24" s="120"/>
      <c r="JBH24" s="120"/>
      <c r="JBJ24" s="120"/>
      <c r="JBL24" s="120"/>
      <c r="JBN24" s="120"/>
      <c r="JBP24" s="120"/>
      <c r="JBR24" s="120"/>
      <c r="JBT24" s="120"/>
      <c r="JBV24" s="120"/>
      <c r="JBX24" s="120"/>
      <c r="JBZ24" s="120"/>
      <c r="JCB24" s="120"/>
      <c r="JCD24" s="120"/>
      <c r="JCF24" s="120"/>
      <c r="JCH24" s="120"/>
      <c r="JCJ24" s="120"/>
      <c r="JCL24" s="120"/>
      <c r="JCN24" s="120"/>
      <c r="JCP24" s="120"/>
      <c r="JCR24" s="120"/>
      <c r="JCT24" s="120"/>
      <c r="JCV24" s="120"/>
      <c r="JCX24" s="120"/>
      <c r="JCZ24" s="120"/>
      <c r="JDB24" s="120"/>
      <c r="JDD24" s="120"/>
      <c r="JDF24" s="120"/>
      <c r="JDH24" s="120"/>
      <c r="JDJ24" s="120"/>
      <c r="JDL24" s="120"/>
      <c r="JDN24" s="120"/>
      <c r="JDP24" s="120"/>
      <c r="JDR24" s="120"/>
      <c r="JDT24" s="120"/>
      <c r="JDV24" s="120"/>
      <c r="JDX24" s="120"/>
      <c r="JDZ24" s="120"/>
      <c r="JEB24" s="120"/>
      <c r="JED24" s="120"/>
      <c r="JEF24" s="120"/>
      <c r="JEH24" s="120"/>
      <c r="JEJ24" s="120"/>
      <c r="JEL24" s="120"/>
      <c r="JEN24" s="120"/>
      <c r="JEP24" s="120"/>
      <c r="JER24" s="120"/>
      <c r="JET24" s="120"/>
      <c r="JEV24" s="120"/>
      <c r="JEX24" s="120"/>
      <c r="JEZ24" s="120"/>
      <c r="JFB24" s="120"/>
      <c r="JFD24" s="120"/>
      <c r="JFF24" s="120"/>
      <c r="JFH24" s="120"/>
      <c r="JFJ24" s="120"/>
      <c r="JFL24" s="120"/>
      <c r="JFN24" s="120"/>
      <c r="JFP24" s="120"/>
      <c r="JFR24" s="120"/>
      <c r="JFT24" s="120"/>
      <c r="JFV24" s="120"/>
      <c r="JFX24" s="120"/>
      <c r="JFZ24" s="120"/>
      <c r="JGB24" s="120"/>
      <c r="JGD24" s="120"/>
      <c r="JGF24" s="120"/>
      <c r="JGH24" s="120"/>
      <c r="JGJ24" s="120"/>
      <c r="JGL24" s="120"/>
      <c r="JGN24" s="120"/>
      <c r="JGP24" s="120"/>
      <c r="JGR24" s="120"/>
      <c r="JGT24" s="120"/>
      <c r="JGV24" s="120"/>
      <c r="JGX24" s="120"/>
      <c r="JGZ24" s="120"/>
      <c r="JHB24" s="120"/>
      <c r="JHD24" s="120"/>
      <c r="JHF24" s="120"/>
      <c r="JHH24" s="120"/>
      <c r="JHJ24" s="120"/>
      <c r="JHL24" s="120"/>
      <c r="JHN24" s="120"/>
      <c r="JHP24" s="120"/>
      <c r="JHR24" s="120"/>
      <c r="JHT24" s="120"/>
      <c r="JHV24" s="120"/>
      <c r="JHX24" s="120"/>
      <c r="JHZ24" s="120"/>
      <c r="JIB24" s="120"/>
      <c r="JID24" s="120"/>
      <c r="JIF24" s="120"/>
      <c r="JIH24" s="120"/>
      <c r="JIJ24" s="120"/>
      <c r="JIL24" s="120"/>
      <c r="JIN24" s="120"/>
      <c r="JIP24" s="120"/>
      <c r="JIR24" s="120"/>
      <c r="JIT24" s="120"/>
      <c r="JIV24" s="120"/>
      <c r="JIX24" s="120"/>
      <c r="JIZ24" s="120"/>
      <c r="JJB24" s="120"/>
      <c r="JJD24" s="120"/>
      <c r="JJF24" s="120"/>
      <c r="JJH24" s="120"/>
      <c r="JJJ24" s="120"/>
      <c r="JJL24" s="120"/>
      <c r="JJN24" s="120"/>
      <c r="JJP24" s="120"/>
      <c r="JJR24" s="120"/>
      <c r="JJT24" s="120"/>
      <c r="JJV24" s="120"/>
      <c r="JJX24" s="120"/>
      <c r="JJZ24" s="120"/>
      <c r="JKB24" s="120"/>
      <c r="JKD24" s="120"/>
      <c r="JKF24" s="120"/>
      <c r="JKH24" s="120"/>
      <c r="JKJ24" s="120"/>
      <c r="JKL24" s="120"/>
      <c r="JKN24" s="120"/>
      <c r="JKP24" s="120"/>
      <c r="JKR24" s="120"/>
      <c r="JKT24" s="120"/>
      <c r="JKV24" s="120"/>
      <c r="JKX24" s="120"/>
      <c r="JKZ24" s="120"/>
      <c r="JLB24" s="120"/>
      <c r="JLD24" s="120"/>
      <c r="JLF24" s="120"/>
      <c r="JLH24" s="120"/>
      <c r="JLJ24" s="120"/>
      <c r="JLL24" s="120"/>
      <c r="JLN24" s="120"/>
      <c r="JLP24" s="120"/>
      <c r="JLR24" s="120"/>
      <c r="JLT24" s="120"/>
      <c r="JLV24" s="120"/>
      <c r="JLX24" s="120"/>
      <c r="JLZ24" s="120"/>
      <c r="JMB24" s="120"/>
      <c r="JMD24" s="120"/>
      <c r="JMF24" s="120"/>
      <c r="JMH24" s="120"/>
      <c r="JMJ24" s="120"/>
      <c r="JML24" s="120"/>
      <c r="JMN24" s="120"/>
      <c r="JMP24" s="120"/>
      <c r="JMR24" s="120"/>
      <c r="JMT24" s="120"/>
      <c r="JMV24" s="120"/>
      <c r="JMX24" s="120"/>
      <c r="JMZ24" s="120"/>
      <c r="JNB24" s="120"/>
      <c r="JND24" s="120"/>
      <c r="JNF24" s="120"/>
      <c r="JNH24" s="120"/>
      <c r="JNJ24" s="120"/>
      <c r="JNL24" s="120"/>
      <c r="JNN24" s="120"/>
      <c r="JNP24" s="120"/>
      <c r="JNR24" s="120"/>
      <c r="JNT24" s="120"/>
      <c r="JNV24" s="120"/>
      <c r="JNX24" s="120"/>
      <c r="JNZ24" s="120"/>
      <c r="JOB24" s="120"/>
      <c r="JOD24" s="120"/>
      <c r="JOF24" s="120"/>
      <c r="JOH24" s="120"/>
      <c r="JOJ24" s="120"/>
      <c r="JOL24" s="120"/>
      <c r="JON24" s="120"/>
      <c r="JOP24" s="120"/>
      <c r="JOR24" s="120"/>
      <c r="JOT24" s="120"/>
      <c r="JOV24" s="120"/>
      <c r="JOX24" s="120"/>
      <c r="JOZ24" s="120"/>
      <c r="JPB24" s="120"/>
      <c r="JPD24" s="120"/>
      <c r="JPF24" s="120"/>
      <c r="JPH24" s="120"/>
      <c r="JPJ24" s="120"/>
      <c r="JPL24" s="120"/>
      <c r="JPN24" s="120"/>
      <c r="JPP24" s="120"/>
      <c r="JPR24" s="120"/>
      <c r="JPT24" s="120"/>
      <c r="JPV24" s="120"/>
      <c r="JPX24" s="120"/>
      <c r="JPZ24" s="120"/>
      <c r="JQB24" s="120"/>
      <c r="JQD24" s="120"/>
      <c r="JQF24" s="120"/>
      <c r="JQH24" s="120"/>
      <c r="JQJ24" s="120"/>
      <c r="JQL24" s="120"/>
      <c r="JQN24" s="120"/>
      <c r="JQP24" s="120"/>
      <c r="JQR24" s="120"/>
      <c r="JQT24" s="120"/>
      <c r="JQV24" s="120"/>
      <c r="JQX24" s="120"/>
      <c r="JQZ24" s="120"/>
      <c r="JRB24" s="120"/>
      <c r="JRD24" s="120"/>
      <c r="JRF24" s="120"/>
      <c r="JRH24" s="120"/>
      <c r="JRJ24" s="120"/>
      <c r="JRL24" s="120"/>
      <c r="JRN24" s="120"/>
      <c r="JRP24" s="120"/>
      <c r="JRR24" s="120"/>
      <c r="JRT24" s="120"/>
      <c r="JRV24" s="120"/>
      <c r="JRX24" s="120"/>
      <c r="JRZ24" s="120"/>
      <c r="JSB24" s="120"/>
      <c r="JSD24" s="120"/>
      <c r="JSF24" s="120"/>
      <c r="JSH24" s="120"/>
      <c r="JSJ24" s="120"/>
      <c r="JSL24" s="120"/>
      <c r="JSN24" s="120"/>
      <c r="JSP24" s="120"/>
      <c r="JSR24" s="120"/>
      <c r="JST24" s="120"/>
      <c r="JSV24" s="120"/>
      <c r="JSX24" s="120"/>
      <c r="JSZ24" s="120"/>
      <c r="JTB24" s="120"/>
      <c r="JTD24" s="120"/>
      <c r="JTF24" s="120"/>
      <c r="JTH24" s="120"/>
      <c r="JTJ24" s="120"/>
      <c r="JTL24" s="120"/>
      <c r="JTN24" s="120"/>
      <c r="JTP24" s="120"/>
      <c r="JTR24" s="120"/>
      <c r="JTT24" s="120"/>
      <c r="JTV24" s="120"/>
      <c r="JTX24" s="120"/>
      <c r="JTZ24" s="120"/>
      <c r="JUB24" s="120"/>
      <c r="JUD24" s="120"/>
      <c r="JUF24" s="120"/>
      <c r="JUH24" s="120"/>
      <c r="JUJ24" s="120"/>
      <c r="JUL24" s="120"/>
      <c r="JUN24" s="120"/>
      <c r="JUP24" s="120"/>
      <c r="JUR24" s="120"/>
      <c r="JUT24" s="120"/>
      <c r="JUV24" s="120"/>
      <c r="JUX24" s="120"/>
      <c r="JUZ24" s="120"/>
      <c r="JVB24" s="120"/>
      <c r="JVD24" s="120"/>
      <c r="JVF24" s="120"/>
      <c r="JVH24" s="120"/>
      <c r="JVJ24" s="120"/>
      <c r="JVL24" s="120"/>
      <c r="JVN24" s="120"/>
      <c r="JVP24" s="120"/>
      <c r="JVR24" s="120"/>
      <c r="JVT24" s="120"/>
      <c r="JVV24" s="120"/>
      <c r="JVX24" s="120"/>
      <c r="JVZ24" s="120"/>
      <c r="JWB24" s="120"/>
      <c r="JWD24" s="120"/>
      <c r="JWF24" s="120"/>
      <c r="JWH24" s="120"/>
      <c r="JWJ24" s="120"/>
      <c r="JWL24" s="120"/>
      <c r="JWN24" s="120"/>
      <c r="JWP24" s="120"/>
      <c r="JWR24" s="120"/>
      <c r="JWT24" s="120"/>
      <c r="JWV24" s="120"/>
      <c r="JWX24" s="120"/>
      <c r="JWZ24" s="120"/>
      <c r="JXB24" s="120"/>
      <c r="JXD24" s="120"/>
      <c r="JXF24" s="120"/>
      <c r="JXH24" s="120"/>
      <c r="JXJ24" s="120"/>
      <c r="JXL24" s="120"/>
      <c r="JXN24" s="120"/>
      <c r="JXP24" s="120"/>
      <c r="JXR24" s="120"/>
      <c r="JXT24" s="120"/>
      <c r="JXV24" s="120"/>
      <c r="JXX24" s="120"/>
      <c r="JXZ24" s="120"/>
      <c r="JYB24" s="120"/>
      <c r="JYD24" s="120"/>
      <c r="JYF24" s="120"/>
      <c r="JYH24" s="120"/>
      <c r="JYJ24" s="120"/>
      <c r="JYL24" s="120"/>
      <c r="JYN24" s="120"/>
      <c r="JYP24" s="120"/>
      <c r="JYR24" s="120"/>
      <c r="JYT24" s="120"/>
      <c r="JYV24" s="120"/>
      <c r="JYX24" s="120"/>
      <c r="JYZ24" s="120"/>
      <c r="JZB24" s="120"/>
      <c r="JZD24" s="120"/>
      <c r="JZF24" s="120"/>
      <c r="JZH24" s="120"/>
      <c r="JZJ24" s="120"/>
      <c r="JZL24" s="120"/>
      <c r="JZN24" s="120"/>
      <c r="JZP24" s="120"/>
      <c r="JZR24" s="120"/>
      <c r="JZT24" s="120"/>
      <c r="JZV24" s="120"/>
      <c r="JZX24" s="120"/>
      <c r="JZZ24" s="120"/>
      <c r="KAB24" s="120"/>
      <c r="KAD24" s="120"/>
      <c r="KAF24" s="120"/>
      <c r="KAH24" s="120"/>
      <c r="KAJ24" s="120"/>
      <c r="KAL24" s="120"/>
      <c r="KAN24" s="120"/>
      <c r="KAP24" s="120"/>
      <c r="KAR24" s="120"/>
      <c r="KAT24" s="120"/>
      <c r="KAV24" s="120"/>
      <c r="KAX24" s="120"/>
      <c r="KAZ24" s="120"/>
      <c r="KBB24" s="120"/>
      <c r="KBD24" s="120"/>
      <c r="KBF24" s="120"/>
      <c r="KBH24" s="120"/>
      <c r="KBJ24" s="120"/>
      <c r="KBL24" s="120"/>
      <c r="KBN24" s="120"/>
      <c r="KBP24" s="120"/>
      <c r="KBR24" s="120"/>
      <c r="KBT24" s="120"/>
      <c r="KBV24" s="120"/>
      <c r="KBX24" s="120"/>
      <c r="KBZ24" s="120"/>
      <c r="KCB24" s="120"/>
      <c r="KCD24" s="120"/>
      <c r="KCF24" s="120"/>
      <c r="KCH24" s="120"/>
      <c r="KCJ24" s="120"/>
      <c r="KCL24" s="120"/>
      <c r="KCN24" s="120"/>
      <c r="KCP24" s="120"/>
      <c r="KCR24" s="120"/>
      <c r="KCT24" s="120"/>
      <c r="KCV24" s="120"/>
      <c r="KCX24" s="120"/>
      <c r="KCZ24" s="120"/>
      <c r="KDB24" s="120"/>
      <c r="KDD24" s="120"/>
      <c r="KDF24" s="120"/>
      <c r="KDH24" s="120"/>
      <c r="KDJ24" s="120"/>
      <c r="KDL24" s="120"/>
      <c r="KDN24" s="120"/>
      <c r="KDP24" s="120"/>
      <c r="KDR24" s="120"/>
      <c r="KDT24" s="120"/>
      <c r="KDV24" s="120"/>
      <c r="KDX24" s="120"/>
      <c r="KDZ24" s="120"/>
      <c r="KEB24" s="120"/>
      <c r="KED24" s="120"/>
      <c r="KEF24" s="120"/>
      <c r="KEH24" s="120"/>
      <c r="KEJ24" s="120"/>
      <c r="KEL24" s="120"/>
      <c r="KEN24" s="120"/>
      <c r="KEP24" s="120"/>
      <c r="KER24" s="120"/>
      <c r="KET24" s="120"/>
      <c r="KEV24" s="120"/>
      <c r="KEX24" s="120"/>
      <c r="KEZ24" s="120"/>
      <c r="KFB24" s="120"/>
      <c r="KFD24" s="120"/>
      <c r="KFF24" s="120"/>
      <c r="KFH24" s="120"/>
      <c r="KFJ24" s="120"/>
      <c r="KFL24" s="120"/>
      <c r="KFN24" s="120"/>
      <c r="KFP24" s="120"/>
      <c r="KFR24" s="120"/>
      <c r="KFT24" s="120"/>
      <c r="KFV24" s="120"/>
      <c r="KFX24" s="120"/>
      <c r="KFZ24" s="120"/>
      <c r="KGB24" s="120"/>
      <c r="KGD24" s="120"/>
      <c r="KGF24" s="120"/>
      <c r="KGH24" s="120"/>
      <c r="KGJ24" s="120"/>
      <c r="KGL24" s="120"/>
      <c r="KGN24" s="120"/>
      <c r="KGP24" s="120"/>
      <c r="KGR24" s="120"/>
      <c r="KGT24" s="120"/>
      <c r="KGV24" s="120"/>
      <c r="KGX24" s="120"/>
      <c r="KGZ24" s="120"/>
      <c r="KHB24" s="120"/>
      <c r="KHD24" s="120"/>
      <c r="KHF24" s="120"/>
      <c r="KHH24" s="120"/>
      <c r="KHJ24" s="120"/>
      <c r="KHL24" s="120"/>
      <c r="KHN24" s="120"/>
      <c r="KHP24" s="120"/>
      <c r="KHR24" s="120"/>
      <c r="KHT24" s="120"/>
      <c r="KHV24" s="120"/>
      <c r="KHX24" s="120"/>
      <c r="KHZ24" s="120"/>
      <c r="KIB24" s="120"/>
      <c r="KID24" s="120"/>
      <c r="KIF24" s="120"/>
      <c r="KIH24" s="120"/>
      <c r="KIJ24" s="120"/>
      <c r="KIL24" s="120"/>
      <c r="KIN24" s="120"/>
      <c r="KIP24" s="120"/>
      <c r="KIR24" s="120"/>
      <c r="KIT24" s="120"/>
      <c r="KIV24" s="120"/>
      <c r="KIX24" s="120"/>
      <c r="KIZ24" s="120"/>
      <c r="KJB24" s="120"/>
      <c r="KJD24" s="120"/>
      <c r="KJF24" s="120"/>
      <c r="KJH24" s="120"/>
      <c r="KJJ24" s="120"/>
      <c r="KJL24" s="120"/>
      <c r="KJN24" s="120"/>
      <c r="KJP24" s="120"/>
      <c r="KJR24" s="120"/>
      <c r="KJT24" s="120"/>
      <c r="KJV24" s="120"/>
      <c r="KJX24" s="120"/>
      <c r="KJZ24" s="120"/>
      <c r="KKB24" s="120"/>
      <c r="KKD24" s="120"/>
      <c r="KKF24" s="120"/>
      <c r="KKH24" s="120"/>
      <c r="KKJ24" s="120"/>
      <c r="KKL24" s="120"/>
      <c r="KKN24" s="120"/>
      <c r="KKP24" s="120"/>
      <c r="KKR24" s="120"/>
      <c r="KKT24" s="120"/>
      <c r="KKV24" s="120"/>
      <c r="KKX24" s="120"/>
      <c r="KKZ24" s="120"/>
      <c r="KLB24" s="120"/>
      <c r="KLD24" s="120"/>
      <c r="KLF24" s="120"/>
      <c r="KLH24" s="120"/>
      <c r="KLJ24" s="120"/>
      <c r="KLL24" s="120"/>
      <c r="KLN24" s="120"/>
      <c r="KLP24" s="120"/>
      <c r="KLR24" s="120"/>
      <c r="KLT24" s="120"/>
      <c r="KLV24" s="120"/>
      <c r="KLX24" s="120"/>
      <c r="KLZ24" s="120"/>
      <c r="KMB24" s="120"/>
      <c r="KMD24" s="120"/>
      <c r="KMF24" s="120"/>
      <c r="KMH24" s="120"/>
      <c r="KMJ24" s="120"/>
      <c r="KML24" s="120"/>
      <c r="KMN24" s="120"/>
      <c r="KMP24" s="120"/>
      <c r="KMR24" s="120"/>
      <c r="KMT24" s="120"/>
      <c r="KMV24" s="120"/>
      <c r="KMX24" s="120"/>
      <c r="KMZ24" s="120"/>
      <c r="KNB24" s="120"/>
      <c r="KND24" s="120"/>
      <c r="KNF24" s="120"/>
      <c r="KNH24" s="120"/>
      <c r="KNJ24" s="120"/>
      <c r="KNL24" s="120"/>
      <c r="KNN24" s="120"/>
      <c r="KNP24" s="120"/>
      <c r="KNR24" s="120"/>
      <c r="KNT24" s="120"/>
      <c r="KNV24" s="120"/>
      <c r="KNX24" s="120"/>
      <c r="KNZ24" s="120"/>
      <c r="KOB24" s="120"/>
      <c r="KOD24" s="120"/>
      <c r="KOF24" s="120"/>
      <c r="KOH24" s="120"/>
      <c r="KOJ24" s="120"/>
      <c r="KOL24" s="120"/>
      <c r="KON24" s="120"/>
      <c r="KOP24" s="120"/>
      <c r="KOR24" s="120"/>
      <c r="KOT24" s="120"/>
      <c r="KOV24" s="120"/>
      <c r="KOX24" s="120"/>
      <c r="KOZ24" s="120"/>
      <c r="KPB24" s="120"/>
      <c r="KPD24" s="120"/>
      <c r="KPF24" s="120"/>
      <c r="KPH24" s="120"/>
      <c r="KPJ24" s="120"/>
      <c r="KPL24" s="120"/>
      <c r="KPN24" s="120"/>
      <c r="KPP24" s="120"/>
      <c r="KPR24" s="120"/>
      <c r="KPT24" s="120"/>
      <c r="KPV24" s="120"/>
      <c r="KPX24" s="120"/>
      <c r="KPZ24" s="120"/>
      <c r="KQB24" s="120"/>
      <c r="KQD24" s="120"/>
      <c r="KQF24" s="120"/>
      <c r="KQH24" s="120"/>
      <c r="KQJ24" s="120"/>
      <c r="KQL24" s="120"/>
      <c r="KQN24" s="120"/>
      <c r="KQP24" s="120"/>
      <c r="KQR24" s="120"/>
      <c r="KQT24" s="120"/>
      <c r="KQV24" s="120"/>
      <c r="KQX24" s="120"/>
      <c r="KQZ24" s="120"/>
      <c r="KRB24" s="120"/>
      <c r="KRD24" s="120"/>
      <c r="KRF24" s="120"/>
      <c r="KRH24" s="120"/>
      <c r="KRJ24" s="120"/>
      <c r="KRL24" s="120"/>
      <c r="KRN24" s="120"/>
      <c r="KRP24" s="120"/>
      <c r="KRR24" s="120"/>
      <c r="KRT24" s="120"/>
      <c r="KRV24" s="120"/>
      <c r="KRX24" s="120"/>
      <c r="KRZ24" s="120"/>
      <c r="KSB24" s="120"/>
      <c r="KSD24" s="120"/>
      <c r="KSF24" s="120"/>
      <c r="KSH24" s="120"/>
      <c r="KSJ24" s="120"/>
      <c r="KSL24" s="120"/>
      <c r="KSN24" s="120"/>
      <c r="KSP24" s="120"/>
      <c r="KSR24" s="120"/>
      <c r="KST24" s="120"/>
      <c r="KSV24" s="120"/>
      <c r="KSX24" s="120"/>
      <c r="KSZ24" s="120"/>
      <c r="KTB24" s="120"/>
      <c r="KTD24" s="120"/>
      <c r="KTF24" s="120"/>
      <c r="KTH24" s="120"/>
      <c r="KTJ24" s="120"/>
      <c r="KTL24" s="120"/>
      <c r="KTN24" s="120"/>
      <c r="KTP24" s="120"/>
      <c r="KTR24" s="120"/>
      <c r="KTT24" s="120"/>
      <c r="KTV24" s="120"/>
      <c r="KTX24" s="120"/>
      <c r="KTZ24" s="120"/>
      <c r="KUB24" s="120"/>
      <c r="KUD24" s="120"/>
      <c r="KUF24" s="120"/>
      <c r="KUH24" s="120"/>
      <c r="KUJ24" s="120"/>
      <c r="KUL24" s="120"/>
      <c r="KUN24" s="120"/>
      <c r="KUP24" s="120"/>
      <c r="KUR24" s="120"/>
      <c r="KUT24" s="120"/>
      <c r="KUV24" s="120"/>
      <c r="KUX24" s="120"/>
      <c r="KUZ24" s="120"/>
      <c r="KVB24" s="120"/>
      <c r="KVD24" s="120"/>
      <c r="KVF24" s="120"/>
      <c r="KVH24" s="120"/>
      <c r="KVJ24" s="120"/>
      <c r="KVL24" s="120"/>
      <c r="KVN24" s="120"/>
      <c r="KVP24" s="120"/>
      <c r="KVR24" s="120"/>
      <c r="KVT24" s="120"/>
      <c r="KVV24" s="120"/>
      <c r="KVX24" s="120"/>
      <c r="KVZ24" s="120"/>
      <c r="KWB24" s="120"/>
      <c r="KWD24" s="120"/>
      <c r="KWF24" s="120"/>
      <c r="KWH24" s="120"/>
      <c r="KWJ24" s="120"/>
      <c r="KWL24" s="120"/>
      <c r="KWN24" s="120"/>
      <c r="KWP24" s="120"/>
      <c r="KWR24" s="120"/>
      <c r="KWT24" s="120"/>
      <c r="KWV24" s="120"/>
      <c r="KWX24" s="120"/>
      <c r="KWZ24" s="120"/>
      <c r="KXB24" s="120"/>
      <c r="KXD24" s="120"/>
      <c r="KXF24" s="120"/>
      <c r="KXH24" s="120"/>
      <c r="KXJ24" s="120"/>
      <c r="KXL24" s="120"/>
      <c r="KXN24" s="120"/>
      <c r="KXP24" s="120"/>
      <c r="KXR24" s="120"/>
      <c r="KXT24" s="120"/>
      <c r="KXV24" s="120"/>
      <c r="KXX24" s="120"/>
      <c r="KXZ24" s="120"/>
      <c r="KYB24" s="120"/>
      <c r="KYD24" s="120"/>
      <c r="KYF24" s="120"/>
      <c r="KYH24" s="120"/>
      <c r="KYJ24" s="120"/>
      <c r="KYL24" s="120"/>
      <c r="KYN24" s="120"/>
      <c r="KYP24" s="120"/>
      <c r="KYR24" s="120"/>
      <c r="KYT24" s="120"/>
      <c r="KYV24" s="120"/>
      <c r="KYX24" s="120"/>
      <c r="KYZ24" s="120"/>
      <c r="KZB24" s="120"/>
      <c r="KZD24" s="120"/>
      <c r="KZF24" s="120"/>
      <c r="KZH24" s="120"/>
      <c r="KZJ24" s="120"/>
      <c r="KZL24" s="120"/>
      <c r="KZN24" s="120"/>
      <c r="KZP24" s="120"/>
      <c r="KZR24" s="120"/>
      <c r="KZT24" s="120"/>
      <c r="KZV24" s="120"/>
      <c r="KZX24" s="120"/>
      <c r="KZZ24" s="120"/>
      <c r="LAB24" s="120"/>
      <c r="LAD24" s="120"/>
      <c r="LAF24" s="120"/>
      <c r="LAH24" s="120"/>
      <c r="LAJ24" s="120"/>
      <c r="LAL24" s="120"/>
      <c r="LAN24" s="120"/>
      <c r="LAP24" s="120"/>
      <c r="LAR24" s="120"/>
      <c r="LAT24" s="120"/>
      <c r="LAV24" s="120"/>
      <c r="LAX24" s="120"/>
      <c r="LAZ24" s="120"/>
      <c r="LBB24" s="120"/>
      <c r="LBD24" s="120"/>
      <c r="LBF24" s="120"/>
      <c r="LBH24" s="120"/>
      <c r="LBJ24" s="120"/>
      <c r="LBL24" s="120"/>
      <c r="LBN24" s="120"/>
      <c r="LBP24" s="120"/>
      <c r="LBR24" s="120"/>
      <c r="LBT24" s="120"/>
      <c r="LBV24" s="120"/>
      <c r="LBX24" s="120"/>
      <c r="LBZ24" s="120"/>
      <c r="LCB24" s="120"/>
      <c r="LCD24" s="120"/>
      <c r="LCF24" s="120"/>
      <c r="LCH24" s="120"/>
      <c r="LCJ24" s="120"/>
      <c r="LCL24" s="120"/>
      <c r="LCN24" s="120"/>
      <c r="LCP24" s="120"/>
      <c r="LCR24" s="120"/>
      <c r="LCT24" s="120"/>
      <c r="LCV24" s="120"/>
      <c r="LCX24" s="120"/>
      <c r="LCZ24" s="120"/>
      <c r="LDB24" s="120"/>
      <c r="LDD24" s="120"/>
      <c r="LDF24" s="120"/>
      <c r="LDH24" s="120"/>
      <c r="LDJ24" s="120"/>
      <c r="LDL24" s="120"/>
      <c r="LDN24" s="120"/>
      <c r="LDP24" s="120"/>
      <c r="LDR24" s="120"/>
      <c r="LDT24" s="120"/>
      <c r="LDV24" s="120"/>
      <c r="LDX24" s="120"/>
      <c r="LDZ24" s="120"/>
      <c r="LEB24" s="120"/>
      <c r="LED24" s="120"/>
      <c r="LEF24" s="120"/>
      <c r="LEH24" s="120"/>
      <c r="LEJ24" s="120"/>
      <c r="LEL24" s="120"/>
      <c r="LEN24" s="120"/>
      <c r="LEP24" s="120"/>
      <c r="LER24" s="120"/>
      <c r="LET24" s="120"/>
      <c r="LEV24" s="120"/>
      <c r="LEX24" s="120"/>
      <c r="LEZ24" s="120"/>
      <c r="LFB24" s="120"/>
      <c r="LFD24" s="120"/>
      <c r="LFF24" s="120"/>
      <c r="LFH24" s="120"/>
      <c r="LFJ24" s="120"/>
      <c r="LFL24" s="120"/>
      <c r="LFN24" s="120"/>
      <c r="LFP24" s="120"/>
      <c r="LFR24" s="120"/>
      <c r="LFT24" s="120"/>
      <c r="LFV24" s="120"/>
      <c r="LFX24" s="120"/>
      <c r="LFZ24" s="120"/>
      <c r="LGB24" s="120"/>
      <c r="LGD24" s="120"/>
      <c r="LGF24" s="120"/>
      <c r="LGH24" s="120"/>
      <c r="LGJ24" s="120"/>
      <c r="LGL24" s="120"/>
      <c r="LGN24" s="120"/>
      <c r="LGP24" s="120"/>
      <c r="LGR24" s="120"/>
      <c r="LGT24" s="120"/>
      <c r="LGV24" s="120"/>
      <c r="LGX24" s="120"/>
      <c r="LGZ24" s="120"/>
      <c r="LHB24" s="120"/>
      <c r="LHD24" s="120"/>
      <c r="LHF24" s="120"/>
      <c r="LHH24" s="120"/>
      <c r="LHJ24" s="120"/>
      <c r="LHL24" s="120"/>
      <c r="LHN24" s="120"/>
      <c r="LHP24" s="120"/>
      <c r="LHR24" s="120"/>
      <c r="LHT24" s="120"/>
      <c r="LHV24" s="120"/>
      <c r="LHX24" s="120"/>
      <c r="LHZ24" s="120"/>
      <c r="LIB24" s="120"/>
      <c r="LID24" s="120"/>
      <c r="LIF24" s="120"/>
      <c r="LIH24" s="120"/>
      <c r="LIJ24" s="120"/>
      <c r="LIL24" s="120"/>
      <c r="LIN24" s="120"/>
      <c r="LIP24" s="120"/>
      <c r="LIR24" s="120"/>
      <c r="LIT24" s="120"/>
      <c r="LIV24" s="120"/>
      <c r="LIX24" s="120"/>
      <c r="LIZ24" s="120"/>
      <c r="LJB24" s="120"/>
      <c r="LJD24" s="120"/>
      <c r="LJF24" s="120"/>
      <c r="LJH24" s="120"/>
      <c r="LJJ24" s="120"/>
      <c r="LJL24" s="120"/>
      <c r="LJN24" s="120"/>
      <c r="LJP24" s="120"/>
      <c r="LJR24" s="120"/>
      <c r="LJT24" s="120"/>
      <c r="LJV24" s="120"/>
      <c r="LJX24" s="120"/>
      <c r="LJZ24" s="120"/>
      <c r="LKB24" s="120"/>
      <c r="LKD24" s="120"/>
      <c r="LKF24" s="120"/>
      <c r="LKH24" s="120"/>
      <c r="LKJ24" s="120"/>
      <c r="LKL24" s="120"/>
      <c r="LKN24" s="120"/>
      <c r="LKP24" s="120"/>
      <c r="LKR24" s="120"/>
      <c r="LKT24" s="120"/>
      <c r="LKV24" s="120"/>
      <c r="LKX24" s="120"/>
      <c r="LKZ24" s="120"/>
      <c r="LLB24" s="120"/>
      <c r="LLD24" s="120"/>
      <c r="LLF24" s="120"/>
      <c r="LLH24" s="120"/>
      <c r="LLJ24" s="120"/>
      <c r="LLL24" s="120"/>
      <c r="LLN24" s="120"/>
      <c r="LLP24" s="120"/>
      <c r="LLR24" s="120"/>
      <c r="LLT24" s="120"/>
      <c r="LLV24" s="120"/>
      <c r="LLX24" s="120"/>
      <c r="LLZ24" s="120"/>
      <c r="LMB24" s="120"/>
      <c r="LMD24" s="120"/>
      <c r="LMF24" s="120"/>
      <c r="LMH24" s="120"/>
      <c r="LMJ24" s="120"/>
      <c r="LML24" s="120"/>
      <c r="LMN24" s="120"/>
      <c r="LMP24" s="120"/>
      <c r="LMR24" s="120"/>
      <c r="LMT24" s="120"/>
      <c r="LMV24" s="120"/>
      <c r="LMX24" s="120"/>
      <c r="LMZ24" s="120"/>
      <c r="LNB24" s="120"/>
      <c r="LND24" s="120"/>
      <c r="LNF24" s="120"/>
      <c r="LNH24" s="120"/>
      <c r="LNJ24" s="120"/>
      <c r="LNL24" s="120"/>
      <c r="LNN24" s="120"/>
      <c r="LNP24" s="120"/>
      <c r="LNR24" s="120"/>
      <c r="LNT24" s="120"/>
      <c r="LNV24" s="120"/>
      <c r="LNX24" s="120"/>
      <c r="LNZ24" s="120"/>
      <c r="LOB24" s="120"/>
      <c r="LOD24" s="120"/>
      <c r="LOF24" s="120"/>
      <c r="LOH24" s="120"/>
      <c r="LOJ24" s="120"/>
      <c r="LOL24" s="120"/>
      <c r="LON24" s="120"/>
      <c r="LOP24" s="120"/>
      <c r="LOR24" s="120"/>
      <c r="LOT24" s="120"/>
      <c r="LOV24" s="120"/>
      <c r="LOX24" s="120"/>
      <c r="LOZ24" s="120"/>
      <c r="LPB24" s="120"/>
      <c r="LPD24" s="120"/>
      <c r="LPF24" s="120"/>
      <c r="LPH24" s="120"/>
      <c r="LPJ24" s="120"/>
      <c r="LPL24" s="120"/>
      <c r="LPN24" s="120"/>
      <c r="LPP24" s="120"/>
      <c r="LPR24" s="120"/>
      <c r="LPT24" s="120"/>
      <c r="LPV24" s="120"/>
      <c r="LPX24" s="120"/>
      <c r="LPZ24" s="120"/>
      <c r="LQB24" s="120"/>
      <c r="LQD24" s="120"/>
      <c r="LQF24" s="120"/>
      <c r="LQH24" s="120"/>
      <c r="LQJ24" s="120"/>
      <c r="LQL24" s="120"/>
      <c r="LQN24" s="120"/>
      <c r="LQP24" s="120"/>
      <c r="LQR24" s="120"/>
      <c r="LQT24" s="120"/>
      <c r="LQV24" s="120"/>
      <c r="LQX24" s="120"/>
      <c r="LQZ24" s="120"/>
      <c r="LRB24" s="120"/>
      <c r="LRD24" s="120"/>
      <c r="LRF24" s="120"/>
      <c r="LRH24" s="120"/>
      <c r="LRJ24" s="120"/>
      <c r="LRL24" s="120"/>
      <c r="LRN24" s="120"/>
      <c r="LRP24" s="120"/>
      <c r="LRR24" s="120"/>
      <c r="LRT24" s="120"/>
      <c r="LRV24" s="120"/>
      <c r="LRX24" s="120"/>
      <c r="LRZ24" s="120"/>
      <c r="LSB24" s="120"/>
      <c r="LSD24" s="120"/>
      <c r="LSF24" s="120"/>
      <c r="LSH24" s="120"/>
      <c r="LSJ24" s="120"/>
      <c r="LSL24" s="120"/>
      <c r="LSN24" s="120"/>
      <c r="LSP24" s="120"/>
      <c r="LSR24" s="120"/>
      <c r="LST24" s="120"/>
      <c r="LSV24" s="120"/>
      <c r="LSX24" s="120"/>
      <c r="LSZ24" s="120"/>
      <c r="LTB24" s="120"/>
      <c r="LTD24" s="120"/>
      <c r="LTF24" s="120"/>
      <c r="LTH24" s="120"/>
      <c r="LTJ24" s="120"/>
      <c r="LTL24" s="120"/>
      <c r="LTN24" s="120"/>
      <c r="LTP24" s="120"/>
      <c r="LTR24" s="120"/>
      <c r="LTT24" s="120"/>
      <c r="LTV24" s="120"/>
      <c r="LTX24" s="120"/>
      <c r="LTZ24" s="120"/>
      <c r="LUB24" s="120"/>
      <c r="LUD24" s="120"/>
      <c r="LUF24" s="120"/>
      <c r="LUH24" s="120"/>
      <c r="LUJ24" s="120"/>
      <c r="LUL24" s="120"/>
      <c r="LUN24" s="120"/>
      <c r="LUP24" s="120"/>
      <c r="LUR24" s="120"/>
      <c r="LUT24" s="120"/>
      <c r="LUV24" s="120"/>
      <c r="LUX24" s="120"/>
      <c r="LUZ24" s="120"/>
      <c r="LVB24" s="120"/>
      <c r="LVD24" s="120"/>
      <c r="LVF24" s="120"/>
      <c r="LVH24" s="120"/>
      <c r="LVJ24" s="120"/>
      <c r="LVL24" s="120"/>
      <c r="LVN24" s="120"/>
      <c r="LVP24" s="120"/>
      <c r="LVR24" s="120"/>
      <c r="LVT24" s="120"/>
      <c r="LVV24" s="120"/>
      <c r="LVX24" s="120"/>
      <c r="LVZ24" s="120"/>
      <c r="LWB24" s="120"/>
      <c r="LWD24" s="120"/>
      <c r="LWF24" s="120"/>
      <c r="LWH24" s="120"/>
      <c r="LWJ24" s="120"/>
      <c r="LWL24" s="120"/>
      <c r="LWN24" s="120"/>
      <c r="LWP24" s="120"/>
      <c r="LWR24" s="120"/>
      <c r="LWT24" s="120"/>
      <c r="LWV24" s="120"/>
      <c r="LWX24" s="120"/>
      <c r="LWZ24" s="120"/>
      <c r="LXB24" s="120"/>
      <c r="LXD24" s="120"/>
      <c r="LXF24" s="120"/>
      <c r="LXH24" s="120"/>
      <c r="LXJ24" s="120"/>
      <c r="LXL24" s="120"/>
      <c r="LXN24" s="120"/>
      <c r="LXP24" s="120"/>
      <c r="LXR24" s="120"/>
      <c r="LXT24" s="120"/>
      <c r="LXV24" s="120"/>
      <c r="LXX24" s="120"/>
      <c r="LXZ24" s="120"/>
      <c r="LYB24" s="120"/>
      <c r="LYD24" s="120"/>
      <c r="LYF24" s="120"/>
      <c r="LYH24" s="120"/>
      <c r="LYJ24" s="120"/>
      <c r="LYL24" s="120"/>
      <c r="LYN24" s="120"/>
      <c r="LYP24" s="120"/>
      <c r="LYR24" s="120"/>
      <c r="LYT24" s="120"/>
      <c r="LYV24" s="120"/>
      <c r="LYX24" s="120"/>
      <c r="LYZ24" s="120"/>
      <c r="LZB24" s="120"/>
      <c r="LZD24" s="120"/>
      <c r="LZF24" s="120"/>
      <c r="LZH24" s="120"/>
      <c r="LZJ24" s="120"/>
      <c r="LZL24" s="120"/>
      <c r="LZN24" s="120"/>
      <c r="LZP24" s="120"/>
      <c r="LZR24" s="120"/>
      <c r="LZT24" s="120"/>
      <c r="LZV24" s="120"/>
      <c r="LZX24" s="120"/>
      <c r="LZZ24" s="120"/>
      <c r="MAB24" s="120"/>
      <c r="MAD24" s="120"/>
      <c r="MAF24" s="120"/>
      <c r="MAH24" s="120"/>
      <c r="MAJ24" s="120"/>
      <c r="MAL24" s="120"/>
      <c r="MAN24" s="120"/>
      <c r="MAP24" s="120"/>
      <c r="MAR24" s="120"/>
      <c r="MAT24" s="120"/>
      <c r="MAV24" s="120"/>
      <c r="MAX24" s="120"/>
      <c r="MAZ24" s="120"/>
      <c r="MBB24" s="120"/>
      <c r="MBD24" s="120"/>
      <c r="MBF24" s="120"/>
      <c r="MBH24" s="120"/>
      <c r="MBJ24" s="120"/>
      <c r="MBL24" s="120"/>
      <c r="MBN24" s="120"/>
      <c r="MBP24" s="120"/>
      <c r="MBR24" s="120"/>
      <c r="MBT24" s="120"/>
      <c r="MBV24" s="120"/>
      <c r="MBX24" s="120"/>
      <c r="MBZ24" s="120"/>
      <c r="MCB24" s="120"/>
      <c r="MCD24" s="120"/>
      <c r="MCF24" s="120"/>
      <c r="MCH24" s="120"/>
      <c r="MCJ24" s="120"/>
      <c r="MCL24" s="120"/>
      <c r="MCN24" s="120"/>
      <c r="MCP24" s="120"/>
      <c r="MCR24" s="120"/>
      <c r="MCT24" s="120"/>
      <c r="MCV24" s="120"/>
      <c r="MCX24" s="120"/>
      <c r="MCZ24" s="120"/>
      <c r="MDB24" s="120"/>
      <c r="MDD24" s="120"/>
      <c r="MDF24" s="120"/>
      <c r="MDH24" s="120"/>
      <c r="MDJ24" s="120"/>
      <c r="MDL24" s="120"/>
      <c r="MDN24" s="120"/>
      <c r="MDP24" s="120"/>
      <c r="MDR24" s="120"/>
      <c r="MDT24" s="120"/>
      <c r="MDV24" s="120"/>
      <c r="MDX24" s="120"/>
      <c r="MDZ24" s="120"/>
      <c r="MEB24" s="120"/>
      <c r="MED24" s="120"/>
      <c r="MEF24" s="120"/>
      <c r="MEH24" s="120"/>
      <c r="MEJ24" s="120"/>
      <c r="MEL24" s="120"/>
      <c r="MEN24" s="120"/>
      <c r="MEP24" s="120"/>
      <c r="MER24" s="120"/>
      <c r="MET24" s="120"/>
      <c r="MEV24" s="120"/>
      <c r="MEX24" s="120"/>
      <c r="MEZ24" s="120"/>
      <c r="MFB24" s="120"/>
      <c r="MFD24" s="120"/>
      <c r="MFF24" s="120"/>
      <c r="MFH24" s="120"/>
      <c r="MFJ24" s="120"/>
      <c r="MFL24" s="120"/>
      <c r="MFN24" s="120"/>
      <c r="MFP24" s="120"/>
      <c r="MFR24" s="120"/>
      <c r="MFT24" s="120"/>
      <c r="MFV24" s="120"/>
      <c r="MFX24" s="120"/>
      <c r="MFZ24" s="120"/>
      <c r="MGB24" s="120"/>
      <c r="MGD24" s="120"/>
      <c r="MGF24" s="120"/>
      <c r="MGH24" s="120"/>
      <c r="MGJ24" s="120"/>
      <c r="MGL24" s="120"/>
      <c r="MGN24" s="120"/>
      <c r="MGP24" s="120"/>
      <c r="MGR24" s="120"/>
      <c r="MGT24" s="120"/>
      <c r="MGV24" s="120"/>
      <c r="MGX24" s="120"/>
      <c r="MGZ24" s="120"/>
      <c r="MHB24" s="120"/>
      <c r="MHD24" s="120"/>
      <c r="MHF24" s="120"/>
      <c r="MHH24" s="120"/>
      <c r="MHJ24" s="120"/>
      <c r="MHL24" s="120"/>
      <c r="MHN24" s="120"/>
      <c r="MHP24" s="120"/>
      <c r="MHR24" s="120"/>
      <c r="MHT24" s="120"/>
      <c r="MHV24" s="120"/>
      <c r="MHX24" s="120"/>
      <c r="MHZ24" s="120"/>
      <c r="MIB24" s="120"/>
      <c r="MID24" s="120"/>
      <c r="MIF24" s="120"/>
      <c r="MIH24" s="120"/>
      <c r="MIJ24" s="120"/>
      <c r="MIL24" s="120"/>
      <c r="MIN24" s="120"/>
      <c r="MIP24" s="120"/>
      <c r="MIR24" s="120"/>
      <c r="MIT24" s="120"/>
      <c r="MIV24" s="120"/>
      <c r="MIX24" s="120"/>
      <c r="MIZ24" s="120"/>
      <c r="MJB24" s="120"/>
      <c r="MJD24" s="120"/>
      <c r="MJF24" s="120"/>
      <c r="MJH24" s="120"/>
      <c r="MJJ24" s="120"/>
      <c r="MJL24" s="120"/>
      <c r="MJN24" s="120"/>
      <c r="MJP24" s="120"/>
      <c r="MJR24" s="120"/>
      <c r="MJT24" s="120"/>
      <c r="MJV24" s="120"/>
      <c r="MJX24" s="120"/>
      <c r="MJZ24" s="120"/>
      <c r="MKB24" s="120"/>
      <c r="MKD24" s="120"/>
      <c r="MKF24" s="120"/>
      <c r="MKH24" s="120"/>
      <c r="MKJ24" s="120"/>
      <c r="MKL24" s="120"/>
      <c r="MKN24" s="120"/>
      <c r="MKP24" s="120"/>
      <c r="MKR24" s="120"/>
      <c r="MKT24" s="120"/>
      <c r="MKV24" s="120"/>
      <c r="MKX24" s="120"/>
      <c r="MKZ24" s="120"/>
      <c r="MLB24" s="120"/>
      <c r="MLD24" s="120"/>
      <c r="MLF24" s="120"/>
      <c r="MLH24" s="120"/>
      <c r="MLJ24" s="120"/>
      <c r="MLL24" s="120"/>
      <c r="MLN24" s="120"/>
      <c r="MLP24" s="120"/>
      <c r="MLR24" s="120"/>
      <c r="MLT24" s="120"/>
      <c r="MLV24" s="120"/>
      <c r="MLX24" s="120"/>
      <c r="MLZ24" s="120"/>
      <c r="MMB24" s="120"/>
      <c r="MMD24" s="120"/>
      <c r="MMF24" s="120"/>
      <c r="MMH24" s="120"/>
      <c r="MMJ24" s="120"/>
      <c r="MML24" s="120"/>
      <c r="MMN24" s="120"/>
      <c r="MMP24" s="120"/>
      <c r="MMR24" s="120"/>
      <c r="MMT24" s="120"/>
      <c r="MMV24" s="120"/>
      <c r="MMX24" s="120"/>
      <c r="MMZ24" s="120"/>
      <c r="MNB24" s="120"/>
      <c r="MND24" s="120"/>
      <c r="MNF24" s="120"/>
      <c r="MNH24" s="120"/>
      <c r="MNJ24" s="120"/>
      <c r="MNL24" s="120"/>
      <c r="MNN24" s="120"/>
      <c r="MNP24" s="120"/>
      <c r="MNR24" s="120"/>
      <c r="MNT24" s="120"/>
      <c r="MNV24" s="120"/>
      <c r="MNX24" s="120"/>
      <c r="MNZ24" s="120"/>
      <c r="MOB24" s="120"/>
      <c r="MOD24" s="120"/>
      <c r="MOF24" s="120"/>
      <c r="MOH24" s="120"/>
      <c r="MOJ24" s="120"/>
      <c r="MOL24" s="120"/>
      <c r="MON24" s="120"/>
      <c r="MOP24" s="120"/>
      <c r="MOR24" s="120"/>
      <c r="MOT24" s="120"/>
      <c r="MOV24" s="120"/>
      <c r="MOX24" s="120"/>
      <c r="MOZ24" s="120"/>
      <c r="MPB24" s="120"/>
      <c r="MPD24" s="120"/>
      <c r="MPF24" s="120"/>
      <c r="MPH24" s="120"/>
      <c r="MPJ24" s="120"/>
      <c r="MPL24" s="120"/>
      <c r="MPN24" s="120"/>
      <c r="MPP24" s="120"/>
      <c r="MPR24" s="120"/>
      <c r="MPT24" s="120"/>
      <c r="MPV24" s="120"/>
      <c r="MPX24" s="120"/>
      <c r="MPZ24" s="120"/>
      <c r="MQB24" s="120"/>
      <c r="MQD24" s="120"/>
      <c r="MQF24" s="120"/>
      <c r="MQH24" s="120"/>
      <c r="MQJ24" s="120"/>
      <c r="MQL24" s="120"/>
      <c r="MQN24" s="120"/>
      <c r="MQP24" s="120"/>
      <c r="MQR24" s="120"/>
      <c r="MQT24" s="120"/>
      <c r="MQV24" s="120"/>
      <c r="MQX24" s="120"/>
      <c r="MQZ24" s="120"/>
      <c r="MRB24" s="120"/>
      <c r="MRD24" s="120"/>
      <c r="MRF24" s="120"/>
      <c r="MRH24" s="120"/>
      <c r="MRJ24" s="120"/>
      <c r="MRL24" s="120"/>
      <c r="MRN24" s="120"/>
      <c r="MRP24" s="120"/>
      <c r="MRR24" s="120"/>
      <c r="MRT24" s="120"/>
      <c r="MRV24" s="120"/>
      <c r="MRX24" s="120"/>
      <c r="MRZ24" s="120"/>
      <c r="MSB24" s="120"/>
      <c r="MSD24" s="120"/>
      <c r="MSF24" s="120"/>
      <c r="MSH24" s="120"/>
      <c r="MSJ24" s="120"/>
      <c r="MSL24" s="120"/>
      <c r="MSN24" s="120"/>
      <c r="MSP24" s="120"/>
      <c r="MSR24" s="120"/>
      <c r="MST24" s="120"/>
      <c r="MSV24" s="120"/>
      <c r="MSX24" s="120"/>
      <c r="MSZ24" s="120"/>
      <c r="MTB24" s="120"/>
      <c r="MTD24" s="120"/>
      <c r="MTF24" s="120"/>
      <c r="MTH24" s="120"/>
      <c r="MTJ24" s="120"/>
      <c r="MTL24" s="120"/>
      <c r="MTN24" s="120"/>
      <c r="MTP24" s="120"/>
      <c r="MTR24" s="120"/>
      <c r="MTT24" s="120"/>
      <c r="MTV24" s="120"/>
      <c r="MTX24" s="120"/>
      <c r="MTZ24" s="120"/>
      <c r="MUB24" s="120"/>
      <c r="MUD24" s="120"/>
      <c r="MUF24" s="120"/>
      <c r="MUH24" s="120"/>
      <c r="MUJ24" s="120"/>
      <c r="MUL24" s="120"/>
      <c r="MUN24" s="120"/>
      <c r="MUP24" s="120"/>
      <c r="MUR24" s="120"/>
      <c r="MUT24" s="120"/>
      <c r="MUV24" s="120"/>
      <c r="MUX24" s="120"/>
      <c r="MUZ24" s="120"/>
      <c r="MVB24" s="120"/>
      <c r="MVD24" s="120"/>
      <c r="MVF24" s="120"/>
      <c r="MVH24" s="120"/>
      <c r="MVJ24" s="120"/>
      <c r="MVL24" s="120"/>
      <c r="MVN24" s="120"/>
      <c r="MVP24" s="120"/>
      <c r="MVR24" s="120"/>
      <c r="MVT24" s="120"/>
      <c r="MVV24" s="120"/>
      <c r="MVX24" s="120"/>
      <c r="MVZ24" s="120"/>
      <c r="MWB24" s="120"/>
      <c r="MWD24" s="120"/>
      <c r="MWF24" s="120"/>
      <c r="MWH24" s="120"/>
      <c r="MWJ24" s="120"/>
      <c r="MWL24" s="120"/>
      <c r="MWN24" s="120"/>
      <c r="MWP24" s="120"/>
      <c r="MWR24" s="120"/>
      <c r="MWT24" s="120"/>
      <c r="MWV24" s="120"/>
      <c r="MWX24" s="120"/>
      <c r="MWZ24" s="120"/>
      <c r="MXB24" s="120"/>
      <c r="MXD24" s="120"/>
      <c r="MXF24" s="120"/>
      <c r="MXH24" s="120"/>
      <c r="MXJ24" s="120"/>
      <c r="MXL24" s="120"/>
      <c r="MXN24" s="120"/>
      <c r="MXP24" s="120"/>
      <c r="MXR24" s="120"/>
      <c r="MXT24" s="120"/>
      <c r="MXV24" s="120"/>
      <c r="MXX24" s="120"/>
      <c r="MXZ24" s="120"/>
      <c r="MYB24" s="120"/>
      <c r="MYD24" s="120"/>
      <c r="MYF24" s="120"/>
      <c r="MYH24" s="120"/>
      <c r="MYJ24" s="120"/>
      <c r="MYL24" s="120"/>
      <c r="MYN24" s="120"/>
      <c r="MYP24" s="120"/>
      <c r="MYR24" s="120"/>
      <c r="MYT24" s="120"/>
      <c r="MYV24" s="120"/>
      <c r="MYX24" s="120"/>
      <c r="MYZ24" s="120"/>
      <c r="MZB24" s="120"/>
      <c r="MZD24" s="120"/>
      <c r="MZF24" s="120"/>
      <c r="MZH24" s="120"/>
      <c r="MZJ24" s="120"/>
      <c r="MZL24" s="120"/>
      <c r="MZN24" s="120"/>
      <c r="MZP24" s="120"/>
      <c r="MZR24" s="120"/>
      <c r="MZT24" s="120"/>
      <c r="MZV24" s="120"/>
      <c r="MZX24" s="120"/>
      <c r="MZZ24" s="120"/>
      <c r="NAB24" s="120"/>
      <c r="NAD24" s="120"/>
      <c r="NAF24" s="120"/>
      <c r="NAH24" s="120"/>
      <c r="NAJ24" s="120"/>
      <c r="NAL24" s="120"/>
      <c r="NAN24" s="120"/>
      <c r="NAP24" s="120"/>
      <c r="NAR24" s="120"/>
      <c r="NAT24" s="120"/>
      <c r="NAV24" s="120"/>
      <c r="NAX24" s="120"/>
      <c r="NAZ24" s="120"/>
      <c r="NBB24" s="120"/>
      <c r="NBD24" s="120"/>
      <c r="NBF24" s="120"/>
      <c r="NBH24" s="120"/>
      <c r="NBJ24" s="120"/>
      <c r="NBL24" s="120"/>
      <c r="NBN24" s="120"/>
      <c r="NBP24" s="120"/>
      <c r="NBR24" s="120"/>
      <c r="NBT24" s="120"/>
      <c r="NBV24" s="120"/>
      <c r="NBX24" s="120"/>
      <c r="NBZ24" s="120"/>
      <c r="NCB24" s="120"/>
      <c r="NCD24" s="120"/>
      <c r="NCF24" s="120"/>
      <c r="NCH24" s="120"/>
      <c r="NCJ24" s="120"/>
      <c r="NCL24" s="120"/>
      <c r="NCN24" s="120"/>
      <c r="NCP24" s="120"/>
      <c r="NCR24" s="120"/>
      <c r="NCT24" s="120"/>
      <c r="NCV24" s="120"/>
      <c r="NCX24" s="120"/>
      <c r="NCZ24" s="120"/>
      <c r="NDB24" s="120"/>
      <c r="NDD24" s="120"/>
      <c r="NDF24" s="120"/>
      <c r="NDH24" s="120"/>
      <c r="NDJ24" s="120"/>
      <c r="NDL24" s="120"/>
      <c r="NDN24" s="120"/>
      <c r="NDP24" s="120"/>
      <c r="NDR24" s="120"/>
      <c r="NDT24" s="120"/>
      <c r="NDV24" s="120"/>
      <c r="NDX24" s="120"/>
      <c r="NDZ24" s="120"/>
      <c r="NEB24" s="120"/>
      <c r="NED24" s="120"/>
      <c r="NEF24" s="120"/>
      <c r="NEH24" s="120"/>
      <c r="NEJ24" s="120"/>
      <c r="NEL24" s="120"/>
      <c r="NEN24" s="120"/>
      <c r="NEP24" s="120"/>
      <c r="NER24" s="120"/>
      <c r="NET24" s="120"/>
      <c r="NEV24" s="120"/>
      <c r="NEX24" s="120"/>
      <c r="NEZ24" s="120"/>
      <c r="NFB24" s="120"/>
      <c r="NFD24" s="120"/>
      <c r="NFF24" s="120"/>
      <c r="NFH24" s="120"/>
      <c r="NFJ24" s="120"/>
      <c r="NFL24" s="120"/>
      <c r="NFN24" s="120"/>
      <c r="NFP24" s="120"/>
      <c r="NFR24" s="120"/>
      <c r="NFT24" s="120"/>
      <c r="NFV24" s="120"/>
      <c r="NFX24" s="120"/>
      <c r="NFZ24" s="120"/>
      <c r="NGB24" s="120"/>
      <c r="NGD24" s="120"/>
      <c r="NGF24" s="120"/>
      <c r="NGH24" s="120"/>
      <c r="NGJ24" s="120"/>
      <c r="NGL24" s="120"/>
      <c r="NGN24" s="120"/>
      <c r="NGP24" s="120"/>
      <c r="NGR24" s="120"/>
      <c r="NGT24" s="120"/>
      <c r="NGV24" s="120"/>
      <c r="NGX24" s="120"/>
      <c r="NGZ24" s="120"/>
      <c r="NHB24" s="120"/>
      <c r="NHD24" s="120"/>
      <c r="NHF24" s="120"/>
      <c r="NHH24" s="120"/>
      <c r="NHJ24" s="120"/>
      <c r="NHL24" s="120"/>
      <c r="NHN24" s="120"/>
      <c r="NHP24" s="120"/>
      <c r="NHR24" s="120"/>
      <c r="NHT24" s="120"/>
      <c r="NHV24" s="120"/>
      <c r="NHX24" s="120"/>
      <c r="NHZ24" s="120"/>
      <c r="NIB24" s="120"/>
      <c r="NID24" s="120"/>
      <c r="NIF24" s="120"/>
      <c r="NIH24" s="120"/>
      <c r="NIJ24" s="120"/>
      <c r="NIL24" s="120"/>
      <c r="NIN24" s="120"/>
      <c r="NIP24" s="120"/>
      <c r="NIR24" s="120"/>
      <c r="NIT24" s="120"/>
      <c r="NIV24" s="120"/>
      <c r="NIX24" s="120"/>
      <c r="NIZ24" s="120"/>
      <c r="NJB24" s="120"/>
      <c r="NJD24" s="120"/>
      <c r="NJF24" s="120"/>
      <c r="NJH24" s="120"/>
      <c r="NJJ24" s="120"/>
      <c r="NJL24" s="120"/>
      <c r="NJN24" s="120"/>
      <c r="NJP24" s="120"/>
      <c r="NJR24" s="120"/>
      <c r="NJT24" s="120"/>
      <c r="NJV24" s="120"/>
      <c r="NJX24" s="120"/>
      <c r="NJZ24" s="120"/>
      <c r="NKB24" s="120"/>
      <c r="NKD24" s="120"/>
      <c r="NKF24" s="120"/>
      <c r="NKH24" s="120"/>
      <c r="NKJ24" s="120"/>
      <c r="NKL24" s="120"/>
      <c r="NKN24" s="120"/>
      <c r="NKP24" s="120"/>
      <c r="NKR24" s="120"/>
      <c r="NKT24" s="120"/>
      <c r="NKV24" s="120"/>
      <c r="NKX24" s="120"/>
      <c r="NKZ24" s="120"/>
      <c r="NLB24" s="120"/>
      <c r="NLD24" s="120"/>
      <c r="NLF24" s="120"/>
      <c r="NLH24" s="120"/>
      <c r="NLJ24" s="120"/>
      <c r="NLL24" s="120"/>
      <c r="NLN24" s="120"/>
      <c r="NLP24" s="120"/>
      <c r="NLR24" s="120"/>
      <c r="NLT24" s="120"/>
      <c r="NLV24" s="120"/>
      <c r="NLX24" s="120"/>
      <c r="NLZ24" s="120"/>
      <c r="NMB24" s="120"/>
      <c r="NMD24" s="120"/>
      <c r="NMF24" s="120"/>
      <c r="NMH24" s="120"/>
      <c r="NMJ24" s="120"/>
      <c r="NML24" s="120"/>
      <c r="NMN24" s="120"/>
      <c r="NMP24" s="120"/>
      <c r="NMR24" s="120"/>
      <c r="NMT24" s="120"/>
      <c r="NMV24" s="120"/>
      <c r="NMX24" s="120"/>
      <c r="NMZ24" s="120"/>
      <c r="NNB24" s="120"/>
      <c r="NND24" s="120"/>
      <c r="NNF24" s="120"/>
      <c r="NNH24" s="120"/>
      <c r="NNJ24" s="120"/>
      <c r="NNL24" s="120"/>
      <c r="NNN24" s="120"/>
      <c r="NNP24" s="120"/>
      <c r="NNR24" s="120"/>
      <c r="NNT24" s="120"/>
      <c r="NNV24" s="120"/>
      <c r="NNX24" s="120"/>
      <c r="NNZ24" s="120"/>
      <c r="NOB24" s="120"/>
      <c r="NOD24" s="120"/>
      <c r="NOF24" s="120"/>
      <c r="NOH24" s="120"/>
      <c r="NOJ24" s="120"/>
      <c r="NOL24" s="120"/>
      <c r="NON24" s="120"/>
      <c r="NOP24" s="120"/>
      <c r="NOR24" s="120"/>
      <c r="NOT24" s="120"/>
      <c r="NOV24" s="120"/>
      <c r="NOX24" s="120"/>
      <c r="NOZ24" s="120"/>
      <c r="NPB24" s="120"/>
      <c r="NPD24" s="120"/>
      <c r="NPF24" s="120"/>
      <c r="NPH24" s="120"/>
      <c r="NPJ24" s="120"/>
      <c r="NPL24" s="120"/>
      <c r="NPN24" s="120"/>
      <c r="NPP24" s="120"/>
      <c r="NPR24" s="120"/>
      <c r="NPT24" s="120"/>
      <c r="NPV24" s="120"/>
      <c r="NPX24" s="120"/>
      <c r="NPZ24" s="120"/>
      <c r="NQB24" s="120"/>
      <c r="NQD24" s="120"/>
      <c r="NQF24" s="120"/>
      <c r="NQH24" s="120"/>
      <c r="NQJ24" s="120"/>
      <c r="NQL24" s="120"/>
      <c r="NQN24" s="120"/>
      <c r="NQP24" s="120"/>
      <c r="NQR24" s="120"/>
      <c r="NQT24" s="120"/>
      <c r="NQV24" s="120"/>
      <c r="NQX24" s="120"/>
      <c r="NQZ24" s="120"/>
      <c r="NRB24" s="120"/>
      <c r="NRD24" s="120"/>
      <c r="NRF24" s="120"/>
      <c r="NRH24" s="120"/>
      <c r="NRJ24" s="120"/>
      <c r="NRL24" s="120"/>
      <c r="NRN24" s="120"/>
      <c r="NRP24" s="120"/>
      <c r="NRR24" s="120"/>
      <c r="NRT24" s="120"/>
      <c r="NRV24" s="120"/>
      <c r="NRX24" s="120"/>
      <c r="NRZ24" s="120"/>
      <c r="NSB24" s="120"/>
      <c r="NSD24" s="120"/>
      <c r="NSF24" s="120"/>
      <c r="NSH24" s="120"/>
      <c r="NSJ24" s="120"/>
      <c r="NSL24" s="120"/>
      <c r="NSN24" s="120"/>
      <c r="NSP24" s="120"/>
      <c r="NSR24" s="120"/>
      <c r="NST24" s="120"/>
      <c r="NSV24" s="120"/>
      <c r="NSX24" s="120"/>
      <c r="NSZ24" s="120"/>
      <c r="NTB24" s="120"/>
      <c r="NTD24" s="120"/>
      <c r="NTF24" s="120"/>
      <c r="NTH24" s="120"/>
      <c r="NTJ24" s="120"/>
      <c r="NTL24" s="120"/>
      <c r="NTN24" s="120"/>
      <c r="NTP24" s="120"/>
      <c r="NTR24" s="120"/>
      <c r="NTT24" s="120"/>
      <c r="NTV24" s="120"/>
      <c r="NTX24" s="120"/>
      <c r="NTZ24" s="120"/>
      <c r="NUB24" s="120"/>
      <c r="NUD24" s="120"/>
      <c r="NUF24" s="120"/>
      <c r="NUH24" s="120"/>
      <c r="NUJ24" s="120"/>
      <c r="NUL24" s="120"/>
      <c r="NUN24" s="120"/>
      <c r="NUP24" s="120"/>
      <c r="NUR24" s="120"/>
      <c r="NUT24" s="120"/>
      <c r="NUV24" s="120"/>
      <c r="NUX24" s="120"/>
      <c r="NUZ24" s="120"/>
      <c r="NVB24" s="120"/>
      <c r="NVD24" s="120"/>
      <c r="NVF24" s="120"/>
      <c r="NVH24" s="120"/>
      <c r="NVJ24" s="120"/>
      <c r="NVL24" s="120"/>
      <c r="NVN24" s="120"/>
      <c r="NVP24" s="120"/>
      <c r="NVR24" s="120"/>
      <c r="NVT24" s="120"/>
      <c r="NVV24" s="120"/>
      <c r="NVX24" s="120"/>
      <c r="NVZ24" s="120"/>
      <c r="NWB24" s="120"/>
      <c r="NWD24" s="120"/>
      <c r="NWF24" s="120"/>
      <c r="NWH24" s="120"/>
      <c r="NWJ24" s="120"/>
      <c r="NWL24" s="120"/>
      <c r="NWN24" s="120"/>
      <c r="NWP24" s="120"/>
      <c r="NWR24" s="120"/>
      <c r="NWT24" s="120"/>
      <c r="NWV24" s="120"/>
      <c r="NWX24" s="120"/>
      <c r="NWZ24" s="120"/>
      <c r="NXB24" s="120"/>
      <c r="NXD24" s="120"/>
      <c r="NXF24" s="120"/>
      <c r="NXH24" s="120"/>
      <c r="NXJ24" s="120"/>
      <c r="NXL24" s="120"/>
      <c r="NXN24" s="120"/>
      <c r="NXP24" s="120"/>
      <c r="NXR24" s="120"/>
      <c r="NXT24" s="120"/>
      <c r="NXV24" s="120"/>
      <c r="NXX24" s="120"/>
      <c r="NXZ24" s="120"/>
      <c r="NYB24" s="120"/>
      <c r="NYD24" s="120"/>
      <c r="NYF24" s="120"/>
      <c r="NYH24" s="120"/>
      <c r="NYJ24" s="120"/>
      <c r="NYL24" s="120"/>
      <c r="NYN24" s="120"/>
      <c r="NYP24" s="120"/>
      <c r="NYR24" s="120"/>
      <c r="NYT24" s="120"/>
      <c r="NYV24" s="120"/>
      <c r="NYX24" s="120"/>
      <c r="NYZ24" s="120"/>
      <c r="NZB24" s="120"/>
      <c r="NZD24" s="120"/>
      <c r="NZF24" s="120"/>
      <c r="NZH24" s="120"/>
      <c r="NZJ24" s="120"/>
      <c r="NZL24" s="120"/>
      <c r="NZN24" s="120"/>
      <c r="NZP24" s="120"/>
      <c r="NZR24" s="120"/>
      <c r="NZT24" s="120"/>
      <c r="NZV24" s="120"/>
      <c r="NZX24" s="120"/>
      <c r="NZZ24" s="120"/>
      <c r="OAB24" s="120"/>
      <c r="OAD24" s="120"/>
      <c r="OAF24" s="120"/>
      <c r="OAH24" s="120"/>
      <c r="OAJ24" s="120"/>
      <c r="OAL24" s="120"/>
      <c r="OAN24" s="120"/>
      <c r="OAP24" s="120"/>
      <c r="OAR24" s="120"/>
      <c r="OAT24" s="120"/>
      <c r="OAV24" s="120"/>
      <c r="OAX24" s="120"/>
      <c r="OAZ24" s="120"/>
      <c r="OBB24" s="120"/>
      <c r="OBD24" s="120"/>
      <c r="OBF24" s="120"/>
      <c r="OBH24" s="120"/>
      <c r="OBJ24" s="120"/>
      <c r="OBL24" s="120"/>
      <c r="OBN24" s="120"/>
      <c r="OBP24" s="120"/>
      <c r="OBR24" s="120"/>
      <c r="OBT24" s="120"/>
      <c r="OBV24" s="120"/>
      <c r="OBX24" s="120"/>
      <c r="OBZ24" s="120"/>
      <c r="OCB24" s="120"/>
      <c r="OCD24" s="120"/>
      <c r="OCF24" s="120"/>
      <c r="OCH24" s="120"/>
      <c r="OCJ24" s="120"/>
      <c r="OCL24" s="120"/>
      <c r="OCN24" s="120"/>
      <c r="OCP24" s="120"/>
      <c r="OCR24" s="120"/>
      <c r="OCT24" s="120"/>
      <c r="OCV24" s="120"/>
      <c r="OCX24" s="120"/>
      <c r="OCZ24" s="120"/>
      <c r="ODB24" s="120"/>
      <c r="ODD24" s="120"/>
      <c r="ODF24" s="120"/>
      <c r="ODH24" s="120"/>
      <c r="ODJ24" s="120"/>
      <c r="ODL24" s="120"/>
      <c r="ODN24" s="120"/>
      <c r="ODP24" s="120"/>
      <c r="ODR24" s="120"/>
      <c r="ODT24" s="120"/>
      <c r="ODV24" s="120"/>
      <c r="ODX24" s="120"/>
      <c r="ODZ24" s="120"/>
      <c r="OEB24" s="120"/>
      <c r="OED24" s="120"/>
      <c r="OEF24" s="120"/>
      <c r="OEH24" s="120"/>
      <c r="OEJ24" s="120"/>
      <c r="OEL24" s="120"/>
      <c r="OEN24" s="120"/>
      <c r="OEP24" s="120"/>
      <c r="OER24" s="120"/>
      <c r="OET24" s="120"/>
      <c r="OEV24" s="120"/>
      <c r="OEX24" s="120"/>
      <c r="OEZ24" s="120"/>
      <c r="OFB24" s="120"/>
      <c r="OFD24" s="120"/>
      <c r="OFF24" s="120"/>
      <c r="OFH24" s="120"/>
      <c r="OFJ24" s="120"/>
      <c r="OFL24" s="120"/>
      <c r="OFN24" s="120"/>
      <c r="OFP24" s="120"/>
      <c r="OFR24" s="120"/>
      <c r="OFT24" s="120"/>
      <c r="OFV24" s="120"/>
      <c r="OFX24" s="120"/>
      <c r="OFZ24" s="120"/>
      <c r="OGB24" s="120"/>
      <c r="OGD24" s="120"/>
      <c r="OGF24" s="120"/>
      <c r="OGH24" s="120"/>
      <c r="OGJ24" s="120"/>
      <c r="OGL24" s="120"/>
      <c r="OGN24" s="120"/>
      <c r="OGP24" s="120"/>
      <c r="OGR24" s="120"/>
      <c r="OGT24" s="120"/>
      <c r="OGV24" s="120"/>
      <c r="OGX24" s="120"/>
      <c r="OGZ24" s="120"/>
      <c r="OHB24" s="120"/>
      <c r="OHD24" s="120"/>
      <c r="OHF24" s="120"/>
      <c r="OHH24" s="120"/>
      <c r="OHJ24" s="120"/>
      <c r="OHL24" s="120"/>
      <c r="OHN24" s="120"/>
      <c r="OHP24" s="120"/>
      <c r="OHR24" s="120"/>
      <c r="OHT24" s="120"/>
      <c r="OHV24" s="120"/>
      <c r="OHX24" s="120"/>
      <c r="OHZ24" s="120"/>
      <c r="OIB24" s="120"/>
      <c r="OID24" s="120"/>
      <c r="OIF24" s="120"/>
      <c r="OIH24" s="120"/>
      <c r="OIJ24" s="120"/>
      <c r="OIL24" s="120"/>
      <c r="OIN24" s="120"/>
      <c r="OIP24" s="120"/>
      <c r="OIR24" s="120"/>
      <c r="OIT24" s="120"/>
      <c r="OIV24" s="120"/>
      <c r="OIX24" s="120"/>
      <c r="OIZ24" s="120"/>
      <c r="OJB24" s="120"/>
      <c r="OJD24" s="120"/>
      <c r="OJF24" s="120"/>
      <c r="OJH24" s="120"/>
      <c r="OJJ24" s="120"/>
      <c r="OJL24" s="120"/>
      <c r="OJN24" s="120"/>
      <c r="OJP24" s="120"/>
      <c r="OJR24" s="120"/>
      <c r="OJT24" s="120"/>
      <c r="OJV24" s="120"/>
      <c r="OJX24" s="120"/>
      <c r="OJZ24" s="120"/>
      <c r="OKB24" s="120"/>
      <c r="OKD24" s="120"/>
      <c r="OKF24" s="120"/>
      <c r="OKH24" s="120"/>
      <c r="OKJ24" s="120"/>
      <c r="OKL24" s="120"/>
      <c r="OKN24" s="120"/>
      <c r="OKP24" s="120"/>
      <c r="OKR24" s="120"/>
      <c r="OKT24" s="120"/>
      <c r="OKV24" s="120"/>
      <c r="OKX24" s="120"/>
      <c r="OKZ24" s="120"/>
      <c r="OLB24" s="120"/>
      <c r="OLD24" s="120"/>
      <c r="OLF24" s="120"/>
      <c r="OLH24" s="120"/>
      <c r="OLJ24" s="120"/>
      <c r="OLL24" s="120"/>
      <c r="OLN24" s="120"/>
      <c r="OLP24" s="120"/>
      <c r="OLR24" s="120"/>
      <c r="OLT24" s="120"/>
      <c r="OLV24" s="120"/>
      <c r="OLX24" s="120"/>
      <c r="OLZ24" s="120"/>
      <c r="OMB24" s="120"/>
      <c r="OMD24" s="120"/>
      <c r="OMF24" s="120"/>
      <c r="OMH24" s="120"/>
      <c r="OMJ24" s="120"/>
      <c r="OML24" s="120"/>
      <c r="OMN24" s="120"/>
      <c r="OMP24" s="120"/>
      <c r="OMR24" s="120"/>
      <c r="OMT24" s="120"/>
      <c r="OMV24" s="120"/>
      <c r="OMX24" s="120"/>
      <c r="OMZ24" s="120"/>
      <c r="ONB24" s="120"/>
      <c r="OND24" s="120"/>
      <c r="ONF24" s="120"/>
      <c r="ONH24" s="120"/>
      <c r="ONJ24" s="120"/>
      <c r="ONL24" s="120"/>
      <c r="ONN24" s="120"/>
      <c r="ONP24" s="120"/>
      <c r="ONR24" s="120"/>
      <c r="ONT24" s="120"/>
      <c r="ONV24" s="120"/>
      <c r="ONX24" s="120"/>
      <c r="ONZ24" s="120"/>
      <c r="OOB24" s="120"/>
      <c r="OOD24" s="120"/>
      <c r="OOF24" s="120"/>
      <c r="OOH24" s="120"/>
      <c r="OOJ24" s="120"/>
      <c r="OOL24" s="120"/>
      <c r="OON24" s="120"/>
      <c r="OOP24" s="120"/>
      <c r="OOR24" s="120"/>
      <c r="OOT24" s="120"/>
      <c r="OOV24" s="120"/>
      <c r="OOX24" s="120"/>
      <c r="OOZ24" s="120"/>
      <c r="OPB24" s="120"/>
      <c r="OPD24" s="120"/>
      <c r="OPF24" s="120"/>
      <c r="OPH24" s="120"/>
      <c r="OPJ24" s="120"/>
      <c r="OPL24" s="120"/>
      <c r="OPN24" s="120"/>
      <c r="OPP24" s="120"/>
      <c r="OPR24" s="120"/>
      <c r="OPT24" s="120"/>
      <c r="OPV24" s="120"/>
      <c r="OPX24" s="120"/>
      <c r="OPZ24" s="120"/>
      <c r="OQB24" s="120"/>
      <c r="OQD24" s="120"/>
      <c r="OQF24" s="120"/>
      <c r="OQH24" s="120"/>
      <c r="OQJ24" s="120"/>
      <c r="OQL24" s="120"/>
      <c r="OQN24" s="120"/>
      <c r="OQP24" s="120"/>
      <c r="OQR24" s="120"/>
      <c r="OQT24" s="120"/>
      <c r="OQV24" s="120"/>
      <c r="OQX24" s="120"/>
      <c r="OQZ24" s="120"/>
      <c r="ORB24" s="120"/>
      <c r="ORD24" s="120"/>
      <c r="ORF24" s="120"/>
      <c r="ORH24" s="120"/>
      <c r="ORJ24" s="120"/>
      <c r="ORL24" s="120"/>
      <c r="ORN24" s="120"/>
      <c r="ORP24" s="120"/>
      <c r="ORR24" s="120"/>
      <c r="ORT24" s="120"/>
      <c r="ORV24" s="120"/>
      <c r="ORX24" s="120"/>
      <c r="ORZ24" s="120"/>
      <c r="OSB24" s="120"/>
      <c r="OSD24" s="120"/>
      <c r="OSF24" s="120"/>
      <c r="OSH24" s="120"/>
      <c r="OSJ24" s="120"/>
      <c r="OSL24" s="120"/>
      <c r="OSN24" s="120"/>
      <c r="OSP24" s="120"/>
      <c r="OSR24" s="120"/>
      <c r="OST24" s="120"/>
      <c r="OSV24" s="120"/>
      <c r="OSX24" s="120"/>
      <c r="OSZ24" s="120"/>
      <c r="OTB24" s="120"/>
      <c r="OTD24" s="120"/>
      <c r="OTF24" s="120"/>
      <c r="OTH24" s="120"/>
      <c r="OTJ24" s="120"/>
      <c r="OTL24" s="120"/>
      <c r="OTN24" s="120"/>
      <c r="OTP24" s="120"/>
      <c r="OTR24" s="120"/>
      <c r="OTT24" s="120"/>
      <c r="OTV24" s="120"/>
      <c r="OTX24" s="120"/>
      <c r="OTZ24" s="120"/>
      <c r="OUB24" s="120"/>
      <c r="OUD24" s="120"/>
      <c r="OUF24" s="120"/>
      <c r="OUH24" s="120"/>
      <c r="OUJ24" s="120"/>
      <c r="OUL24" s="120"/>
      <c r="OUN24" s="120"/>
      <c r="OUP24" s="120"/>
      <c r="OUR24" s="120"/>
      <c r="OUT24" s="120"/>
      <c r="OUV24" s="120"/>
      <c r="OUX24" s="120"/>
      <c r="OUZ24" s="120"/>
      <c r="OVB24" s="120"/>
      <c r="OVD24" s="120"/>
      <c r="OVF24" s="120"/>
      <c r="OVH24" s="120"/>
      <c r="OVJ24" s="120"/>
      <c r="OVL24" s="120"/>
      <c r="OVN24" s="120"/>
      <c r="OVP24" s="120"/>
      <c r="OVR24" s="120"/>
      <c r="OVT24" s="120"/>
      <c r="OVV24" s="120"/>
      <c r="OVX24" s="120"/>
      <c r="OVZ24" s="120"/>
      <c r="OWB24" s="120"/>
      <c r="OWD24" s="120"/>
      <c r="OWF24" s="120"/>
      <c r="OWH24" s="120"/>
      <c r="OWJ24" s="120"/>
      <c r="OWL24" s="120"/>
      <c r="OWN24" s="120"/>
      <c r="OWP24" s="120"/>
      <c r="OWR24" s="120"/>
      <c r="OWT24" s="120"/>
      <c r="OWV24" s="120"/>
      <c r="OWX24" s="120"/>
      <c r="OWZ24" s="120"/>
      <c r="OXB24" s="120"/>
      <c r="OXD24" s="120"/>
      <c r="OXF24" s="120"/>
      <c r="OXH24" s="120"/>
      <c r="OXJ24" s="120"/>
      <c r="OXL24" s="120"/>
      <c r="OXN24" s="120"/>
      <c r="OXP24" s="120"/>
      <c r="OXR24" s="120"/>
      <c r="OXT24" s="120"/>
      <c r="OXV24" s="120"/>
      <c r="OXX24" s="120"/>
      <c r="OXZ24" s="120"/>
      <c r="OYB24" s="120"/>
      <c r="OYD24" s="120"/>
      <c r="OYF24" s="120"/>
      <c r="OYH24" s="120"/>
      <c r="OYJ24" s="120"/>
      <c r="OYL24" s="120"/>
      <c r="OYN24" s="120"/>
      <c r="OYP24" s="120"/>
      <c r="OYR24" s="120"/>
      <c r="OYT24" s="120"/>
      <c r="OYV24" s="120"/>
      <c r="OYX24" s="120"/>
      <c r="OYZ24" s="120"/>
      <c r="OZB24" s="120"/>
      <c r="OZD24" s="120"/>
      <c r="OZF24" s="120"/>
      <c r="OZH24" s="120"/>
      <c r="OZJ24" s="120"/>
      <c r="OZL24" s="120"/>
      <c r="OZN24" s="120"/>
      <c r="OZP24" s="120"/>
      <c r="OZR24" s="120"/>
      <c r="OZT24" s="120"/>
      <c r="OZV24" s="120"/>
      <c r="OZX24" s="120"/>
      <c r="OZZ24" s="120"/>
      <c r="PAB24" s="120"/>
      <c r="PAD24" s="120"/>
      <c r="PAF24" s="120"/>
      <c r="PAH24" s="120"/>
      <c r="PAJ24" s="120"/>
      <c r="PAL24" s="120"/>
      <c r="PAN24" s="120"/>
      <c r="PAP24" s="120"/>
      <c r="PAR24" s="120"/>
      <c r="PAT24" s="120"/>
      <c r="PAV24" s="120"/>
      <c r="PAX24" s="120"/>
      <c r="PAZ24" s="120"/>
      <c r="PBB24" s="120"/>
      <c r="PBD24" s="120"/>
      <c r="PBF24" s="120"/>
      <c r="PBH24" s="120"/>
      <c r="PBJ24" s="120"/>
      <c r="PBL24" s="120"/>
      <c r="PBN24" s="120"/>
      <c r="PBP24" s="120"/>
      <c r="PBR24" s="120"/>
      <c r="PBT24" s="120"/>
      <c r="PBV24" s="120"/>
      <c r="PBX24" s="120"/>
      <c r="PBZ24" s="120"/>
      <c r="PCB24" s="120"/>
      <c r="PCD24" s="120"/>
      <c r="PCF24" s="120"/>
      <c r="PCH24" s="120"/>
      <c r="PCJ24" s="120"/>
      <c r="PCL24" s="120"/>
      <c r="PCN24" s="120"/>
      <c r="PCP24" s="120"/>
      <c r="PCR24" s="120"/>
      <c r="PCT24" s="120"/>
      <c r="PCV24" s="120"/>
      <c r="PCX24" s="120"/>
      <c r="PCZ24" s="120"/>
      <c r="PDB24" s="120"/>
      <c r="PDD24" s="120"/>
      <c r="PDF24" s="120"/>
      <c r="PDH24" s="120"/>
      <c r="PDJ24" s="120"/>
      <c r="PDL24" s="120"/>
      <c r="PDN24" s="120"/>
      <c r="PDP24" s="120"/>
      <c r="PDR24" s="120"/>
      <c r="PDT24" s="120"/>
      <c r="PDV24" s="120"/>
      <c r="PDX24" s="120"/>
      <c r="PDZ24" s="120"/>
      <c r="PEB24" s="120"/>
      <c r="PED24" s="120"/>
      <c r="PEF24" s="120"/>
      <c r="PEH24" s="120"/>
      <c r="PEJ24" s="120"/>
      <c r="PEL24" s="120"/>
      <c r="PEN24" s="120"/>
      <c r="PEP24" s="120"/>
      <c r="PER24" s="120"/>
      <c r="PET24" s="120"/>
      <c r="PEV24" s="120"/>
      <c r="PEX24" s="120"/>
      <c r="PEZ24" s="120"/>
      <c r="PFB24" s="120"/>
      <c r="PFD24" s="120"/>
      <c r="PFF24" s="120"/>
      <c r="PFH24" s="120"/>
      <c r="PFJ24" s="120"/>
      <c r="PFL24" s="120"/>
      <c r="PFN24" s="120"/>
      <c r="PFP24" s="120"/>
      <c r="PFR24" s="120"/>
      <c r="PFT24" s="120"/>
      <c r="PFV24" s="120"/>
      <c r="PFX24" s="120"/>
      <c r="PFZ24" s="120"/>
      <c r="PGB24" s="120"/>
      <c r="PGD24" s="120"/>
      <c r="PGF24" s="120"/>
      <c r="PGH24" s="120"/>
      <c r="PGJ24" s="120"/>
      <c r="PGL24" s="120"/>
      <c r="PGN24" s="120"/>
      <c r="PGP24" s="120"/>
      <c r="PGR24" s="120"/>
      <c r="PGT24" s="120"/>
      <c r="PGV24" s="120"/>
      <c r="PGX24" s="120"/>
      <c r="PGZ24" s="120"/>
      <c r="PHB24" s="120"/>
      <c r="PHD24" s="120"/>
      <c r="PHF24" s="120"/>
      <c r="PHH24" s="120"/>
      <c r="PHJ24" s="120"/>
      <c r="PHL24" s="120"/>
      <c r="PHN24" s="120"/>
      <c r="PHP24" s="120"/>
      <c r="PHR24" s="120"/>
      <c r="PHT24" s="120"/>
      <c r="PHV24" s="120"/>
      <c r="PHX24" s="120"/>
      <c r="PHZ24" s="120"/>
      <c r="PIB24" s="120"/>
      <c r="PID24" s="120"/>
      <c r="PIF24" s="120"/>
      <c r="PIH24" s="120"/>
      <c r="PIJ24" s="120"/>
      <c r="PIL24" s="120"/>
      <c r="PIN24" s="120"/>
      <c r="PIP24" s="120"/>
      <c r="PIR24" s="120"/>
      <c r="PIT24" s="120"/>
      <c r="PIV24" s="120"/>
      <c r="PIX24" s="120"/>
      <c r="PIZ24" s="120"/>
      <c r="PJB24" s="120"/>
      <c r="PJD24" s="120"/>
      <c r="PJF24" s="120"/>
      <c r="PJH24" s="120"/>
      <c r="PJJ24" s="120"/>
      <c r="PJL24" s="120"/>
      <c r="PJN24" s="120"/>
      <c r="PJP24" s="120"/>
      <c r="PJR24" s="120"/>
      <c r="PJT24" s="120"/>
      <c r="PJV24" s="120"/>
      <c r="PJX24" s="120"/>
      <c r="PJZ24" s="120"/>
      <c r="PKB24" s="120"/>
      <c r="PKD24" s="120"/>
      <c r="PKF24" s="120"/>
      <c r="PKH24" s="120"/>
      <c r="PKJ24" s="120"/>
      <c r="PKL24" s="120"/>
      <c r="PKN24" s="120"/>
      <c r="PKP24" s="120"/>
      <c r="PKR24" s="120"/>
      <c r="PKT24" s="120"/>
      <c r="PKV24" s="120"/>
      <c r="PKX24" s="120"/>
      <c r="PKZ24" s="120"/>
      <c r="PLB24" s="120"/>
      <c r="PLD24" s="120"/>
      <c r="PLF24" s="120"/>
      <c r="PLH24" s="120"/>
      <c r="PLJ24" s="120"/>
      <c r="PLL24" s="120"/>
      <c r="PLN24" s="120"/>
      <c r="PLP24" s="120"/>
      <c r="PLR24" s="120"/>
      <c r="PLT24" s="120"/>
      <c r="PLV24" s="120"/>
      <c r="PLX24" s="120"/>
      <c r="PLZ24" s="120"/>
      <c r="PMB24" s="120"/>
      <c r="PMD24" s="120"/>
      <c r="PMF24" s="120"/>
      <c r="PMH24" s="120"/>
      <c r="PMJ24" s="120"/>
      <c r="PML24" s="120"/>
      <c r="PMN24" s="120"/>
      <c r="PMP24" s="120"/>
      <c r="PMR24" s="120"/>
      <c r="PMT24" s="120"/>
      <c r="PMV24" s="120"/>
      <c r="PMX24" s="120"/>
      <c r="PMZ24" s="120"/>
      <c r="PNB24" s="120"/>
      <c r="PND24" s="120"/>
      <c r="PNF24" s="120"/>
      <c r="PNH24" s="120"/>
      <c r="PNJ24" s="120"/>
      <c r="PNL24" s="120"/>
      <c r="PNN24" s="120"/>
      <c r="PNP24" s="120"/>
      <c r="PNR24" s="120"/>
      <c r="PNT24" s="120"/>
      <c r="PNV24" s="120"/>
      <c r="PNX24" s="120"/>
      <c r="PNZ24" s="120"/>
      <c r="POB24" s="120"/>
      <c r="POD24" s="120"/>
      <c r="POF24" s="120"/>
      <c r="POH24" s="120"/>
      <c r="POJ24" s="120"/>
      <c r="POL24" s="120"/>
      <c r="PON24" s="120"/>
      <c r="POP24" s="120"/>
      <c r="POR24" s="120"/>
      <c r="POT24" s="120"/>
      <c r="POV24" s="120"/>
      <c r="POX24" s="120"/>
      <c r="POZ24" s="120"/>
      <c r="PPB24" s="120"/>
      <c r="PPD24" s="120"/>
      <c r="PPF24" s="120"/>
      <c r="PPH24" s="120"/>
      <c r="PPJ24" s="120"/>
      <c r="PPL24" s="120"/>
      <c r="PPN24" s="120"/>
      <c r="PPP24" s="120"/>
      <c r="PPR24" s="120"/>
      <c r="PPT24" s="120"/>
      <c r="PPV24" s="120"/>
      <c r="PPX24" s="120"/>
      <c r="PPZ24" s="120"/>
      <c r="PQB24" s="120"/>
      <c r="PQD24" s="120"/>
      <c r="PQF24" s="120"/>
      <c r="PQH24" s="120"/>
      <c r="PQJ24" s="120"/>
      <c r="PQL24" s="120"/>
      <c r="PQN24" s="120"/>
      <c r="PQP24" s="120"/>
      <c r="PQR24" s="120"/>
      <c r="PQT24" s="120"/>
      <c r="PQV24" s="120"/>
      <c r="PQX24" s="120"/>
      <c r="PQZ24" s="120"/>
      <c r="PRB24" s="120"/>
      <c r="PRD24" s="120"/>
      <c r="PRF24" s="120"/>
      <c r="PRH24" s="120"/>
      <c r="PRJ24" s="120"/>
      <c r="PRL24" s="120"/>
      <c r="PRN24" s="120"/>
      <c r="PRP24" s="120"/>
      <c r="PRR24" s="120"/>
      <c r="PRT24" s="120"/>
      <c r="PRV24" s="120"/>
      <c r="PRX24" s="120"/>
      <c r="PRZ24" s="120"/>
      <c r="PSB24" s="120"/>
      <c r="PSD24" s="120"/>
      <c r="PSF24" s="120"/>
      <c r="PSH24" s="120"/>
      <c r="PSJ24" s="120"/>
      <c r="PSL24" s="120"/>
      <c r="PSN24" s="120"/>
      <c r="PSP24" s="120"/>
      <c r="PSR24" s="120"/>
      <c r="PST24" s="120"/>
      <c r="PSV24" s="120"/>
      <c r="PSX24" s="120"/>
      <c r="PSZ24" s="120"/>
      <c r="PTB24" s="120"/>
      <c r="PTD24" s="120"/>
      <c r="PTF24" s="120"/>
      <c r="PTH24" s="120"/>
      <c r="PTJ24" s="120"/>
      <c r="PTL24" s="120"/>
      <c r="PTN24" s="120"/>
      <c r="PTP24" s="120"/>
      <c r="PTR24" s="120"/>
      <c r="PTT24" s="120"/>
      <c r="PTV24" s="120"/>
      <c r="PTX24" s="120"/>
      <c r="PTZ24" s="120"/>
      <c r="PUB24" s="120"/>
      <c r="PUD24" s="120"/>
      <c r="PUF24" s="120"/>
      <c r="PUH24" s="120"/>
      <c r="PUJ24" s="120"/>
      <c r="PUL24" s="120"/>
      <c r="PUN24" s="120"/>
      <c r="PUP24" s="120"/>
      <c r="PUR24" s="120"/>
      <c r="PUT24" s="120"/>
      <c r="PUV24" s="120"/>
      <c r="PUX24" s="120"/>
      <c r="PUZ24" s="120"/>
      <c r="PVB24" s="120"/>
      <c r="PVD24" s="120"/>
      <c r="PVF24" s="120"/>
      <c r="PVH24" s="120"/>
      <c r="PVJ24" s="120"/>
      <c r="PVL24" s="120"/>
      <c r="PVN24" s="120"/>
      <c r="PVP24" s="120"/>
      <c r="PVR24" s="120"/>
      <c r="PVT24" s="120"/>
      <c r="PVV24" s="120"/>
      <c r="PVX24" s="120"/>
      <c r="PVZ24" s="120"/>
      <c r="PWB24" s="120"/>
      <c r="PWD24" s="120"/>
      <c r="PWF24" s="120"/>
      <c r="PWH24" s="120"/>
      <c r="PWJ24" s="120"/>
      <c r="PWL24" s="120"/>
      <c r="PWN24" s="120"/>
      <c r="PWP24" s="120"/>
      <c r="PWR24" s="120"/>
      <c r="PWT24" s="120"/>
      <c r="PWV24" s="120"/>
      <c r="PWX24" s="120"/>
      <c r="PWZ24" s="120"/>
      <c r="PXB24" s="120"/>
      <c r="PXD24" s="120"/>
      <c r="PXF24" s="120"/>
      <c r="PXH24" s="120"/>
      <c r="PXJ24" s="120"/>
      <c r="PXL24" s="120"/>
      <c r="PXN24" s="120"/>
      <c r="PXP24" s="120"/>
      <c r="PXR24" s="120"/>
      <c r="PXT24" s="120"/>
      <c r="PXV24" s="120"/>
      <c r="PXX24" s="120"/>
      <c r="PXZ24" s="120"/>
      <c r="PYB24" s="120"/>
      <c r="PYD24" s="120"/>
      <c r="PYF24" s="120"/>
      <c r="PYH24" s="120"/>
      <c r="PYJ24" s="120"/>
      <c r="PYL24" s="120"/>
      <c r="PYN24" s="120"/>
      <c r="PYP24" s="120"/>
      <c r="PYR24" s="120"/>
      <c r="PYT24" s="120"/>
      <c r="PYV24" s="120"/>
      <c r="PYX24" s="120"/>
      <c r="PYZ24" s="120"/>
      <c r="PZB24" s="120"/>
      <c r="PZD24" s="120"/>
      <c r="PZF24" s="120"/>
      <c r="PZH24" s="120"/>
      <c r="PZJ24" s="120"/>
      <c r="PZL24" s="120"/>
      <c r="PZN24" s="120"/>
      <c r="PZP24" s="120"/>
      <c r="PZR24" s="120"/>
      <c r="PZT24" s="120"/>
      <c r="PZV24" s="120"/>
      <c r="PZX24" s="120"/>
      <c r="PZZ24" s="120"/>
      <c r="QAB24" s="120"/>
      <c r="QAD24" s="120"/>
      <c r="QAF24" s="120"/>
      <c r="QAH24" s="120"/>
      <c r="QAJ24" s="120"/>
      <c r="QAL24" s="120"/>
      <c r="QAN24" s="120"/>
      <c r="QAP24" s="120"/>
      <c r="QAR24" s="120"/>
      <c r="QAT24" s="120"/>
      <c r="QAV24" s="120"/>
      <c r="QAX24" s="120"/>
      <c r="QAZ24" s="120"/>
      <c r="QBB24" s="120"/>
      <c r="QBD24" s="120"/>
      <c r="QBF24" s="120"/>
      <c r="QBH24" s="120"/>
      <c r="QBJ24" s="120"/>
      <c r="QBL24" s="120"/>
      <c r="QBN24" s="120"/>
      <c r="QBP24" s="120"/>
      <c r="QBR24" s="120"/>
      <c r="QBT24" s="120"/>
      <c r="QBV24" s="120"/>
      <c r="QBX24" s="120"/>
      <c r="QBZ24" s="120"/>
      <c r="QCB24" s="120"/>
      <c r="QCD24" s="120"/>
      <c r="QCF24" s="120"/>
      <c r="QCH24" s="120"/>
      <c r="QCJ24" s="120"/>
      <c r="QCL24" s="120"/>
      <c r="QCN24" s="120"/>
      <c r="QCP24" s="120"/>
      <c r="QCR24" s="120"/>
      <c r="QCT24" s="120"/>
      <c r="QCV24" s="120"/>
      <c r="QCX24" s="120"/>
      <c r="QCZ24" s="120"/>
      <c r="QDB24" s="120"/>
      <c r="QDD24" s="120"/>
      <c r="QDF24" s="120"/>
      <c r="QDH24" s="120"/>
      <c r="QDJ24" s="120"/>
      <c r="QDL24" s="120"/>
      <c r="QDN24" s="120"/>
      <c r="QDP24" s="120"/>
      <c r="QDR24" s="120"/>
      <c r="QDT24" s="120"/>
      <c r="QDV24" s="120"/>
      <c r="QDX24" s="120"/>
      <c r="QDZ24" s="120"/>
      <c r="QEB24" s="120"/>
      <c r="QED24" s="120"/>
      <c r="QEF24" s="120"/>
      <c r="QEH24" s="120"/>
      <c r="QEJ24" s="120"/>
      <c r="QEL24" s="120"/>
      <c r="QEN24" s="120"/>
      <c r="QEP24" s="120"/>
      <c r="QER24" s="120"/>
      <c r="QET24" s="120"/>
      <c r="QEV24" s="120"/>
      <c r="QEX24" s="120"/>
      <c r="QEZ24" s="120"/>
      <c r="QFB24" s="120"/>
      <c r="QFD24" s="120"/>
      <c r="QFF24" s="120"/>
      <c r="QFH24" s="120"/>
      <c r="QFJ24" s="120"/>
      <c r="QFL24" s="120"/>
      <c r="QFN24" s="120"/>
      <c r="QFP24" s="120"/>
      <c r="QFR24" s="120"/>
      <c r="QFT24" s="120"/>
      <c r="QFV24" s="120"/>
      <c r="QFX24" s="120"/>
      <c r="QFZ24" s="120"/>
      <c r="QGB24" s="120"/>
      <c r="QGD24" s="120"/>
      <c r="QGF24" s="120"/>
      <c r="QGH24" s="120"/>
      <c r="QGJ24" s="120"/>
      <c r="QGL24" s="120"/>
      <c r="QGN24" s="120"/>
      <c r="QGP24" s="120"/>
      <c r="QGR24" s="120"/>
      <c r="QGT24" s="120"/>
      <c r="QGV24" s="120"/>
      <c r="QGX24" s="120"/>
      <c r="QGZ24" s="120"/>
      <c r="QHB24" s="120"/>
      <c r="QHD24" s="120"/>
      <c r="QHF24" s="120"/>
      <c r="QHH24" s="120"/>
      <c r="QHJ24" s="120"/>
      <c r="QHL24" s="120"/>
      <c r="QHN24" s="120"/>
      <c r="QHP24" s="120"/>
      <c r="QHR24" s="120"/>
      <c r="QHT24" s="120"/>
      <c r="QHV24" s="120"/>
      <c r="QHX24" s="120"/>
      <c r="QHZ24" s="120"/>
      <c r="QIB24" s="120"/>
      <c r="QID24" s="120"/>
      <c r="QIF24" s="120"/>
      <c r="QIH24" s="120"/>
      <c r="QIJ24" s="120"/>
      <c r="QIL24" s="120"/>
      <c r="QIN24" s="120"/>
      <c r="QIP24" s="120"/>
      <c r="QIR24" s="120"/>
      <c r="QIT24" s="120"/>
      <c r="QIV24" s="120"/>
      <c r="QIX24" s="120"/>
      <c r="QIZ24" s="120"/>
      <c r="QJB24" s="120"/>
      <c r="QJD24" s="120"/>
      <c r="QJF24" s="120"/>
      <c r="QJH24" s="120"/>
      <c r="QJJ24" s="120"/>
      <c r="QJL24" s="120"/>
      <c r="QJN24" s="120"/>
      <c r="QJP24" s="120"/>
      <c r="QJR24" s="120"/>
      <c r="QJT24" s="120"/>
      <c r="QJV24" s="120"/>
      <c r="QJX24" s="120"/>
      <c r="QJZ24" s="120"/>
      <c r="QKB24" s="120"/>
      <c r="QKD24" s="120"/>
      <c r="QKF24" s="120"/>
      <c r="QKH24" s="120"/>
      <c r="QKJ24" s="120"/>
      <c r="QKL24" s="120"/>
      <c r="QKN24" s="120"/>
      <c r="QKP24" s="120"/>
      <c r="QKR24" s="120"/>
      <c r="QKT24" s="120"/>
      <c r="QKV24" s="120"/>
      <c r="QKX24" s="120"/>
      <c r="QKZ24" s="120"/>
      <c r="QLB24" s="120"/>
      <c r="QLD24" s="120"/>
      <c r="QLF24" s="120"/>
      <c r="QLH24" s="120"/>
      <c r="QLJ24" s="120"/>
      <c r="QLL24" s="120"/>
      <c r="QLN24" s="120"/>
      <c r="QLP24" s="120"/>
      <c r="QLR24" s="120"/>
      <c r="QLT24" s="120"/>
      <c r="QLV24" s="120"/>
      <c r="QLX24" s="120"/>
      <c r="QLZ24" s="120"/>
      <c r="QMB24" s="120"/>
      <c r="QMD24" s="120"/>
      <c r="QMF24" s="120"/>
      <c r="QMH24" s="120"/>
      <c r="QMJ24" s="120"/>
      <c r="QML24" s="120"/>
      <c r="QMN24" s="120"/>
      <c r="QMP24" s="120"/>
      <c r="QMR24" s="120"/>
      <c r="QMT24" s="120"/>
      <c r="QMV24" s="120"/>
      <c r="QMX24" s="120"/>
      <c r="QMZ24" s="120"/>
      <c r="QNB24" s="120"/>
      <c r="QND24" s="120"/>
      <c r="QNF24" s="120"/>
      <c r="QNH24" s="120"/>
      <c r="QNJ24" s="120"/>
      <c r="QNL24" s="120"/>
      <c r="QNN24" s="120"/>
      <c r="QNP24" s="120"/>
      <c r="QNR24" s="120"/>
      <c r="QNT24" s="120"/>
      <c r="QNV24" s="120"/>
      <c r="QNX24" s="120"/>
      <c r="QNZ24" s="120"/>
      <c r="QOB24" s="120"/>
      <c r="QOD24" s="120"/>
      <c r="QOF24" s="120"/>
      <c r="QOH24" s="120"/>
      <c r="QOJ24" s="120"/>
      <c r="QOL24" s="120"/>
      <c r="QON24" s="120"/>
      <c r="QOP24" s="120"/>
      <c r="QOR24" s="120"/>
      <c r="QOT24" s="120"/>
      <c r="QOV24" s="120"/>
      <c r="QOX24" s="120"/>
      <c r="QOZ24" s="120"/>
      <c r="QPB24" s="120"/>
      <c r="QPD24" s="120"/>
      <c r="QPF24" s="120"/>
      <c r="QPH24" s="120"/>
      <c r="QPJ24" s="120"/>
      <c r="QPL24" s="120"/>
      <c r="QPN24" s="120"/>
      <c r="QPP24" s="120"/>
      <c r="QPR24" s="120"/>
      <c r="QPT24" s="120"/>
      <c r="QPV24" s="120"/>
      <c r="QPX24" s="120"/>
      <c r="QPZ24" s="120"/>
      <c r="QQB24" s="120"/>
      <c r="QQD24" s="120"/>
      <c r="QQF24" s="120"/>
      <c r="QQH24" s="120"/>
      <c r="QQJ24" s="120"/>
      <c r="QQL24" s="120"/>
      <c r="QQN24" s="120"/>
      <c r="QQP24" s="120"/>
      <c r="QQR24" s="120"/>
      <c r="QQT24" s="120"/>
      <c r="QQV24" s="120"/>
      <c r="QQX24" s="120"/>
      <c r="QQZ24" s="120"/>
      <c r="QRB24" s="120"/>
      <c r="QRD24" s="120"/>
      <c r="QRF24" s="120"/>
      <c r="QRH24" s="120"/>
      <c r="QRJ24" s="120"/>
      <c r="QRL24" s="120"/>
      <c r="QRN24" s="120"/>
      <c r="QRP24" s="120"/>
      <c r="QRR24" s="120"/>
      <c r="QRT24" s="120"/>
      <c r="QRV24" s="120"/>
      <c r="QRX24" s="120"/>
      <c r="QRZ24" s="120"/>
      <c r="QSB24" s="120"/>
      <c r="QSD24" s="120"/>
      <c r="QSF24" s="120"/>
      <c r="QSH24" s="120"/>
      <c r="QSJ24" s="120"/>
      <c r="QSL24" s="120"/>
      <c r="QSN24" s="120"/>
      <c r="QSP24" s="120"/>
      <c r="QSR24" s="120"/>
      <c r="QST24" s="120"/>
      <c r="QSV24" s="120"/>
      <c r="QSX24" s="120"/>
      <c r="QSZ24" s="120"/>
      <c r="QTB24" s="120"/>
      <c r="QTD24" s="120"/>
      <c r="QTF24" s="120"/>
      <c r="QTH24" s="120"/>
      <c r="QTJ24" s="120"/>
      <c r="QTL24" s="120"/>
      <c r="QTN24" s="120"/>
      <c r="QTP24" s="120"/>
      <c r="QTR24" s="120"/>
      <c r="QTT24" s="120"/>
      <c r="QTV24" s="120"/>
      <c r="QTX24" s="120"/>
      <c r="QTZ24" s="120"/>
      <c r="QUB24" s="120"/>
      <c r="QUD24" s="120"/>
      <c r="QUF24" s="120"/>
      <c r="QUH24" s="120"/>
      <c r="QUJ24" s="120"/>
      <c r="QUL24" s="120"/>
      <c r="QUN24" s="120"/>
      <c r="QUP24" s="120"/>
      <c r="QUR24" s="120"/>
      <c r="QUT24" s="120"/>
      <c r="QUV24" s="120"/>
      <c r="QUX24" s="120"/>
      <c r="QUZ24" s="120"/>
      <c r="QVB24" s="120"/>
      <c r="QVD24" s="120"/>
      <c r="QVF24" s="120"/>
      <c r="QVH24" s="120"/>
      <c r="QVJ24" s="120"/>
      <c r="QVL24" s="120"/>
      <c r="QVN24" s="120"/>
      <c r="QVP24" s="120"/>
      <c r="QVR24" s="120"/>
      <c r="QVT24" s="120"/>
      <c r="QVV24" s="120"/>
      <c r="QVX24" s="120"/>
      <c r="QVZ24" s="120"/>
      <c r="QWB24" s="120"/>
      <c r="QWD24" s="120"/>
      <c r="QWF24" s="120"/>
      <c r="QWH24" s="120"/>
      <c r="QWJ24" s="120"/>
      <c r="QWL24" s="120"/>
      <c r="QWN24" s="120"/>
      <c r="QWP24" s="120"/>
      <c r="QWR24" s="120"/>
      <c r="QWT24" s="120"/>
      <c r="QWV24" s="120"/>
      <c r="QWX24" s="120"/>
      <c r="QWZ24" s="120"/>
      <c r="QXB24" s="120"/>
      <c r="QXD24" s="120"/>
      <c r="QXF24" s="120"/>
      <c r="QXH24" s="120"/>
      <c r="QXJ24" s="120"/>
      <c r="QXL24" s="120"/>
      <c r="QXN24" s="120"/>
      <c r="QXP24" s="120"/>
      <c r="QXR24" s="120"/>
      <c r="QXT24" s="120"/>
      <c r="QXV24" s="120"/>
      <c r="QXX24" s="120"/>
      <c r="QXZ24" s="120"/>
      <c r="QYB24" s="120"/>
      <c r="QYD24" s="120"/>
      <c r="QYF24" s="120"/>
      <c r="QYH24" s="120"/>
      <c r="QYJ24" s="120"/>
      <c r="QYL24" s="120"/>
      <c r="QYN24" s="120"/>
      <c r="QYP24" s="120"/>
      <c r="QYR24" s="120"/>
      <c r="QYT24" s="120"/>
      <c r="QYV24" s="120"/>
      <c r="QYX24" s="120"/>
      <c r="QYZ24" s="120"/>
      <c r="QZB24" s="120"/>
      <c r="QZD24" s="120"/>
      <c r="QZF24" s="120"/>
      <c r="QZH24" s="120"/>
      <c r="QZJ24" s="120"/>
      <c r="QZL24" s="120"/>
      <c r="QZN24" s="120"/>
      <c r="QZP24" s="120"/>
      <c r="QZR24" s="120"/>
      <c r="QZT24" s="120"/>
      <c r="QZV24" s="120"/>
      <c r="QZX24" s="120"/>
      <c r="QZZ24" s="120"/>
      <c r="RAB24" s="120"/>
      <c r="RAD24" s="120"/>
      <c r="RAF24" s="120"/>
      <c r="RAH24" s="120"/>
      <c r="RAJ24" s="120"/>
      <c r="RAL24" s="120"/>
      <c r="RAN24" s="120"/>
      <c r="RAP24" s="120"/>
      <c r="RAR24" s="120"/>
      <c r="RAT24" s="120"/>
      <c r="RAV24" s="120"/>
      <c r="RAX24" s="120"/>
      <c r="RAZ24" s="120"/>
      <c r="RBB24" s="120"/>
      <c r="RBD24" s="120"/>
      <c r="RBF24" s="120"/>
      <c r="RBH24" s="120"/>
      <c r="RBJ24" s="120"/>
      <c r="RBL24" s="120"/>
      <c r="RBN24" s="120"/>
      <c r="RBP24" s="120"/>
      <c r="RBR24" s="120"/>
      <c r="RBT24" s="120"/>
      <c r="RBV24" s="120"/>
      <c r="RBX24" s="120"/>
      <c r="RBZ24" s="120"/>
      <c r="RCB24" s="120"/>
      <c r="RCD24" s="120"/>
      <c r="RCF24" s="120"/>
      <c r="RCH24" s="120"/>
      <c r="RCJ24" s="120"/>
      <c r="RCL24" s="120"/>
      <c r="RCN24" s="120"/>
      <c r="RCP24" s="120"/>
      <c r="RCR24" s="120"/>
      <c r="RCT24" s="120"/>
      <c r="RCV24" s="120"/>
      <c r="RCX24" s="120"/>
      <c r="RCZ24" s="120"/>
      <c r="RDB24" s="120"/>
      <c r="RDD24" s="120"/>
      <c r="RDF24" s="120"/>
      <c r="RDH24" s="120"/>
      <c r="RDJ24" s="120"/>
      <c r="RDL24" s="120"/>
      <c r="RDN24" s="120"/>
      <c r="RDP24" s="120"/>
      <c r="RDR24" s="120"/>
      <c r="RDT24" s="120"/>
      <c r="RDV24" s="120"/>
      <c r="RDX24" s="120"/>
      <c r="RDZ24" s="120"/>
      <c r="REB24" s="120"/>
      <c r="RED24" s="120"/>
      <c r="REF24" s="120"/>
      <c r="REH24" s="120"/>
      <c r="REJ24" s="120"/>
      <c r="REL24" s="120"/>
      <c r="REN24" s="120"/>
      <c r="REP24" s="120"/>
      <c r="RER24" s="120"/>
      <c r="RET24" s="120"/>
      <c r="REV24" s="120"/>
      <c r="REX24" s="120"/>
      <c r="REZ24" s="120"/>
      <c r="RFB24" s="120"/>
      <c r="RFD24" s="120"/>
      <c r="RFF24" s="120"/>
      <c r="RFH24" s="120"/>
      <c r="RFJ24" s="120"/>
      <c r="RFL24" s="120"/>
      <c r="RFN24" s="120"/>
      <c r="RFP24" s="120"/>
      <c r="RFR24" s="120"/>
      <c r="RFT24" s="120"/>
      <c r="RFV24" s="120"/>
      <c r="RFX24" s="120"/>
      <c r="RFZ24" s="120"/>
      <c r="RGB24" s="120"/>
      <c r="RGD24" s="120"/>
      <c r="RGF24" s="120"/>
      <c r="RGH24" s="120"/>
      <c r="RGJ24" s="120"/>
      <c r="RGL24" s="120"/>
      <c r="RGN24" s="120"/>
      <c r="RGP24" s="120"/>
      <c r="RGR24" s="120"/>
      <c r="RGT24" s="120"/>
      <c r="RGV24" s="120"/>
      <c r="RGX24" s="120"/>
      <c r="RGZ24" s="120"/>
      <c r="RHB24" s="120"/>
      <c r="RHD24" s="120"/>
      <c r="RHF24" s="120"/>
      <c r="RHH24" s="120"/>
      <c r="RHJ24" s="120"/>
      <c r="RHL24" s="120"/>
      <c r="RHN24" s="120"/>
      <c r="RHP24" s="120"/>
      <c r="RHR24" s="120"/>
      <c r="RHT24" s="120"/>
      <c r="RHV24" s="120"/>
      <c r="RHX24" s="120"/>
      <c r="RHZ24" s="120"/>
      <c r="RIB24" s="120"/>
      <c r="RID24" s="120"/>
      <c r="RIF24" s="120"/>
      <c r="RIH24" s="120"/>
      <c r="RIJ24" s="120"/>
      <c r="RIL24" s="120"/>
      <c r="RIN24" s="120"/>
      <c r="RIP24" s="120"/>
      <c r="RIR24" s="120"/>
      <c r="RIT24" s="120"/>
      <c r="RIV24" s="120"/>
      <c r="RIX24" s="120"/>
      <c r="RIZ24" s="120"/>
      <c r="RJB24" s="120"/>
      <c r="RJD24" s="120"/>
      <c r="RJF24" s="120"/>
      <c r="RJH24" s="120"/>
      <c r="RJJ24" s="120"/>
      <c r="RJL24" s="120"/>
      <c r="RJN24" s="120"/>
      <c r="RJP24" s="120"/>
      <c r="RJR24" s="120"/>
      <c r="RJT24" s="120"/>
      <c r="RJV24" s="120"/>
      <c r="RJX24" s="120"/>
      <c r="RJZ24" s="120"/>
      <c r="RKB24" s="120"/>
      <c r="RKD24" s="120"/>
      <c r="RKF24" s="120"/>
      <c r="RKH24" s="120"/>
      <c r="RKJ24" s="120"/>
      <c r="RKL24" s="120"/>
      <c r="RKN24" s="120"/>
      <c r="RKP24" s="120"/>
      <c r="RKR24" s="120"/>
      <c r="RKT24" s="120"/>
      <c r="RKV24" s="120"/>
      <c r="RKX24" s="120"/>
      <c r="RKZ24" s="120"/>
      <c r="RLB24" s="120"/>
      <c r="RLD24" s="120"/>
      <c r="RLF24" s="120"/>
      <c r="RLH24" s="120"/>
      <c r="RLJ24" s="120"/>
      <c r="RLL24" s="120"/>
      <c r="RLN24" s="120"/>
      <c r="RLP24" s="120"/>
      <c r="RLR24" s="120"/>
      <c r="RLT24" s="120"/>
      <c r="RLV24" s="120"/>
      <c r="RLX24" s="120"/>
      <c r="RLZ24" s="120"/>
      <c r="RMB24" s="120"/>
      <c r="RMD24" s="120"/>
      <c r="RMF24" s="120"/>
      <c r="RMH24" s="120"/>
      <c r="RMJ24" s="120"/>
      <c r="RML24" s="120"/>
      <c r="RMN24" s="120"/>
      <c r="RMP24" s="120"/>
      <c r="RMR24" s="120"/>
      <c r="RMT24" s="120"/>
      <c r="RMV24" s="120"/>
      <c r="RMX24" s="120"/>
      <c r="RMZ24" s="120"/>
      <c r="RNB24" s="120"/>
      <c r="RND24" s="120"/>
      <c r="RNF24" s="120"/>
      <c r="RNH24" s="120"/>
      <c r="RNJ24" s="120"/>
      <c r="RNL24" s="120"/>
      <c r="RNN24" s="120"/>
      <c r="RNP24" s="120"/>
      <c r="RNR24" s="120"/>
      <c r="RNT24" s="120"/>
      <c r="RNV24" s="120"/>
      <c r="RNX24" s="120"/>
      <c r="RNZ24" s="120"/>
      <c r="ROB24" s="120"/>
      <c r="ROD24" s="120"/>
      <c r="ROF24" s="120"/>
      <c r="ROH24" s="120"/>
      <c r="ROJ24" s="120"/>
      <c r="ROL24" s="120"/>
      <c r="RON24" s="120"/>
      <c r="ROP24" s="120"/>
      <c r="ROR24" s="120"/>
      <c r="ROT24" s="120"/>
      <c r="ROV24" s="120"/>
      <c r="ROX24" s="120"/>
      <c r="ROZ24" s="120"/>
      <c r="RPB24" s="120"/>
      <c r="RPD24" s="120"/>
      <c r="RPF24" s="120"/>
      <c r="RPH24" s="120"/>
      <c r="RPJ24" s="120"/>
      <c r="RPL24" s="120"/>
      <c r="RPN24" s="120"/>
      <c r="RPP24" s="120"/>
      <c r="RPR24" s="120"/>
      <c r="RPT24" s="120"/>
      <c r="RPV24" s="120"/>
      <c r="RPX24" s="120"/>
      <c r="RPZ24" s="120"/>
      <c r="RQB24" s="120"/>
      <c r="RQD24" s="120"/>
      <c r="RQF24" s="120"/>
      <c r="RQH24" s="120"/>
      <c r="RQJ24" s="120"/>
      <c r="RQL24" s="120"/>
      <c r="RQN24" s="120"/>
      <c r="RQP24" s="120"/>
      <c r="RQR24" s="120"/>
      <c r="RQT24" s="120"/>
      <c r="RQV24" s="120"/>
      <c r="RQX24" s="120"/>
      <c r="RQZ24" s="120"/>
      <c r="RRB24" s="120"/>
      <c r="RRD24" s="120"/>
      <c r="RRF24" s="120"/>
      <c r="RRH24" s="120"/>
      <c r="RRJ24" s="120"/>
      <c r="RRL24" s="120"/>
      <c r="RRN24" s="120"/>
      <c r="RRP24" s="120"/>
      <c r="RRR24" s="120"/>
      <c r="RRT24" s="120"/>
      <c r="RRV24" s="120"/>
      <c r="RRX24" s="120"/>
      <c r="RRZ24" s="120"/>
      <c r="RSB24" s="120"/>
      <c r="RSD24" s="120"/>
      <c r="RSF24" s="120"/>
      <c r="RSH24" s="120"/>
      <c r="RSJ24" s="120"/>
      <c r="RSL24" s="120"/>
      <c r="RSN24" s="120"/>
      <c r="RSP24" s="120"/>
      <c r="RSR24" s="120"/>
      <c r="RST24" s="120"/>
      <c r="RSV24" s="120"/>
      <c r="RSX24" s="120"/>
      <c r="RSZ24" s="120"/>
      <c r="RTB24" s="120"/>
      <c r="RTD24" s="120"/>
      <c r="RTF24" s="120"/>
      <c r="RTH24" s="120"/>
      <c r="RTJ24" s="120"/>
      <c r="RTL24" s="120"/>
      <c r="RTN24" s="120"/>
      <c r="RTP24" s="120"/>
      <c r="RTR24" s="120"/>
      <c r="RTT24" s="120"/>
      <c r="RTV24" s="120"/>
      <c r="RTX24" s="120"/>
      <c r="RTZ24" s="120"/>
      <c r="RUB24" s="120"/>
      <c r="RUD24" s="120"/>
      <c r="RUF24" s="120"/>
      <c r="RUH24" s="120"/>
      <c r="RUJ24" s="120"/>
      <c r="RUL24" s="120"/>
      <c r="RUN24" s="120"/>
      <c r="RUP24" s="120"/>
      <c r="RUR24" s="120"/>
      <c r="RUT24" s="120"/>
      <c r="RUV24" s="120"/>
      <c r="RUX24" s="120"/>
      <c r="RUZ24" s="120"/>
      <c r="RVB24" s="120"/>
      <c r="RVD24" s="120"/>
      <c r="RVF24" s="120"/>
      <c r="RVH24" s="120"/>
      <c r="RVJ24" s="120"/>
      <c r="RVL24" s="120"/>
      <c r="RVN24" s="120"/>
      <c r="RVP24" s="120"/>
      <c r="RVR24" s="120"/>
      <c r="RVT24" s="120"/>
      <c r="RVV24" s="120"/>
      <c r="RVX24" s="120"/>
      <c r="RVZ24" s="120"/>
      <c r="RWB24" s="120"/>
      <c r="RWD24" s="120"/>
      <c r="RWF24" s="120"/>
      <c r="RWH24" s="120"/>
      <c r="RWJ24" s="120"/>
      <c r="RWL24" s="120"/>
      <c r="RWN24" s="120"/>
      <c r="RWP24" s="120"/>
      <c r="RWR24" s="120"/>
      <c r="RWT24" s="120"/>
      <c r="RWV24" s="120"/>
      <c r="RWX24" s="120"/>
      <c r="RWZ24" s="120"/>
      <c r="RXB24" s="120"/>
      <c r="RXD24" s="120"/>
      <c r="RXF24" s="120"/>
      <c r="RXH24" s="120"/>
      <c r="RXJ24" s="120"/>
      <c r="RXL24" s="120"/>
      <c r="RXN24" s="120"/>
      <c r="RXP24" s="120"/>
      <c r="RXR24" s="120"/>
      <c r="RXT24" s="120"/>
      <c r="RXV24" s="120"/>
      <c r="RXX24" s="120"/>
      <c r="RXZ24" s="120"/>
      <c r="RYB24" s="120"/>
      <c r="RYD24" s="120"/>
      <c r="RYF24" s="120"/>
      <c r="RYH24" s="120"/>
      <c r="RYJ24" s="120"/>
      <c r="RYL24" s="120"/>
      <c r="RYN24" s="120"/>
      <c r="RYP24" s="120"/>
      <c r="RYR24" s="120"/>
      <c r="RYT24" s="120"/>
      <c r="RYV24" s="120"/>
      <c r="RYX24" s="120"/>
      <c r="RYZ24" s="120"/>
      <c r="RZB24" s="120"/>
      <c r="RZD24" s="120"/>
      <c r="RZF24" s="120"/>
      <c r="RZH24" s="120"/>
      <c r="RZJ24" s="120"/>
      <c r="RZL24" s="120"/>
      <c r="RZN24" s="120"/>
      <c r="RZP24" s="120"/>
      <c r="RZR24" s="120"/>
      <c r="RZT24" s="120"/>
      <c r="RZV24" s="120"/>
      <c r="RZX24" s="120"/>
      <c r="RZZ24" s="120"/>
      <c r="SAB24" s="120"/>
      <c r="SAD24" s="120"/>
      <c r="SAF24" s="120"/>
      <c r="SAH24" s="120"/>
      <c r="SAJ24" s="120"/>
      <c r="SAL24" s="120"/>
      <c r="SAN24" s="120"/>
      <c r="SAP24" s="120"/>
      <c r="SAR24" s="120"/>
      <c r="SAT24" s="120"/>
      <c r="SAV24" s="120"/>
      <c r="SAX24" s="120"/>
      <c r="SAZ24" s="120"/>
      <c r="SBB24" s="120"/>
      <c r="SBD24" s="120"/>
      <c r="SBF24" s="120"/>
      <c r="SBH24" s="120"/>
      <c r="SBJ24" s="120"/>
      <c r="SBL24" s="120"/>
      <c r="SBN24" s="120"/>
      <c r="SBP24" s="120"/>
      <c r="SBR24" s="120"/>
      <c r="SBT24" s="120"/>
      <c r="SBV24" s="120"/>
      <c r="SBX24" s="120"/>
      <c r="SBZ24" s="120"/>
      <c r="SCB24" s="120"/>
      <c r="SCD24" s="120"/>
      <c r="SCF24" s="120"/>
      <c r="SCH24" s="120"/>
      <c r="SCJ24" s="120"/>
      <c r="SCL24" s="120"/>
      <c r="SCN24" s="120"/>
      <c r="SCP24" s="120"/>
      <c r="SCR24" s="120"/>
      <c r="SCT24" s="120"/>
      <c r="SCV24" s="120"/>
      <c r="SCX24" s="120"/>
      <c r="SCZ24" s="120"/>
      <c r="SDB24" s="120"/>
      <c r="SDD24" s="120"/>
      <c r="SDF24" s="120"/>
      <c r="SDH24" s="120"/>
      <c r="SDJ24" s="120"/>
      <c r="SDL24" s="120"/>
      <c r="SDN24" s="120"/>
      <c r="SDP24" s="120"/>
      <c r="SDR24" s="120"/>
      <c r="SDT24" s="120"/>
      <c r="SDV24" s="120"/>
      <c r="SDX24" s="120"/>
      <c r="SDZ24" s="120"/>
      <c r="SEB24" s="120"/>
      <c r="SED24" s="120"/>
      <c r="SEF24" s="120"/>
      <c r="SEH24" s="120"/>
      <c r="SEJ24" s="120"/>
      <c r="SEL24" s="120"/>
      <c r="SEN24" s="120"/>
      <c r="SEP24" s="120"/>
      <c r="SER24" s="120"/>
      <c r="SET24" s="120"/>
      <c r="SEV24" s="120"/>
      <c r="SEX24" s="120"/>
      <c r="SEZ24" s="120"/>
      <c r="SFB24" s="120"/>
      <c r="SFD24" s="120"/>
      <c r="SFF24" s="120"/>
      <c r="SFH24" s="120"/>
      <c r="SFJ24" s="120"/>
      <c r="SFL24" s="120"/>
      <c r="SFN24" s="120"/>
      <c r="SFP24" s="120"/>
      <c r="SFR24" s="120"/>
      <c r="SFT24" s="120"/>
      <c r="SFV24" s="120"/>
      <c r="SFX24" s="120"/>
      <c r="SFZ24" s="120"/>
      <c r="SGB24" s="120"/>
      <c r="SGD24" s="120"/>
      <c r="SGF24" s="120"/>
      <c r="SGH24" s="120"/>
      <c r="SGJ24" s="120"/>
      <c r="SGL24" s="120"/>
      <c r="SGN24" s="120"/>
      <c r="SGP24" s="120"/>
      <c r="SGR24" s="120"/>
      <c r="SGT24" s="120"/>
      <c r="SGV24" s="120"/>
      <c r="SGX24" s="120"/>
      <c r="SGZ24" s="120"/>
      <c r="SHB24" s="120"/>
      <c r="SHD24" s="120"/>
      <c r="SHF24" s="120"/>
      <c r="SHH24" s="120"/>
      <c r="SHJ24" s="120"/>
      <c r="SHL24" s="120"/>
      <c r="SHN24" s="120"/>
      <c r="SHP24" s="120"/>
      <c r="SHR24" s="120"/>
      <c r="SHT24" s="120"/>
      <c r="SHV24" s="120"/>
      <c r="SHX24" s="120"/>
      <c r="SHZ24" s="120"/>
      <c r="SIB24" s="120"/>
      <c r="SID24" s="120"/>
      <c r="SIF24" s="120"/>
      <c r="SIH24" s="120"/>
      <c r="SIJ24" s="120"/>
      <c r="SIL24" s="120"/>
      <c r="SIN24" s="120"/>
      <c r="SIP24" s="120"/>
      <c r="SIR24" s="120"/>
      <c r="SIT24" s="120"/>
      <c r="SIV24" s="120"/>
      <c r="SIX24" s="120"/>
      <c r="SIZ24" s="120"/>
      <c r="SJB24" s="120"/>
      <c r="SJD24" s="120"/>
      <c r="SJF24" s="120"/>
      <c r="SJH24" s="120"/>
      <c r="SJJ24" s="120"/>
      <c r="SJL24" s="120"/>
      <c r="SJN24" s="120"/>
      <c r="SJP24" s="120"/>
      <c r="SJR24" s="120"/>
      <c r="SJT24" s="120"/>
      <c r="SJV24" s="120"/>
      <c r="SJX24" s="120"/>
      <c r="SJZ24" s="120"/>
      <c r="SKB24" s="120"/>
      <c r="SKD24" s="120"/>
      <c r="SKF24" s="120"/>
      <c r="SKH24" s="120"/>
      <c r="SKJ24" s="120"/>
      <c r="SKL24" s="120"/>
      <c r="SKN24" s="120"/>
      <c r="SKP24" s="120"/>
      <c r="SKR24" s="120"/>
      <c r="SKT24" s="120"/>
      <c r="SKV24" s="120"/>
      <c r="SKX24" s="120"/>
      <c r="SKZ24" s="120"/>
      <c r="SLB24" s="120"/>
      <c r="SLD24" s="120"/>
      <c r="SLF24" s="120"/>
      <c r="SLH24" s="120"/>
      <c r="SLJ24" s="120"/>
      <c r="SLL24" s="120"/>
      <c r="SLN24" s="120"/>
      <c r="SLP24" s="120"/>
      <c r="SLR24" s="120"/>
      <c r="SLT24" s="120"/>
      <c r="SLV24" s="120"/>
      <c r="SLX24" s="120"/>
      <c r="SLZ24" s="120"/>
      <c r="SMB24" s="120"/>
      <c r="SMD24" s="120"/>
      <c r="SMF24" s="120"/>
      <c r="SMH24" s="120"/>
      <c r="SMJ24" s="120"/>
      <c r="SML24" s="120"/>
      <c r="SMN24" s="120"/>
      <c r="SMP24" s="120"/>
      <c r="SMR24" s="120"/>
      <c r="SMT24" s="120"/>
      <c r="SMV24" s="120"/>
      <c r="SMX24" s="120"/>
      <c r="SMZ24" s="120"/>
      <c r="SNB24" s="120"/>
      <c r="SND24" s="120"/>
      <c r="SNF24" s="120"/>
      <c r="SNH24" s="120"/>
      <c r="SNJ24" s="120"/>
      <c r="SNL24" s="120"/>
      <c r="SNN24" s="120"/>
      <c r="SNP24" s="120"/>
      <c r="SNR24" s="120"/>
      <c r="SNT24" s="120"/>
      <c r="SNV24" s="120"/>
      <c r="SNX24" s="120"/>
      <c r="SNZ24" s="120"/>
      <c r="SOB24" s="120"/>
      <c r="SOD24" s="120"/>
      <c r="SOF24" s="120"/>
      <c r="SOH24" s="120"/>
      <c r="SOJ24" s="120"/>
      <c r="SOL24" s="120"/>
      <c r="SON24" s="120"/>
      <c r="SOP24" s="120"/>
      <c r="SOR24" s="120"/>
      <c r="SOT24" s="120"/>
      <c r="SOV24" s="120"/>
      <c r="SOX24" s="120"/>
      <c r="SOZ24" s="120"/>
      <c r="SPB24" s="120"/>
      <c r="SPD24" s="120"/>
      <c r="SPF24" s="120"/>
      <c r="SPH24" s="120"/>
      <c r="SPJ24" s="120"/>
      <c r="SPL24" s="120"/>
      <c r="SPN24" s="120"/>
      <c r="SPP24" s="120"/>
      <c r="SPR24" s="120"/>
      <c r="SPT24" s="120"/>
      <c r="SPV24" s="120"/>
      <c r="SPX24" s="120"/>
      <c r="SPZ24" s="120"/>
      <c r="SQB24" s="120"/>
      <c r="SQD24" s="120"/>
      <c r="SQF24" s="120"/>
      <c r="SQH24" s="120"/>
      <c r="SQJ24" s="120"/>
      <c r="SQL24" s="120"/>
      <c r="SQN24" s="120"/>
      <c r="SQP24" s="120"/>
      <c r="SQR24" s="120"/>
      <c r="SQT24" s="120"/>
      <c r="SQV24" s="120"/>
      <c r="SQX24" s="120"/>
      <c r="SQZ24" s="120"/>
      <c r="SRB24" s="120"/>
      <c r="SRD24" s="120"/>
      <c r="SRF24" s="120"/>
      <c r="SRH24" s="120"/>
      <c r="SRJ24" s="120"/>
      <c r="SRL24" s="120"/>
      <c r="SRN24" s="120"/>
      <c r="SRP24" s="120"/>
      <c r="SRR24" s="120"/>
      <c r="SRT24" s="120"/>
      <c r="SRV24" s="120"/>
      <c r="SRX24" s="120"/>
      <c r="SRZ24" s="120"/>
      <c r="SSB24" s="120"/>
      <c r="SSD24" s="120"/>
      <c r="SSF24" s="120"/>
      <c r="SSH24" s="120"/>
      <c r="SSJ24" s="120"/>
      <c r="SSL24" s="120"/>
      <c r="SSN24" s="120"/>
      <c r="SSP24" s="120"/>
      <c r="SSR24" s="120"/>
      <c r="SST24" s="120"/>
      <c r="SSV24" s="120"/>
      <c r="SSX24" s="120"/>
      <c r="SSZ24" s="120"/>
      <c r="STB24" s="120"/>
      <c r="STD24" s="120"/>
      <c r="STF24" s="120"/>
      <c r="STH24" s="120"/>
      <c r="STJ24" s="120"/>
      <c r="STL24" s="120"/>
      <c r="STN24" s="120"/>
      <c r="STP24" s="120"/>
      <c r="STR24" s="120"/>
      <c r="STT24" s="120"/>
      <c r="STV24" s="120"/>
      <c r="STX24" s="120"/>
      <c r="STZ24" s="120"/>
      <c r="SUB24" s="120"/>
      <c r="SUD24" s="120"/>
      <c r="SUF24" s="120"/>
      <c r="SUH24" s="120"/>
      <c r="SUJ24" s="120"/>
      <c r="SUL24" s="120"/>
      <c r="SUN24" s="120"/>
      <c r="SUP24" s="120"/>
      <c r="SUR24" s="120"/>
      <c r="SUT24" s="120"/>
      <c r="SUV24" s="120"/>
      <c r="SUX24" s="120"/>
      <c r="SUZ24" s="120"/>
      <c r="SVB24" s="120"/>
      <c r="SVD24" s="120"/>
      <c r="SVF24" s="120"/>
      <c r="SVH24" s="120"/>
      <c r="SVJ24" s="120"/>
      <c r="SVL24" s="120"/>
      <c r="SVN24" s="120"/>
      <c r="SVP24" s="120"/>
      <c r="SVR24" s="120"/>
      <c r="SVT24" s="120"/>
      <c r="SVV24" s="120"/>
      <c r="SVX24" s="120"/>
      <c r="SVZ24" s="120"/>
      <c r="SWB24" s="120"/>
      <c r="SWD24" s="120"/>
      <c r="SWF24" s="120"/>
      <c r="SWH24" s="120"/>
      <c r="SWJ24" s="120"/>
      <c r="SWL24" s="120"/>
      <c r="SWN24" s="120"/>
      <c r="SWP24" s="120"/>
      <c r="SWR24" s="120"/>
      <c r="SWT24" s="120"/>
      <c r="SWV24" s="120"/>
      <c r="SWX24" s="120"/>
      <c r="SWZ24" s="120"/>
      <c r="SXB24" s="120"/>
      <c r="SXD24" s="120"/>
      <c r="SXF24" s="120"/>
      <c r="SXH24" s="120"/>
      <c r="SXJ24" s="120"/>
      <c r="SXL24" s="120"/>
      <c r="SXN24" s="120"/>
      <c r="SXP24" s="120"/>
      <c r="SXR24" s="120"/>
      <c r="SXT24" s="120"/>
      <c r="SXV24" s="120"/>
      <c r="SXX24" s="120"/>
      <c r="SXZ24" s="120"/>
      <c r="SYB24" s="120"/>
      <c r="SYD24" s="120"/>
      <c r="SYF24" s="120"/>
      <c r="SYH24" s="120"/>
      <c r="SYJ24" s="120"/>
      <c r="SYL24" s="120"/>
      <c r="SYN24" s="120"/>
      <c r="SYP24" s="120"/>
      <c r="SYR24" s="120"/>
      <c r="SYT24" s="120"/>
      <c r="SYV24" s="120"/>
      <c r="SYX24" s="120"/>
      <c r="SYZ24" s="120"/>
      <c r="SZB24" s="120"/>
      <c r="SZD24" s="120"/>
      <c r="SZF24" s="120"/>
      <c r="SZH24" s="120"/>
      <c r="SZJ24" s="120"/>
      <c r="SZL24" s="120"/>
      <c r="SZN24" s="120"/>
      <c r="SZP24" s="120"/>
      <c r="SZR24" s="120"/>
      <c r="SZT24" s="120"/>
      <c r="SZV24" s="120"/>
      <c r="SZX24" s="120"/>
      <c r="SZZ24" s="120"/>
      <c r="TAB24" s="120"/>
      <c r="TAD24" s="120"/>
      <c r="TAF24" s="120"/>
      <c r="TAH24" s="120"/>
      <c r="TAJ24" s="120"/>
      <c r="TAL24" s="120"/>
      <c r="TAN24" s="120"/>
      <c r="TAP24" s="120"/>
      <c r="TAR24" s="120"/>
      <c r="TAT24" s="120"/>
      <c r="TAV24" s="120"/>
      <c r="TAX24" s="120"/>
      <c r="TAZ24" s="120"/>
      <c r="TBB24" s="120"/>
      <c r="TBD24" s="120"/>
      <c r="TBF24" s="120"/>
      <c r="TBH24" s="120"/>
      <c r="TBJ24" s="120"/>
      <c r="TBL24" s="120"/>
      <c r="TBN24" s="120"/>
      <c r="TBP24" s="120"/>
      <c r="TBR24" s="120"/>
      <c r="TBT24" s="120"/>
      <c r="TBV24" s="120"/>
      <c r="TBX24" s="120"/>
      <c r="TBZ24" s="120"/>
      <c r="TCB24" s="120"/>
      <c r="TCD24" s="120"/>
      <c r="TCF24" s="120"/>
      <c r="TCH24" s="120"/>
      <c r="TCJ24" s="120"/>
      <c r="TCL24" s="120"/>
      <c r="TCN24" s="120"/>
      <c r="TCP24" s="120"/>
      <c r="TCR24" s="120"/>
      <c r="TCT24" s="120"/>
      <c r="TCV24" s="120"/>
      <c r="TCX24" s="120"/>
      <c r="TCZ24" s="120"/>
      <c r="TDB24" s="120"/>
      <c r="TDD24" s="120"/>
      <c r="TDF24" s="120"/>
      <c r="TDH24" s="120"/>
      <c r="TDJ24" s="120"/>
      <c r="TDL24" s="120"/>
      <c r="TDN24" s="120"/>
      <c r="TDP24" s="120"/>
      <c r="TDR24" s="120"/>
      <c r="TDT24" s="120"/>
      <c r="TDV24" s="120"/>
      <c r="TDX24" s="120"/>
      <c r="TDZ24" s="120"/>
      <c r="TEB24" s="120"/>
      <c r="TED24" s="120"/>
      <c r="TEF24" s="120"/>
      <c r="TEH24" s="120"/>
      <c r="TEJ24" s="120"/>
      <c r="TEL24" s="120"/>
      <c r="TEN24" s="120"/>
      <c r="TEP24" s="120"/>
      <c r="TER24" s="120"/>
      <c r="TET24" s="120"/>
      <c r="TEV24" s="120"/>
      <c r="TEX24" s="120"/>
      <c r="TEZ24" s="120"/>
      <c r="TFB24" s="120"/>
      <c r="TFD24" s="120"/>
      <c r="TFF24" s="120"/>
      <c r="TFH24" s="120"/>
      <c r="TFJ24" s="120"/>
      <c r="TFL24" s="120"/>
      <c r="TFN24" s="120"/>
      <c r="TFP24" s="120"/>
      <c r="TFR24" s="120"/>
      <c r="TFT24" s="120"/>
      <c r="TFV24" s="120"/>
      <c r="TFX24" s="120"/>
      <c r="TFZ24" s="120"/>
      <c r="TGB24" s="120"/>
      <c r="TGD24" s="120"/>
      <c r="TGF24" s="120"/>
      <c r="TGH24" s="120"/>
      <c r="TGJ24" s="120"/>
      <c r="TGL24" s="120"/>
      <c r="TGN24" s="120"/>
      <c r="TGP24" s="120"/>
      <c r="TGR24" s="120"/>
      <c r="TGT24" s="120"/>
      <c r="TGV24" s="120"/>
      <c r="TGX24" s="120"/>
      <c r="TGZ24" s="120"/>
      <c r="THB24" s="120"/>
      <c r="THD24" s="120"/>
      <c r="THF24" s="120"/>
      <c r="THH24" s="120"/>
      <c r="THJ24" s="120"/>
      <c r="THL24" s="120"/>
      <c r="THN24" s="120"/>
      <c r="THP24" s="120"/>
      <c r="THR24" s="120"/>
      <c r="THT24" s="120"/>
      <c r="THV24" s="120"/>
      <c r="THX24" s="120"/>
      <c r="THZ24" s="120"/>
      <c r="TIB24" s="120"/>
      <c r="TID24" s="120"/>
      <c r="TIF24" s="120"/>
      <c r="TIH24" s="120"/>
      <c r="TIJ24" s="120"/>
      <c r="TIL24" s="120"/>
      <c r="TIN24" s="120"/>
      <c r="TIP24" s="120"/>
      <c r="TIR24" s="120"/>
      <c r="TIT24" s="120"/>
      <c r="TIV24" s="120"/>
      <c r="TIX24" s="120"/>
      <c r="TIZ24" s="120"/>
      <c r="TJB24" s="120"/>
      <c r="TJD24" s="120"/>
      <c r="TJF24" s="120"/>
      <c r="TJH24" s="120"/>
      <c r="TJJ24" s="120"/>
      <c r="TJL24" s="120"/>
      <c r="TJN24" s="120"/>
      <c r="TJP24" s="120"/>
      <c r="TJR24" s="120"/>
      <c r="TJT24" s="120"/>
      <c r="TJV24" s="120"/>
      <c r="TJX24" s="120"/>
      <c r="TJZ24" s="120"/>
      <c r="TKB24" s="120"/>
      <c r="TKD24" s="120"/>
      <c r="TKF24" s="120"/>
      <c r="TKH24" s="120"/>
      <c r="TKJ24" s="120"/>
      <c r="TKL24" s="120"/>
      <c r="TKN24" s="120"/>
      <c r="TKP24" s="120"/>
      <c r="TKR24" s="120"/>
      <c r="TKT24" s="120"/>
      <c r="TKV24" s="120"/>
      <c r="TKX24" s="120"/>
      <c r="TKZ24" s="120"/>
      <c r="TLB24" s="120"/>
      <c r="TLD24" s="120"/>
      <c r="TLF24" s="120"/>
      <c r="TLH24" s="120"/>
      <c r="TLJ24" s="120"/>
      <c r="TLL24" s="120"/>
      <c r="TLN24" s="120"/>
      <c r="TLP24" s="120"/>
      <c r="TLR24" s="120"/>
      <c r="TLT24" s="120"/>
      <c r="TLV24" s="120"/>
      <c r="TLX24" s="120"/>
      <c r="TLZ24" s="120"/>
      <c r="TMB24" s="120"/>
      <c r="TMD24" s="120"/>
      <c r="TMF24" s="120"/>
      <c r="TMH24" s="120"/>
      <c r="TMJ24" s="120"/>
      <c r="TML24" s="120"/>
      <c r="TMN24" s="120"/>
      <c r="TMP24" s="120"/>
      <c r="TMR24" s="120"/>
      <c r="TMT24" s="120"/>
      <c r="TMV24" s="120"/>
      <c r="TMX24" s="120"/>
      <c r="TMZ24" s="120"/>
      <c r="TNB24" s="120"/>
      <c r="TND24" s="120"/>
      <c r="TNF24" s="120"/>
      <c r="TNH24" s="120"/>
      <c r="TNJ24" s="120"/>
      <c r="TNL24" s="120"/>
      <c r="TNN24" s="120"/>
      <c r="TNP24" s="120"/>
      <c r="TNR24" s="120"/>
      <c r="TNT24" s="120"/>
      <c r="TNV24" s="120"/>
      <c r="TNX24" s="120"/>
      <c r="TNZ24" s="120"/>
      <c r="TOB24" s="120"/>
      <c r="TOD24" s="120"/>
      <c r="TOF24" s="120"/>
      <c r="TOH24" s="120"/>
      <c r="TOJ24" s="120"/>
      <c r="TOL24" s="120"/>
      <c r="TON24" s="120"/>
      <c r="TOP24" s="120"/>
      <c r="TOR24" s="120"/>
      <c r="TOT24" s="120"/>
      <c r="TOV24" s="120"/>
      <c r="TOX24" s="120"/>
      <c r="TOZ24" s="120"/>
      <c r="TPB24" s="120"/>
      <c r="TPD24" s="120"/>
      <c r="TPF24" s="120"/>
      <c r="TPH24" s="120"/>
      <c r="TPJ24" s="120"/>
      <c r="TPL24" s="120"/>
      <c r="TPN24" s="120"/>
      <c r="TPP24" s="120"/>
      <c r="TPR24" s="120"/>
      <c r="TPT24" s="120"/>
      <c r="TPV24" s="120"/>
      <c r="TPX24" s="120"/>
      <c r="TPZ24" s="120"/>
      <c r="TQB24" s="120"/>
      <c r="TQD24" s="120"/>
      <c r="TQF24" s="120"/>
      <c r="TQH24" s="120"/>
      <c r="TQJ24" s="120"/>
      <c r="TQL24" s="120"/>
      <c r="TQN24" s="120"/>
      <c r="TQP24" s="120"/>
      <c r="TQR24" s="120"/>
      <c r="TQT24" s="120"/>
      <c r="TQV24" s="120"/>
      <c r="TQX24" s="120"/>
      <c r="TQZ24" s="120"/>
      <c r="TRB24" s="120"/>
      <c r="TRD24" s="120"/>
      <c r="TRF24" s="120"/>
      <c r="TRH24" s="120"/>
      <c r="TRJ24" s="120"/>
      <c r="TRL24" s="120"/>
      <c r="TRN24" s="120"/>
      <c r="TRP24" s="120"/>
      <c r="TRR24" s="120"/>
      <c r="TRT24" s="120"/>
      <c r="TRV24" s="120"/>
      <c r="TRX24" s="120"/>
      <c r="TRZ24" s="120"/>
      <c r="TSB24" s="120"/>
      <c r="TSD24" s="120"/>
      <c r="TSF24" s="120"/>
      <c r="TSH24" s="120"/>
      <c r="TSJ24" s="120"/>
      <c r="TSL24" s="120"/>
      <c r="TSN24" s="120"/>
      <c r="TSP24" s="120"/>
      <c r="TSR24" s="120"/>
      <c r="TST24" s="120"/>
      <c r="TSV24" s="120"/>
      <c r="TSX24" s="120"/>
      <c r="TSZ24" s="120"/>
      <c r="TTB24" s="120"/>
      <c r="TTD24" s="120"/>
      <c r="TTF24" s="120"/>
      <c r="TTH24" s="120"/>
      <c r="TTJ24" s="120"/>
      <c r="TTL24" s="120"/>
      <c r="TTN24" s="120"/>
      <c r="TTP24" s="120"/>
      <c r="TTR24" s="120"/>
      <c r="TTT24" s="120"/>
      <c r="TTV24" s="120"/>
      <c r="TTX24" s="120"/>
      <c r="TTZ24" s="120"/>
      <c r="TUB24" s="120"/>
      <c r="TUD24" s="120"/>
      <c r="TUF24" s="120"/>
      <c r="TUH24" s="120"/>
      <c r="TUJ24" s="120"/>
      <c r="TUL24" s="120"/>
      <c r="TUN24" s="120"/>
      <c r="TUP24" s="120"/>
      <c r="TUR24" s="120"/>
      <c r="TUT24" s="120"/>
      <c r="TUV24" s="120"/>
      <c r="TUX24" s="120"/>
      <c r="TUZ24" s="120"/>
      <c r="TVB24" s="120"/>
      <c r="TVD24" s="120"/>
      <c r="TVF24" s="120"/>
      <c r="TVH24" s="120"/>
      <c r="TVJ24" s="120"/>
      <c r="TVL24" s="120"/>
      <c r="TVN24" s="120"/>
      <c r="TVP24" s="120"/>
      <c r="TVR24" s="120"/>
      <c r="TVT24" s="120"/>
      <c r="TVV24" s="120"/>
      <c r="TVX24" s="120"/>
      <c r="TVZ24" s="120"/>
      <c r="TWB24" s="120"/>
      <c r="TWD24" s="120"/>
      <c r="TWF24" s="120"/>
      <c r="TWH24" s="120"/>
      <c r="TWJ24" s="120"/>
      <c r="TWL24" s="120"/>
      <c r="TWN24" s="120"/>
      <c r="TWP24" s="120"/>
      <c r="TWR24" s="120"/>
      <c r="TWT24" s="120"/>
      <c r="TWV24" s="120"/>
      <c r="TWX24" s="120"/>
      <c r="TWZ24" s="120"/>
      <c r="TXB24" s="120"/>
      <c r="TXD24" s="120"/>
      <c r="TXF24" s="120"/>
      <c r="TXH24" s="120"/>
      <c r="TXJ24" s="120"/>
      <c r="TXL24" s="120"/>
      <c r="TXN24" s="120"/>
      <c r="TXP24" s="120"/>
      <c r="TXR24" s="120"/>
      <c r="TXT24" s="120"/>
      <c r="TXV24" s="120"/>
      <c r="TXX24" s="120"/>
      <c r="TXZ24" s="120"/>
      <c r="TYB24" s="120"/>
      <c r="TYD24" s="120"/>
      <c r="TYF24" s="120"/>
      <c r="TYH24" s="120"/>
      <c r="TYJ24" s="120"/>
      <c r="TYL24" s="120"/>
      <c r="TYN24" s="120"/>
      <c r="TYP24" s="120"/>
      <c r="TYR24" s="120"/>
      <c r="TYT24" s="120"/>
      <c r="TYV24" s="120"/>
      <c r="TYX24" s="120"/>
      <c r="TYZ24" s="120"/>
      <c r="TZB24" s="120"/>
      <c r="TZD24" s="120"/>
      <c r="TZF24" s="120"/>
      <c r="TZH24" s="120"/>
      <c r="TZJ24" s="120"/>
      <c r="TZL24" s="120"/>
      <c r="TZN24" s="120"/>
      <c r="TZP24" s="120"/>
      <c r="TZR24" s="120"/>
      <c r="TZT24" s="120"/>
      <c r="TZV24" s="120"/>
      <c r="TZX24" s="120"/>
      <c r="TZZ24" s="120"/>
      <c r="UAB24" s="120"/>
      <c r="UAD24" s="120"/>
      <c r="UAF24" s="120"/>
      <c r="UAH24" s="120"/>
      <c r="UAJ24" s="120"/>
      <c r="UAL24" s="120"/>
      <c r="UAN24" s="120"/>
      <c r="UAP24" s="120"/>
      <c r="UAR24" s="120"/>
      <c r="UAT24" s="120"/>
      <c r="UAV24" s="120"/>
      <c r="UAX24" s="120"/>
      <c r="UAZ24" s="120"/>
      <c r="UBB24" s="120"/>
      <c r="UBD24" s="120"/>
      <c r="UBF24" s="120"/>
      <c r="UBH24" s="120"/>
      <c r="UBJ24" s="120"/>
      <c r="UBL24" s="120"/>
      <c r="UBN24" s="120"/>
      <c r="UBP24" s="120"/>
      <c r="UBR24" s="120"/>
      <c r="UBT24" s="120"/>
      <c r="UBV24" s="120"/>
      <c r="UBX24" s="120"/>
      <c r="UBZ24" s="120"/>
      <c r="UCB24" s="120"/>
      <c r="UCD24" s="120"/>
      <c r="UCF24" s="120"/>
      <c r="UCH24" s="120"/>
      <c r="UCJ24" s="120"/>
      <c r="UCL24" s="120"/>
      <c r="UCN24" s="120"/>
      <c r="UCP24" s="120"/>
      <c r="UCR24" s="120"/>
      <c r="UCT24" s="120"/>
      <c r="UCV24" s="120"/>
      <c r="UCX24" s="120"/>
      <c r="UCZ24" s="120"/>
      <c r="UDB24" s="120"/>
      <c r="UDD24" s="120"/>
      <c r="UDF24" s="120"/>
      <c r="UDH24" s="120"/>
      <c r="UDJ24" s="120"/>
      <c r="UDL24" s="120"/>
      <c r="UDN24" s="120"/>
      <c r="UDP24" s="120"/>
      <c r="UDR24" s="120"/>
      <c r="UDT24" s="120"/>
      <c r="UDV24" s="120"/>
      <c r="UDX24" s="120"/>
      <c r="UDZ24" s="120"/>
      <c r="UEB24" s="120"/>
      <c r="UED24" s="120"/>
      <c r="UEF24" s="120"/>
      <c r="UEH24" s="120"/>
      <c r="UEJ24" s="120"/>
      <c r="UEL24" s="120"/>
      <c r="UEN24" s="120"/>
      <c r="UEP24" s="120"/>
      <c r="UER24" s="120"/>
      <c r="UET24" s="120"/>
      <c r="UEV24" s="120"/>
      <c r="UEX24" s="120"/>
      <c r="UEZ24" s="120"/>
      <c r="UFB24" s="120"/>
      <c r="UFD24" s="120"/>
      <c r="UFF24" s="120"/>
      <c r="UFH24" s="120"/>
      <c r="UFJ24" s="120"/>
      <c r="UFL24" s="120"/>
      <c r="UFN24" s="120"/>
      <c r="UFP24" s="120"/>
      <c r="UFR24" s="120"/>
      <c r="UFT24" s="120"/>
      <c r="UFV24" s="120"/>
      <c r="UFX24" s="120"/>
      <c r="UFZ24" s="120"/>
      <c r="UGB24" s="120"/>
      <c r="UGD24" s="120"/>
      <c r="UGF24" s="120"/>
      <c r="UGH24" s="120"/>
      <c r="UGJ24" s="120"/>
      <c r="UGL24" s="120"/>
      <c r="UGN24" s="120"/>
      <c r="UGP24" s="120"/>
      <c r="UGR24" s="120"/>
      <c r="UGT24" s="120"/>
      <c r="UGV24" s="120"/>
      <c r="UGX24" s="120"/>
      <c r="UGZ24" s="120"/>
      <c r="UHB24" s="120"/>
      <c r="UHD24" s="120"/>
      <c r="UHF24" s="120"/>
      <c r="UHH24" s="120"/>
      <c r="UHJ24" s="120"/>
      <c r="UHL24" s="120"/>
      <c r="UHN24" s="120"/>
      <c r="UHP24" s="120"/>
      <c r="UHR24" s="120"/>
      <c r="UHT24" s="120"/>
      <c r="UHV24" s="120"/>
      <c r="UHX24" s="120"/>
      <c r="UHZ24" s="120"/>
      <c r="UIB24" s="120"/>
      <c r="UID24" s="120"/>
      <c r="UIF24" s="120"/>
      <c r="UIH24" s="120"/>
      <c r="UIJ24" s="120"/>
      <c r="UIL24" s="120"/>
      <c r="UIN24" s="120"/>
      <c r="UIP24" s="120"/>
      <c r="UIR24" s="120"/>
      <c r="UIT24" s="120"/>
      <c r="UIV24" s="120"/>
      <c r="UIX24" s="120"/>
      <c r="UIZ24" s="120"/>
      <c r="UJB24" s="120"/>
      <c r="UJD24" s="120"/>
      <c r="UJF24" s="120"/>
      <c r="UJH24" s="120"/>
      <c r="UJJ24" s="120"/>
      <c r="UJL24" s="120"/>
      <c r="UJN24" s="120"/>
      <c r="UJP24" s="120"/>
      <c r="UJR24" s="120"/>
      <c r="UJT24" s="120"/>
      <c r="UJV24" s="120"/>
      <c r="UJX24" s="120"/>
      <c r="UJZ24" s="120"/>
      <c r="UKB24" s="120"/>
      <c r="UKD24" s="120"/>
      <c r="UKF24" s="120"/>
      <c r="UKH24" s="120"/>
      <c r="UKJ24" s="120"/>
      <c r="UKL24" s="120"/>
      <c r="UKN24" s="120"/>
      <c r="UKP24" s="120"/>
      <c r="UKR24" s="120"/>
      <c r="UKT24" s="120"/>
      <c r="UKV24" s="120"/>
      <c r="UKX24" s="120"/>
      <c r="UKZ24" s="120"/>
      <c r="ULB24" s="120"/>
      <c r="ULD24" s="120"/>
      <c r="ULF24" s="120"/>
      <c r="ULH24" s="120"/>
      <c r="ULJ24" s="120"/>
      <c r="ULL24" s="120"/>
      <c r="ULN24" s="120"/>
      <c r="ULP24" s="120"/>
      <c r="ULR24" s="120"/>
      <c r="ULT24" s="120"/>
      <c r="ULV24" s="120"/>
      <c r="ULX24" s="120"/>
      <c r="ULZ24" s="120"/>
      <c r="UMB24" s="120"/>
      <c r="UMD24" s="120"/>
      <c r="UMF24" s="120"/>
      <c r="UMH24" s="120"/>
      <c r="UMJ24" s="120"/>
      <c r="UML24" s="120"/>
      <c r="UMN24" s="120"/>
      <c r="UMP24" s="120"/>
      <c r="UMR24" s="120"/>
      <c r="UMT24" s="120"/>
      <c r="UMV24" s="120"/>
      <c r="UMX24" s="120"/>
      <c r="UMZ24" s="120"/>
      <c r="UNB24" s="120"/>
      <c r="UND24" s="120"/>
      <c r="UNF24" s="120"/>
      <c r="UNH24" s="120"/>
      <c r="UNJ24" s="120"/>
      <c r="UNL24" s="120"/>
      <c r="UNN24" s="120"/>
      <c r="UNP24" s="120"/>
      <c r="UNR24" s="120"/>
      <c r="UNT24" s="120"/>
      <c r="UNV24" s="120"/>
      <c r="UNX24" s="120"/>
      <c r="UNZ24" s="120"/>
      <c r="UOB24" s="120"/>
      <c r="UOD24" s="120"/>
      <c r="UOF24" s="120"/>
      <c r="UOH24" s="120"/>
      <c r="UOJ24" s="120"/>
      <c r="UOL24" s="120"/>
      <c r="UON24" s="120"/>
      <c r="UOP24" s="120"/>
      <c r="UOR24" s="120"/>
      <c r="UOT24" s="120"/>
      <c r="UOV24" s="120"/>
      <c r="UOX24" s="120"/>
      <c r="UOZ24" s="120"/>
      <c r="UPB24" s="120"/>
      <c r="UPD24" s="120"/>
      <c r="UPF24" s="120"/>
      <c r="UPH24" s="120"/>
      <c r="UPJ24" s="120"/>
      <c r="UPL24" s="120"/>
      <c r="UPN24" s="120"/>
      <c r="UPP24" s="120"/>
      <c r="UPR24" s="120"/>
      <c r="UPT24" s="120"/>
      <c r="UPV24" s="120"/>
      <c r="UPX24" s="120"/>
      <c r="UPZ24" s="120"/>
      <c r="UQB24" s="120"/>
      <c r="UQD24" s="120"/>
      <c r="UQF24" s="120"/>
      <c r="UQH24" s="120"/>
      <c r="UQJ24" s="120"/>
      <c r="UQL24" s="120"/>
      <c r="UQN24" s="120"/>
      <c r="UQP24" s="120"/>
      <c r="UQR24" s="120"/>
      <c r="UQT24" s="120"/>
      <c r="UQV24" s="120"/>
      <c r="UQX24" s="120"/>
      <c r="UQZ24" s="120"/>
      <c r="URB24" s="120"/>
      <c r="URD24" s="120"/>
      <c r="URF24" s="120"/>
      <c r="URH24" s="120"/>
      <c r="URJ24" s="120"/>
      <c r="URL24" s="120"/>
      <c r="URN24" s="120"/>
      <c r="URP24" s="120"/>
      <c r="URR24" s="120"/>
      <c r="URT24" s="120"/>
      <c r="URV24" s="120"/>
      <c r="URX24" s="120"/>
      <c r="URZ24" s="120"/>
      <c r="USB24" s="120"/>
      <c r="USD24" s="120"/>
      <c r="USF24" s="120"/>
      <c r="USH24" s="120"/>
      <c r="USJ24" s="120"/>
      <c r="USL24" s="120"/>
      <c r="USN24" s="120"/>
      <c r="USP24" s="120"/>
      <c r="USR24" s="120"/>
      <c r="UST24" s="120"/>
      <c r="USV24" s="120"/>
      <c r="USX24" s="120"/>
      <c r="USZ24" s="120"/>
      <c r="UTB24" s="120"/>
      <c r="UTD24" s="120"/>
      <c r="UTF24" s="120"/>
      <c r="UTH24" s="120"/>
      <c r="UTJ24" s="120"/>
      <c r="UTL24" s="120"/>
      <c r="UTN24" s="120"/>
      <c r="UTP24" s="120"/>
      <c r="UTR24" s="120"/>
      <c r="UTT24" s="120"/>
      <c r="UTV24" s="120"/>
      <c r="UTX24" s="120"/>
      <c r="UTZ24" s="120"/>
      <c r="UUB24" s="120"/>
      <c r="UUD24" s="120"/>
      <c r="UUF24" s="120"/>
      <c r="UUH24" s="120"/>
      <c r="UUJ24" s="120"/>
      <c r="UUL24" s="120"/>
      <c r="UUN24" s="120"/>
      <c r="UUP24" s="120"/>
      <c r="UUR24" s="120"/>
      <c r="UUT24" s="120"/>
      <c r="UUV24" s="120"/>
      <c r="UUX24" s="120"/>
      <c r="UUZ24" s="120"/>
      <c r="UVB24" s="120"/>
      <c r="UVD24" s="120"/>
      <c r="UVF24" s="120"/>
      <c r="UVH24" s="120"/>
      <c r="UVJ24" s="120"/>
      <c r="UVL24" s="120"/>
      <c r="UVN24" s="120"/>
      <c r="UVP24" s="120"/>
      <c r="UVR24" s="120"/>
      <c r="UVT24" s="120"/>
      <c r="UVV24" s="120"/>
      <c r="UVX24" s="120"/>
      <c r="UVZ24" s="120"/>
      <c r="UWB24" s="120"/>
      <c r="UWD24" s="120"/>
      <c r="UWF24" s="120"/>
      <c r="UWH24" s="120"/>
      <c r="UWJ24" s="120"/>
      <c r="UWL24" s="120"/>
      <c r="UWN24" s="120"/>
      <c r="UWP24" s="120"/>
      <c r="UWR24" s="120"/>
      <c r="UWT24" s="120"/>
      <c r="UWV24" s="120"/>
      <c r="UWX24" s="120"/>
      <c r="UWZ24" s="120"/>
      <c r="UXB24" s="120"/>
      <c r="UXD24" s="120"/>
      <c r="UXF24" s="120"/>
      <c r="UXH24" s="120"/>
      <c r="UXJ24" s="120"/>
      <c r="UXL24" s="120"/>
      <c r="UXN24" s="120"/>
      <c r="UXP24" s="120"/>
      <c r="UXR24" s="120"/>
      <c r="UXT24" s="120"/>
      <c r="UXV24" s="120"/>
      <c r="UXX24" s="120"/>
      <c r="UXZ24" s="120"/>
      <c r="UYB24" s="120"/>
      <c r="UYD24" s="120"/>
      <c r="UYF24" s="120"/>
      <c r="UYH24" s="120"/>
      <c r="UYJ24" s="120"/>
      <c r="UYL24" s="120"/>
      <c r="UYN24" s="120"/>
      <c r="UYP24" s="120"/>
      <c r="UYR24" s="120"/>
      <c r="UYT24" s="120"/>
      <c r="UYV24" s="120"/>
      <c r="UYX24" s="120"/>
      <c r="UYZ24" s="120"/>
      <c r="UZB24" s="120"/>
      <c r="UZD24" s="120"/>
      <c r="UZF24" s="120"/>
      <c r="UZH24" s="120"/>
      <c r="UZJ24" s="120"/>
      <c r="UZL24" s="120"/>
      <c r="UZN24" s="120"/>
      <c r="UZP24" s="120"/>
      <c r="UZR24" s="120"/>
      <c r="UZT24" s="120"/>
      <c r="UZV24" s="120"/>
      <c r="UZX24" s="120"/>
      <c r="UZZ24" s="120"/>
      <c r="VAB24" s="120"/>
      <c r="VAD24" s="120"/>
      <c r="VAF24" s="120"/>
      <c r="VAH24" s="120"/>
      <c r="VAJ24" s="120"/>
      <c r="VAL24" s="120"/>
      <c r="VAN24" s="120"/>
      <c r="VAP24" s="120"/>
      <c r="VAR24" s="120"/>
      <c r="VAT24" s="120"/>
      <c r="VAV24" s="120"/>
      <c r="VAX24" s="120"/>
      <c r="VAZ24" s="120"/>
      <c r="VBB24" s="120"/>
      <c r="VBD24" s="120"/>
      <c r="VBF24" s="120"/>
      <c r="VBH24" s="120"/>
      <c r="VBJ24" s="120"/>
      <c r="VBL24" s="120"/>
      <c r="VBN24" s="120"/>
      <c r="VBP24" s="120"/>
      <c r="VBR24" s="120"/>
      <c r="VBT24" s="120"/>
      <c r="VBV24" s="120"/>
      <c r="VBX24" s="120"/>
      <c r="VBZ24" s="120"/>
      <c r="VCB24" s="120"/>
      <c r="VCD24" s="120"/>
      <c r="VCF24" s="120"/>
      <c r="VCH24" s="120"/>
      <c r="VCJ24" s="120"/>
      <c r="VCL24" s="120"/>
      <c r="VCN24" s="120"/>
      <c r="VCP24" s="120"/>
      <c r="VCR24" s="120"/>
      <c r="VCT24" s="120"/>
      <c r="VCV24" s="120"/>
      <c r="VCX24" s="120"/>
      <c r="VCZ24" s="120"/>
      <c r="VDB24" s="120"/>
      <c r="VDD24" s="120"/>
      <c r="VDF24" s="120"/>
      <c r="VDH24" s="120"/>
      <c r="VDJ24" s="120"/>
      <c r="VDL24" s="120"/>
      <c r="VDN24" s="120"/>
      <c r="VDP24" s="120"/>
      <c r="VDR24" s="120"/>
      <c r="VDT24" s="120"/>
      <c r="VDV24" s="120"/>
      <c r="VDX24" s="120"/>
      <c r="VDZ24" s="120"/>
      <c r="VEB24" s="120"/>
      <c r="VED24" s="120"/>
      <c r="VEF24" s="120"/>
      <c r="VEH24" s="120"/>
      <c r="VEJ24" s="120"/>
      <c r="VEL24" s="120"/>
      <c r="VEN24" s="120"/>
      <c r="VEP24" s="120"/>
      <c r="VER24" s="120"/>
      <c r="VET24" s="120"/>
      <c r="VEV24" s="120"/>
      <c r="VEX24" s="120"/>
      <c r="VEZ24" s="120"/>
      <c r="VFB24" s="120"/>
      <c r="VFD24" s="120"/>
      <c r="VFF24" s="120"/>
      <c r="VFH24" s="120"/>
      <c r="VFJ24" s="120"/>
      <c r="VFL24" s="120"/>
      <c r="VFN24" s="120"/>
      <c r="VFP24" s="120"/>
      <c r="VFR24" s="120"/>
      <c r="VFT24" s="120"/>
      <c r="VFV24" s="120"/>
      <c r="VFX24" s="120"/>
      <c r="VFZ24" s="120"/>
      <c r="VGB24" s="120"/>
      <c r="VGD24" s="120"/>
      <c r="VGF24" s="120"/>
      <c r="VGH24" s="120"/>
      <c r="VGJ24" s="120"/>
      <c r="VGL24" s="120"/>
      <c r="VGN24" s="120"/>
      <c r="VGP24" s="120"/>
      <c r="VGR24" s="120"/>
      <c r="VGT24" s="120"/>
      <c r="VGV24" s="120"/>
      <c r="VGX24" s="120"/>
      <c r="VGZ24" s="120"/>
      <c r="VHB24" s="120"/>
      <c r="VHD24" s="120"/>
      <c r="VHF24" s="120"/>
      <c r="VHH24" s="120"/>
      <c r="VHJ24" s="120"/>
      <c r="VHL24" s="120"/>
      <c r="VHN24" s="120"/>
      <c r="VHP24" s="120"/>
      <c r="VHR24" s="120"/>
      <c r="VHT24" s="120"/>
      <c r="VHV24" s="120"/>
      <c r="VHX24" s="120"/>
      <c r="VHZ24" s="120"/>
      <c r="VIB24" s="120"/>
      <c r="VID24" s="120"/>
      <c r="VIF24" s="120"/>
      <c r="VIH24" s="120"/>
      <c r="VIJ24" s="120"/>
      <c r="VIL24" s="120"/>
      <c r="VIN24" s="120"/>
      <c r="VIP24" s="120"/>
      <c r="VIR24" s="120"/>
      <c r="VIT24" s="120"/>
      <c r="VIV24" s="120"/>
      <c r="VIX24" s="120"/>
      <c r="VIZ24" s="120"/>
      <c r="VJB24" s="120"/>
      <c r="VJD24" s="120"/>
      <c r="VJF24" s="120"/>
      <c r="VJH24" s="120"/>
      <c r="VJJ24" s="120"/>
      <c r="VJL24" s="120"/>
      <c r="VJN24" s="120"/>
      <c r="VJP24" s="120"/>
      <c r="VJR24" s="120"/>
      <c r="VJT24" s="120"/>
      <c r="VJV24" s="120"/>
      <c r="VJX24" s="120"/>
      <c r="VJZ24" s="120"/>
      <c r="VKB24" s="120"/>
      <c r="VKD24" s="120"/>
      <c r="VKF24" s="120"/>
      <c r="VKH24" s="120"/>
      <c r="VKJ24" s="120"/>
      <c r="VKL24" s="120"/>
      <c r="VKN24" s="120"/>
      <c r="VKP24" s="120"/>
      <c r="VKR24" s="120"/>
      <c r="VKT24" s="120"/>
      <c r="VKV24" s="120"/>
      <c r="VKX24" s="120"/>
      <c r="VKZ24" s="120"/>
      <c r="VLB24" s="120"/>
      <c r="VLD24" s="120"/>
      <c r="VLF24" s="120"/>
      <c r="VLH24" s="120"/>
      <c r="VLJ24" s="120"/>
      <c r="VLL24" s="120"/>
      <c r="VLN24" s="120"/>
      <c r="VLP24" s="120"/>
      <c r="VLR24" s="120"/>
      <c r="VLT24" s="120"/>
      <c r="VLV24" s="120"/>
      <c r="VLX24" s="120"/>
      <c r="VLZ24" s="120"/>
      <c r="VMB24" s="120"/>
      <c r="VMD24" s="120"/>
      <c r="VMF24" s="120"/>
      <c r="VMH24" s="120"/>
      <c r="VMJ24" s="120"/>
      <c r="VML24" s="120"/>
      <c r="VMN24" s="120"/>
      <c r="VMP24" s="120"/>
      <c r="VMR24" s="120"/>
      <c r="VMT24" s="120"/>
      <c r="VMV24" s="120"/>
      <c r="VMX24" s="120"/>
      <c r="VMZ24" s="120"/>
      <c r="VNB24" s="120"/>
      <c r="VND24" s="120"/>
      <c r="VNF24" s="120"/>
      <c r="VNH24" s="120"/>
      <c r="VNJ24" s="120"/>
      <c r="VNL24" s="120"/>
      <c r="VNN24" s="120"/>
      <c r="VNP24" s="120"/>
      <c r="VNR24" s="120"/>
      <c r="VNT24" s="120"/>
      <c r="VNV24" s="120"/>
      <c r="VNX24" s="120"/>
      <c r="VNZ24" s="120"/>
      <c r="VOB24" s="120"/>
      <c r="VOD24" s="120"/>
      <c r="VOF24" s="120"/>
      <c r="VOH24" s="120"/>
      <c r="VOJ24" s="120"/>
      <c r="VOL24" s="120"/>
      <c r="VON24" s="120"/>
      <c r="VOP24" s="120"/>
      <c r="VOR24" s="120"/>
      <c r="VOT24" s="120"/>
      <c r="VOV24" s="120"/>
      <c r="VOX24" s="120"/>
      <c r="VOZ24" s="120"/>
      <c r="VPB24" s="120"/>
      <c r="VPD24" s="120"/>
      <c r="VPF24" s="120"/>
      <c r="VPH24" s="120"/>
      <c r="VPJ24" s="120"/>
      <c r="VPL24" s="120"/>
      <c r="VPN24" s="120"/>
      <c r="VPP24" s="120"/>
      <c r="VPR24" s="120"/>
      <c r="VPT24" s="120"/>
      <c r="VPV24" s="120"/>
      <c r="VPX24" s="120"/>
      <c r="VPZ24" s="120"/>
      <c r="VQB24" s="120"/>
      <c r="VQD24" s="120"/>
      <c r="VQF24" s="120"/>
      <c r="VQH24" s="120"/>
      <c r="VQJ24" s="120"/>
      <c r="VQL24" s="120"/>
      <c r="VQN24" s="120"/>
      <c r="VQP24" s="120"/>
      <c r="VQR24" s="120"/>
      <c r="VQT24" s="120"/>
      <c r="VQV24" s="120"/>
      <c r="VQX24" s="120"/>
      <c r="VQZ24" s="120"/>
      <c r="VRB24" s="120"/>
      <c r="VRD24" s="120"/>
      <c r="VRF24" s="120"/>
      <c r="VRH24" s="120"/>
      <c r="VRJ24" s="120"/>
      <c r="VRL24" s="120"/>
      <c r="VRN24" s="120"/>
      <c r="VRP24" s="120"/>
      <c r="VRR24" s="120"/>
      <c r="VRT24" s="120"/>
      <c r="VRV24" s="120"/>
      <c r="VRX24" s="120"/>
      <c r="VRZ24" s="120"/>
      <c r="VSB24" s="120"/>
      <c r="VSD24" s="120"/>
      <c r="VSF24" s="120"/>
      <c r="VSH24" s="120"/>
      <c r="VSJ24" s="120"/>
      <c r="VSL24" s="120"/>
      <c r="VSN24" s="120"/>
      <c r="VSP24" s="120"/>
      <c r="VSR24" s="120"/>
      <c r="VST24" s="120"/>
      <c r="VSV24" s="120"/>
      <c r="VSX24" s="120"/>
      <c r="VSZ24" s="120"/>
      <c r="VTB24" s="120"/>
      <c r="VTD24" s="120"/>
      <c r="VTF24" s="120"/>
      <c r="VTH24" s="120"/>
      <c r="VTJ24" s="120"/>
      <c r="VTL24" s="120"/>
      <c r="VTN24" s="120"/>
      <c r="VTP24" s="120"/>
      <c r="VTR24" s="120"/>
      <c r="VTT24" s="120"/>
      <c r="VTV24" s="120"/>
      <c r="VTX24" s="120"/>
      <c r="VTZ24" s="120"/>
      <c r="VUB24" s="120"/>
      <c r="VUD24" s="120"/>
      <c r="VUF24" s="120"/>
      <c r="VUH24" s="120"/>
      <c r="VUJ24" s="120"/>
      <c r="VUL24" s="120"/>
      <c r="VUN24" s="120"/>
      <c r="VUP24" s="120"/>
      <c r="VUR24" s="120"/>
      <c r="VUT24" s="120"/>
      <c r="VUV24" s="120"/>
      <c r="VUX24" s="120"/>
      <c r="VUZ24" s="120"/>
      <c r="VVB24" s="120"/>
      <c r="VVD24" s="120"/>
      <c r="VVF24" s="120"/>
      <c r="VVH24" s="120"/>
      <c r="VVJ24" s="120"/>
      <c r="VVL24" s="120"/>
      <c r="VVN24" s="120"/>
      <c r="VVP24" s="120"/>
      <c r="VVR24" s="120"/>
      <c r="VVT24" s="120"/>
      <c r="VVV24" s="120"/>
      <c r="VVX24" s="120"/>
      <c r="VVZ24" s="120"/>
      <c r="VWB24" s="120"/>
      <c r="VWD24" s="120"/>
      <c r="VWF24" s="120"/>
      <c r="VWH24" s="120"/>
      <c r="VWJ24" s="120"/>
      <c r="VWL24" s="120"/>
      <c r="VWN24" s="120"/>
      <c r="VWP24" s="120"/>
      <c r="VWR24" s="120"/>
      <c r="VWT24" s="120"/>
      <c r="VWV24" s="120"/>
      <c r="VWX24" s="120"/>
      <c r="VWZ24" s="120"/>
      <c r="VXB24" s="120"/>
      <c r="VXD24" s="120"/>
      <c r="VXF24" s="120"/>
      <c r="VXH24" s="120"/>
      <c r="VXJ24" s="120"/>
      <c r="VXL24" s="120"/>
      <c r="VXN24" s="120"/>
      <c r="VXP24" s="120"/>
      <c r="VXR24" s="120"/>
      <c r="VXT24" s="120"/>
      <c r="VXV24" s="120"/>
      <c r="VXX24" s="120"/>
      <c r="VXZ24" s="120"/>
      <c r="VYB24" s="120"/>
      <c r="VYD24" s="120"/>
      <c r="VYF24" s="120"/>
      <c r="VYH24" s="120"/>
      <c r="VYJ24" s="120"/>
      <c r="VYL24" s="120"/>
      <c r="VYN24" s="120"/>
      <c r="VYP24" s="120"/>
      <c r="VYR24" s="120"/>
      <c r="VYT24" s="120"/>
      <c r="VYV24" s="120"/>
      <c r="VYX24" s="120"/>
      <c r="VYZ24" s="120"/>
      <c r="VZB24" s="120"/>
      <c r="VZD24" s="120"/>
      <c r="VZF24" s="120"/>
      <c r="VZH24" s="120"/>
      <c r="VZJ24" s="120"/>
      <c r="VZL24" s="120"/>
      <c r="VZN24" s="120"/>
      <c r="VZP24" s="120"/>
      <c r="VZR24" s="120"/>
      <c r="VZT24" s="120"/>
      <c r="VZV24" s="120"/>
      <c r="VZX24" s="120"/>
      <c r="VZZ24" s="120"/>
      <c r="WAB24" s="120"/>
      <c r="WAD24" s="120"/>
      <c r="WAF24" s="120"/>
      <c r="WAH24" s="120"/>
      <c r="WAJ24" s="120"/>
      <c r="WAL24" s="120"/>
      <c r="WAN24" s="120"/>
      <c r="WAP24" s="120"/>
      <c r="WAR24" s="120"/>
      <c r="WAT24" s="120"/>
      <c r="WAV24" s="120"/>
      <c r="WAX24" s="120"/>
      <c r="WAZ24" s="120"/>
      <c r="WBB24" s="120"/>
      <c r="WBD24" s="120"/>
      <c r="WBF24" s="120"/>
      <c r="WBH24" s="120"/>
      <c r="WBJ24" s="120"/>
      <c r="WBL24" s="120"/>
      <c r="WBN24" s="120"/>
      <c r="WBP24" s="120"/>
      <c r="WBR24" s="120"/>
      <c r="WBT24" s="120"/>
      <c r="WBV24" s="120"/>
      <c r="WBX24" s="120"/>
      <c r="WBZ24" s="120"/>
      <c r="WCB24" s="120"/>
      <c r="WCD24" s="120"/>
      <c r="WCF24" s="120"/>
      <c r="WCH24" s="120"/>
      <c r="WCJ24" s="120"/>
      <c r="WCL24" s="120"/>
      <c r="WCN24" s="120"/>
      <c r="WCP24" s="120"/>
      <c r="WCR24" s="120"/>
      <c r="WCT24" s="120"/>
      <c r="WCV24" s="120"/>
      <c r="WCX24" s="120"/>
      <c r="WCZ24" s="120"/>
      <c r="WDB24" s="120"/>
      <c r="WDD24" s="120"/>
      <c r="WDF24" s="120"/>
      <c r="WDH24" s="120"/>
      <c r="WDJ24" s="120"/>
      <c r="WDL24" s="120"/>
      <c r="WDN24" s="120"/>
      <c r="WDP24" s="120"/>
      <c r="WDR24" s="120"/>
      <c r="WDT24" s="120"/>
      <c r="WDV24" s="120"/>
      <c r="WDX24" s="120"/>
      <c r="WDZ24" s="120"/>
      <c r="WEB24" s="120"/>
      <c r="WED24" s="120"/>
      <c r="WEF24" s="120"/>
      <c r="WEH24" s="120"/>
      <c r="WEJ24" s="120"/>
      <c r="WEL24" s="120"/>
      <c r="WEN24" s="120"/>
      <c r="WEP24" s="120"/>
      <c r="WER24" s="120"/>
      <c r="WET24" s="120"/>
      <c r="WEV24" s="120"/>
      <c r="WEX24" s="120"/>
      <c r="WEZ24" s="120"/>
      <c r="WFB24" s="120"/>
      <c r="WFD24" s="120"/>
      <c r="WFF24" s="120"/>
      <c r="WFH24" s="120"/>
      <c r="WFJ24" s="120"/>
      <c r="WFL24" s="120"/>
      <c r="WFN24" s="120"/>
      <c r="WFP24" s="120"/>
      <c r="WFR24" s="120"/>
      <c r="WFT24" s="120"/>
      <c r="WFV24" s="120"/>
      <c r="WFX24" s="120"/>
      <c r="WFZ24" s="120"/>
      <c r="WGB24" s="120"/>
      <c r="WGD24" s="120"/>
      <c r="WGF24" s="120"/>
      <c r="WGH24" s="120"/>
      <c r="WGJ24" s="120"/>
      <c r="WGL24" s="120"/>
      <c r="WGN24" s="120"/>
      <c r="WGP24" s="120"/>
      <c r="WGR24" s="120"/>
      <c r="WGT24" s="120"/>
      <c r="WGV24" s="120"/>
      <c r="WGX24" s="120"/>
      <c r="WGZ24" s="120"/>
      <c r="WHB24" s="120"/>
      <c r="WHD24" s="120"/>
      <c r="WHF24" s="120"/>
      <c r="WHH24" s="120"/>
      <c r="WHJ24" s="120"/>
      <c r="WHL24" s="120"/>
      <c r="WHN24" s="120"/>
      <c r="WHP24" s="120"/>
      <c r="WHR24" s="120"/>
      <c r="WHT24" s="120"/>
      <c r="WHV24" s="120"/>
      <c r="WHX24" s="120"/>
      <c r="WHZ24" s="120"/>
      <c r="WIB24" s="120"/>
      <c r="WID24" s="120"/>
      <c r="WIF24" s="120"/>
      <c r="WIH24" s="120"/>
      <c r="WIJ24" s="120"/>
      <c r="WIL24" s="120"/>
      <c r="WIN24" s="120"/>
      <c r="WIP24" s="120"/>
      <c r="WIR24" s="120"/>
      <c r="WIT24" s="120"/>
      <c r="WIV24" s="120"/>
      <c r="WIX24" s="120"/>
      <c r="WIZ24" s="120"/>
      <c r="WJB24" s="120"/>
      <c r="WJD24" s="120"/>
      <c r="WJF24" s="120"/>
      <c r="WJH24" s="120"/>
      <c r="WJJ24" s="120"/>
      <c r="WJL24" s="120"/>
      <c r="WJN24" s="120"/>
      <c r="WJP24" s="120"/>
      <c r="WJR24" s="120"/>
      <c r="WJT24" s="120"/>
      <c r="WJV24" s="120"/>
      <c r="WJX24" s="120"/>
      <c r="WJZ24" s="120"/>
      <c r="WKB24" s="120"/>
      <c r="WKD24" s="120"/>
      <c r="WKF24" s="120"/>
      <c r="WKH24" s="120"/>
      <c r="WKJ24" s="120"/>
      <c r="WKL24" s="120"/>
      <c r="WKN24" s="120"/>
      <c r="WKP24" s="120"/>
      <c r="WKR24" s="120"/>
      <c r="WKT24" s="120"/>
      <c r="WKV24" s="120"/>
      <c r="WKX24" s="120"/>
      <c r="WKZ24" s="120"/>
      <c r="WLB24" s="120"/>
      <c r="WLD24" s="120"/>
      <c r="WLF24" s="120"/>
      <c r="WLH24" s="120"/>
      <c r="WLJ24" s="120"/>
      <c r="WLL24" s="120"/>
      <c r="WLN24" s="120"/>
      <c r="WLP24" s="120"/>
      <c r="WLR24" s="120"/>
      <c r="WLT24" s="120"/>
      <c r="WLV24" s="120"/>
      <c r="WLX24" s="120"/>
      <c r="WLZ24" s="120"/>
      <c r="WMB24" s="120"/>
      <c r="WMD24" s="120"/>
      <c r="WMF24" s="120"/>
      <c r="WMH24" s="120"/>
      <c r="WMJ24" s="120"/>
      <c r="WML24" s="120"/>
      <c r="WMN24" s="120"/>
      <c r="WMP24" s="120"/>
      <c r="WMR24" s="120"/>
      <c r="WMT24" s="120"/>
      <c r="WMV24" s="120"/>
      <c r="WMX24" s="120"/>
      <c r="WMZ24" s="120"/>
      <c r="WNB24" s="120"/>
      <c r="WND24" s="120"/>
      <c r="WNF24" s="120"/>
      <c r="WNH24" s="120"/>
      <c r="WNJ24" s="120"/>
      <c r="WNL24" s="120"/>
      <c r="WNN24" s="120"/>
      <c r="WNP24" s="120"/>
      <c r="WNR24" s="120"/>
      <c r="WNT24" s="120"/>
      <c r="WNV24" s="120"/>
      <c r="WNX24" s="120"/>
      <c r="WNZ24" s="120"/>
      <c r="WOB24" s="120"/>
      <c r="WOD24" s="120"/>
      <c r="WOF24" s="120"/>
      <c r="WOH24" s="120"/>
      <c r="WOJ24" s="120"/>
      <c r="WOL24" s="120"/>
      <c r="WON24" s="120"/>
      <c r="WOP24" s="120"/>
      <c r="WOR24" s="120"/>
      <c r="WOT24" s="120"/>
      <c r="WOV24" s="120"/>
      <c r="WOX24" s="120"/>
      <c r="WOZ24" s="120"/>
      <c r="WPB24" s="120"/>
      <c r="WPD24" s="120"/>
      <c r="WPF24" s="120"/>
      <c r="WPH24" s="120"/>
      <c r="WPJ24" s="120"/>
      <c r="WPL24" s="120"/>
      <c r="WPN24" s="120"/>
      <c r="WPP24" s="120"/>
      <c r="WPR24" s="120"/>
      <c r="WPT24" s="120"/>
      <c r="WPV24" s="120"/>
      <c r="WPX24" s="120"/>
      <c r="WPZ24" s="120"/>
      <c r="WQB24" s="120"/>
      <c r="WQD24" s="120"/>
      <c r="WQF24" s="120"/>
      <c r="WQH24" s="120"/>
      <c r="WQJ24" s="120"/>
      <c r="WQL24" s="120"/>
      <c r="WQN24" s="120"/>
      <c r="WQP24" s="120"/>
      <c r="WQR24" s="120"/>
      <c r="WQT24" s="120"/>
      <c r="WQV24" s="120"/>
      <c r="WQX24" s="120"/>
      <c r="WQZ24" s="120"/>
      <c r="WRB24" s="120"/>
      <c r="WRD24" s="120"/>
      <c r="WRF24" s="120"/>
      <c r="WRH24" s="120"/>
      <c r="WRJ24" s="120"/>
      <c r="WRL24" s="120"/>
      <c r="WRN24" s="120"/>
      <c r="WRP24" s="120"/>
      <c r="WRR24" s="120"/>
      <c r="WRT24" s="120"/>
      <c r="WRV24" s="120"/>
      <c r="WRX24" s="120"/>
      <c r="WRZ24" s="120"/>
      <c r="WSB24" s="120"/>
      <c r="WSD24" s="120"/>
      <c r="WSF24" s="120"/>
      <c r="WSH24" s="120"/>
      <c r="WSJ24" s="120"/>
      <c r="WSL24" s="120"/>
      <c r="WSN24" s="120"/>
      <c r="WSP24" s="120"/>
      <c r="WSR24" s="120"/>
      <c r="WST24" s="120"/>
      <c r="WSV24" s="120"/>
      <c r="WSX24" s="120"/>
      <c r="WSZ24" s="120"/>
      <c r="WTB24" s="120"/>
      <c r="WTD24" s="120"/>
      <c r="WTF24" s="120"/>
      <c r="WTH24" s="120"/>
      <c r="WTJ24" s="120"/>
      <c r="WTL24" s="120"/>
      <c r="WTN24" s="120"/>
      <c r="WTP24" s="120"/>
      <c r="WTR24" s="120"/>
      <c r="WTT24" s="120"/>
      <c r="WTV24" s="120"/>
      <c r="WTX24" s="120"/>
      <c r="WTZ24" s="120"/>
      <c r="WUB24" s="120"/>
      <c r="WUD24" s="120"/>
      <c r="WUF24" s="120"/>
      <c r="WUH24" s="120"/>
      <c r="WUJ24" s="120"/>
      <c r="WUL24" s="120"/>
      <c r="WUN24" s="120"/>
      <c r="WUP24" s="120"/>
      <c r="WUR24" s="120"/>
      <c r="WUT24" s="120"/>
      <c r="WUV24" s="120"/>
      <c r="WUX24" s="120"/>
      <c r="WUZ24" s="120"/>
      <c r="WVB24" s="120"/>
      <c r="WVD24" s="120"/>
      <c r="WVF24" s="120"/>
      <c r="WVH24" s="120"/>
      <c r="WVJ24" s="120"/>
      <c r="WVL24" s="120"/>
      <c r="WVN24" s="120"/>
      <c r="WVP24" s="120"/>
      <c r="WVR24" s="120"/>
      <c r="WVT24" s="120"/>
      <c r="WVV24" s="120"/>
      <c r="WVX24" s="120"/>
      <c r="WVZ24" s="120"/>
      <c r="WWB24" s="120"/>
      <c r="WWD24" s="120"/>
      <c r="WWF24" s="120"/>
      <c r="WWH24" s="120"/>
      <c r="WWJ24" s="120"/>
      <c r="WWL24" s="120"/>
      <c r="WWN24" s="120"/>
      <c r="WWP24" s="120"/>
      <c r="WWR24" s="120"/>
      <c r="WWT24" s="120"/>
      <c r="WWV24" s="120"/>
      <c r="WWX24" s="120"/>
      <c r="WWZ24" s="120"/>
      <c r="WXB24" s="120"/>
      <c r="WXD24" s="120"/>
      <c r="WXF24" s="120"/>
      <c r="WXH24" s="120"/>
      <c r="WXJ24" s="120"/>
      <c r="WXL24" s="120"/>
      <c r="WXN24" s="120"/>
      <c r="WXP24" s="120"/>
      <c r="WXR24" s="120"/>
      <c r="WXT24" s="120"/>
      <c r="WXV24" s="120"/>
      <c r="WXX24" s="120"/>
      <c r="WXZ24" s="120"/>
      <c r="WYB24" s="120"/>
      <c r="WYD24" s="120"/>
      <c r="WYF24" s="120"/>
      <c r="WYH24" s="120"/>
      <c r="WYJ24" s="120"/>
      <c r="WYL24" s="120"/>
      <c r="WYN24" s="120"/>
      <c r="WYP24" s="120"/>
      <c r="WYR24" s="120"/>
      <c r="WYT24" s="120"/>
      <c r="WYV24" s="120"/>
      <c r="WYX24" s="120"/>
      <c r="WYZ24" s="120"/>
      <c r="WZB24" s="120"/>
      <c r="WZD24" s="120"/>
      <c r="WZF24" s="120"/>
      <c r="WZH24" s="120"/>
      <c r="WZJ24" s="120"/>
      <c r="WZL24" s="120"/>
      <c r="WZN24" s="120"/>
      <c r="WZP24" s="120"/>
      <c r="WZR24" s="120"/>
      <c r="WZT24" s="120"/>
      <c r="WZV24" s="120"/>
      <c r="WZX24" s="120"/>
      <c r="WZZ24" s="120"/>
      <c r="XAB24" s="120"/>
      <c r="XAD24" s="120"/>
      <c r="XAF24" s="120"/>
      <c r="XAH24" s="120"/>
      <c r="XAJ24" s="120"/>
      <c r="XAL24" s="120"/>
      <c r="XAN24" s="120"/>
      <c r="XAP24" s="120"/>
      <c r="XAR24" s="120"/>
      <c r="XAT24" s="120"/>
      <c r="XAV24" s="120"/>
      <c r="XAX24" s="120"/>
      <c r="XAZ24" s="120"/>
      <c r="XBB24" s="120"/>
      <c r="XBD24" s="120"/>
      <c r="XBF24" s="120"/>
      <c r="XBH24" s="120"/>
      <c r="XBJ24" s="120"/>
      <c r="XBL24" s="120"/>
      <c r="XBN24" s="120"/>
      <c r="XBP24" s="120"/>
      <c r="XBR24" s="120"/>
      <c r="XBT24" s="120"/>
      <c r="XBV24" s="120"/>
      <c r="XBX24" s="120"/>
      <c r="XBZ24" s="120"/>
      <c r="XCB24" s="120"/>
      <c r="XCD24" s="120"/>
      <c r="XCF24" s="120"/>
      <c r="XCH24" s="120"/>
      <c r="XCJ24" s="120"/>
      <c r="XCL24" s="120"/>
      <c r="XCN24" s="120"/>
      <c r="XCP24" s="120"/>
      <c r="XCR24" s="120"/>
      <c r="XCT24" s="120"/>
      <c r="XCV24" s="120"/>
      <c r="XCX24" s="120"/>
      <c r="XCZ24" s="120"/>
      <c r="XDB24" s="120"/>
      <c r="XDD24" s="120"/>
      <c r="XDF24" s="120"/>
      <c r="XDH24" s="120"/>
      <c r="XDJ24" s="120"/>
      <c r="XDL24" s="120"/>
      <c r="XDN24" s="120"/>
      <c r="XDP24" s="120"/>
      <c r="XDR24" s="120"/>
      <c r="XDT24" s="120"/>
      <c r="XDV24" s="120"/>
      <c r="XDX24" s="120"/>
      <c r="XDZ24" s="120"/>
      <c r="XEB24" s="120"/>
      <c r="XED24" s="120"/>
      <c r="XEF24" s="120"/>
      <c r="XEH24" s="120"/>
      <c r="XEJ24" s="120"/>
      <c r="XEL24" s="120"/>
      <c r="XEN24" s="120"/>
      <c r="XEP24" s="120"/>
      <c r="XER24" s="120"/>
      <c r="XET24" s="120"/>
      <c r="XEV24" s="120"/>
      <c r="XEX24" s="120"/>
      <c r="XEZ24" s="120"/>
      <c r="XFB24" s="120"/>
      <c r="XFD24" s="120"/>
    </row>
    <row r="25" spans="2:1024 1026:2048 2050:3072 3074:4096 4098:5120 5122:6144 6146:7168 7170:8192 8194:9216 9218:10240 10242:11264 11266:12288 12290:13312 13314:14336 14338:15360 15362:16384" x14ac:dyDescent="0.25">
      <c r="B25" s="181"/>
      <c r="C25" s="184"/>
      <c r="D25" s="110">
        <v>2</v>
      </c>
      <c r="E25" s="8" t="s">
        <v>126</v>
      </c>
      <c r="F25" s="65"/>
      <c r="G25" s="108">
        <f t="shared" si="2"/>
        <v>0</v>
      </c>
      <c r="H25" s="198"/>
      <c r="I25" s="184"/>
      <c r="J25" s="110">
        <v>2</v>
      </c>
      <c r="K25" s="8" t="s">
        <v>144</v>
      </c>
      <c r="L25" s="64"/>
      <c r="M25" s="108">
        <f t="shared" si="0"/>
        <v>0</v>
      </c>
      <c r="N25" s="117"/>
      <c r="O25" s="115"/>
      <c r="P25" s="117"/>
      <c r="Q25" s="116"/>
      <c r="R25" s="118"/>
      <c r="S25" s="114"/>
      <c r="T25" s="119"/>
      <c r="U25" s="106"/>
      <c r="V25" s="119"/>
      <c r="W25" s="106"/>
      <c r="X25" s="119"/>
      <c r="Y25" s="106"/>
      <c r="Z25" s="119"/>
      <c r="AA25" s="106"/>
      <c r="AB25" s="119"/>
      <c r="AC25" s="106"/>
      <c r="AD25" s="119"/>
      <c r="AE25" s="106"/>
      <c r="AF25" s="119"/>
      <c r="AG25" s="106"/>
      <c r="AH25" s="119"/>
      <c r="AI25" s="106"/>
      <c r="AJ25" s="119"/>
      <c r="AL25" s="120"/>
      <c r="AN25" s="120"/>
      <c r="AP25" s="120"/>
      <c r="AR25" s="120"/>
      <c r="AT25" s="120"/>
      <c r="AV25" s="120"/>
      <c r="AX25" s="120"/>
      <c r="AZ25" s="120"/>
      <c r="BB25" s="120"/>
      <c r="BD25" s="120"/>
      <c r="BF25" s="120"/>
      <c r="BH25" s="120"/>
      <c r="BJ25" s="120"/>
      <c r="BL25" s="120"/>
      <c r="BN25" s="120"/>
      <c r="BP25" s="120"/>
      <c r="BR25" s="120"/>
      <c r="BT25" s="120"/>
      <c r="BV25" s="120"/>
      <c r="BX25" s="120"/>
      <c r="BZ25" s="120"/>
      <c r="CB25" s="120"/>
      <c r="CD25" s="120"/>
      <c r="CF25" s="120"/>
      <c r="CH25" s="120"/>
      <c r="CJ25" s="120"/>
      <c r="CL25" s="120"/>
      <c r="CN25" s="120"/>
      <c r="CP25" s="120"/>
      <c r="CR25" s="120"/>
      <c r="CT25" s="120"/>
      <c r="CV25" s="120"/>
      <c r="CX25" s="120"/>
      <c r="CZ25" s="120"/>
      <c r="DB25" s="120"/>
      <c r="DD25" s="120"/>
      <c r="DF25" s="120"/>
      <c r="DH25" s="120"/>
      <c r="DJ25" s="120"/>
      <c r="DL25" s="120"/>
      <c r="DN25" s="120"/>
      <c r="DP25" s="120"/>
      <c r="DR25" s="120"/>
      <c r="DT25" s="120"/>
      <c r="DV25" s="120"/>
      <c r="DX25" s="120"/>
      <c r="DZ25" s="120"/>
      <c r="EB25" s="120"/>
      <c r="ED25" s="120"/>
      <c r="EF25" s="120"/>
      <c r="EH25" s="120"/>
      <c r="EJ25" s="120"/>
      <c r="EL25" s="120"/>
      <c r="EN25" s="120"/>
      <c r="EP25" s="120"/>
      <c r="ER25" s="120"/>
      <c r="ET25" s="120"/>
      <c r="EV25" s="120"/>
      <c r="EX25" s="120"/>
      <c r="EZ25" s="120"/>
      <c r="FB25" s="120"/>
      <c r="FD25" s="120"/>
      <c r="FF25" s="120"/>
      <c r="FH25" s="120"/>
      <c r="FJ25" s="120"/>
      <c r="FL25" s="120"/>
      <c r="FN25" s="120"/>
      <c r="FP25" s="120"/>
      <c r="FR25" s="120"/>
      <c r="FT25" s="120"/>
      <c r="FV25" s="120"/>
      <c r="FX25" s="120"/>
      <c r="FZ25" s="120"/>
      <c r="GB25" s="120"/>
      <c r="GD25" s="120"/>
      <c r="GF25" s="120"/>
      <c r="GH25" s="120"/>
      <c r="GJ25" s="120"/>
      <c r="GL25" s="120"/>
      <c r="GN25" s="120"/>
      <c r="GP25" s="120"/>
      <c r="GR25" s="120"/>
      <c r="GT25" s="120"/>
      <c r="GV25" s="120"/>
      <c r="GX25" s="120"/>
      <c r="GZ25" s="120"/>
      <c r="HB25" s="120"/>
      <c r="HD25" s="120"/>
      <c r="HF25" s="120"/>
      <c r="HH25" s="120"/>
      <c r="HJ25" s="120"/>
      <c r="HL25" s="120"/>
      <c r="HN25" s="120"/>
      <c r="HP25" s="120"/>
      <c r="HR25" s="120"/>
      <c r="HT25" s="120"/>
      <c r="HV25" s="120"/>
      <c r="HX25" s="120"/>
      <c r="HZ25" s="120"/>
      <c r="IB25" s="120"/>
      <c r="ID25" s="120"/>
      <c r="IF25" s="120"/>
      <c r="IH25" s="120"/>
      <c r="IJ25" s="120"/>
      <c r="IL25" s="120"/>
      <c r="IN25" s="120"/>
      <c r="IP25" s="120"/>
      <c r="IR25" s="120"/>
      <c r="IT25" s="120"/>
      <c r="IV25" s="120"/>
      <c r="IX25" s="120"/>
      <c r="IZ25" s="120"/>
      <c r="JB25" s="120"/>
      <c r="JD25" s="120"/>
      <c r="JF25" s="120"/>
      <c r="JH25" s="120"/>
      <c r="JJ25" s="120"/>
      <c r="JL25" s="120"/>
      <c r="JN25" s="120"/>
      <c r="JP25" s="120"/>
      <c r="JR25" s="120"/>
      <c r="JT25" s="120"/>
      <c r="JV25" s="120"/>
      <c r="JX25" s="120"/>
      <c r="JZ25" s="120"/>
      <c r="KB25" s="120"/>
      <c r="KD25" s="120"/>
      <c r="KF25" s="120"/>
      <c r="KH25" s="120"/>
      <c r="KJ25" s="120"/>
      <c r="KL25" s="120"/>
      <c r="KN25" s="120"/>
      <c r="KP25" s="120"/>
      <c r="KR25" s="120"/>
      <c r="KT25" s="120"/>
      <c r="KV25" s="120"/>
      <c r="KX25" s="120"/>
      <c r="KZ25" s="120"/>
      <c r="LB25" s="120"/>
      <c r="LD25" s="120"/>
      <c r="LF25" s="120"/>
      <c r="LH25" s="120"/>
      <c r="LJ25" s="120"/>
      <c r="LL25" s="120"/>
      <c r="LN25" s="120"/>
      <c r="LP25" s="120"/>
      <c r="LR25" s="120"/>
      <c r="LT25" s="120"/>
      <c r="LV25" s="120"/>
      <c r="LX25" s="120"/>
      <c r="LZ25" s="120"/>
      <c r="MB25" s="120"/>
      <c r="MD25" s="120"/>
      <c r="MF25" s="120"/>
      <c r="MH25" s="120"/>
      <c r="MJ25" s="120"/>
      <c r="ML25" s="120"/>
      <c r="MN25" s="120"/>
      <c r="MP25" s="120"/>
      <c r="MR25" s="120"/>
      <c r="MT25" s="120"/>
      <c r="MV25" s="120"/>
      <c r="MX25" s="120"/>
      <c r="MZ25" s="120"/>
      <c r="NB25" s="120"/>
      <c r="ND25" s="120"/>
      <c r="NF25" s="120"/>
      <c r="NH25" s="120"/>
      <c r="NJ25" s="120"/>
      <c r="NL25" s="120"/>
      <c r="NN25" s="120"/>
      <c r="NP25" s="120"/>
      <c r="NR25" s="120"/>
      <c r="NT25" s="120"/>
      <c r="NV25" s="120"/>
      <c r="NX25" s="120"/>
      <c r="NZ25" s="120"/>
      <c r="OB25" s="120"/>
      <c r="OD25" s="120"/>
      <c r="OF25" s="120"/>
      <c r="OH25" s="120"/>
      <c r="OJ25" s="120"/>
      <c r="OL25" s="120"/>
      <c r="ON25" s="120"/>
      <c r="OP25" s="120"/>
      <c r="OR25" s="120"/>
      <c r="OT25" s="120"/>
      <c r="OV25" s="120"/>
      <c r="OX25" s="120"/>
      <c r="OZ25" s="120"/>
      <c r="PB25" s="120"/>
      <c r="PD25" s="120"/>
      <c r="PF25" s="120"/>
      <c r="PH25" s="120"/>
      <c r="PJ25" s="120"/>
      <c r="PL25" s="120"/>
      <c r="PN25" s="120"/>
      <c r="PP25" s="120"/>
      <c r="PR25" s="120"/>
      <c r="PT25" s="120"/>
      <c r="PV25" s="120"/>
      <c r="PX25" s="120"/>
      <c r="PZ25" s="120"/>
      <c r="QB25" s="120"/>
      <c r="QD25" s="120"/>
      <c r="QF25" s="120"/>
      <c r="QH25" s="120"/>
      <c r="QJ25" s="120"/>
      <c r="QL25" s="120"/>
      <c r="QN25" s="120"/>
      <c r="QP25" s="120"/>
      <c r="QR25" s="120"/>
      <c r="QT25" s="120"/>
      <c r="QV25" s="120"/>
      <c r="QX25" s="120"/>
      <c r="QZ25" s="120"/>
      <c r="RB25" s="120"/>
      <c r="RD25" s="120"/>
      <c r="RF25" s="120"/>
      <c r="RH25" s="120"/>
      <c r="RJ25" s="120"/>
      <c r="RL25" s="120"/>
      <c r="RN25" s="120"/>
      <c r="RP25" s="120"/>
      <c r="RR25" s="120"/>
      <c r="RT25" s="120"/>
      <c r="RV25" s="120"/>
      <c r="RX25" s="120"/>
      <c r="RZ25" s="120"/>
      <c r="SB25" s="120"/>
      <c r="SD25" s="120"/>
      <c r="SF25" s="120"/>
      <c r="SH25" s="120"/>
      <c r="SJ25" s="120"/>
      <c r="SL25" s="120"/>
      <c r="SN25" s="120"/>
      <c r="SP25" s="120"/>
      <c r="SR25" s="120"/>
      <c r="ST25" s="120"/>
      <c r="SV25" s="120"/>
      <c r="SX25" s="120"/>
      <c r="SZ25" s="120"/>
      <c r="TB25" s="120"/>
      <c r="TD25" s="120"/>
      <c r="TF25" s="120"/>
      <c r="TH25" s="120"/>
      <c r="TJ25" s="120"/>
      <c r="TL25" s="120"/>
      <c r="TN25" s="120"/>
      <c r="TP25" s="120"/>
      <c r="TR25" s="120"/>
      <c r="TT25" s="120"/>
      <c r="TV25" s="120"/>
      <c r="TX25" s="120"/>
      <c r="TZ25" s="120"/>
      <c r="UB25" s="120"/>
      <c r="UD25" s="120"/>
      <c r="UF25" s="120"/>
      <c r="UH25" s="120"/>
      <c r="UJ25" s="120"/>
      <c r="UL25" s="120"/>
      <c r="UN25" s="120"/>
      <c r="UP25" s="120"/>
      <c r="UR25" s="120"/>
      <c r="UT25" s="120"/>
      <c r="UV25" s="120"/>
      <c r="UX25" s="120"/>
      <c r="UZ25" s="120"/>
      <c r="VB25" s="120"/>
      <c r="VD25" s="120"/>
      <c r="VF25" s="120"/>
      <c r="VH25" s="120"/>
      <c r="VJ25" s="120"/>
      <c r="VL25" s="120"/>
      <c r="VN25" s="120"/>
      <c r="VP25" s="120"/>
      <c r="VR25" s="120"/>
      <c r="VT25" s="120"/>
      <c r="VV25" s="120"/>
      <c r="VX25" s="120"/>
      <c r="VZ25" s="120"/>
      <c r="WB25" s="120"/>
      <c r="WD25" s="120"/>
      <c r="WF25" s="120"/>
      <c r="WH25" s="120"/>
      <c r="WJ25" s="120"/>
      <c r="WL25" s="120"/>
      <c r="WN25" s="120"/>
      <c r="WP25" s="120"/>
      <c r="WR25" s="120"/>
      <c r="WT25" s="120"/>
      <c r="WV25" s="120"/>
      <c r="WX25" s="120"/>
      <c r="WZ25" s="120"/>
      <c r="XB25" s="120"/>
      <c r="XD25" s="120"/>
      <c r="XF25" s="120"/>
      <c r="XH25" s="120"/>
      <c r="XJ25" s="120"/>
      <c r="XL25" s="120"/>
      <c r="XN25" s="120"/>
      <c r="XP25" s="120"/>
      <c r="XR25" s="120"/>
      <c r="XT25" s="120"/>
      <c r="XV25" s="120"/>
      <c r="XX25" s="120"/>
      <c r="XZ25" s="120"/>
      <c r="YB25" s="120"/>
      <c r="YD25" s="120"/>
      <c r="YF25" s="120"/>
      <c r="YH25" s="120"/>
      <c r="YJ25" s="120"/>
      <c r="YL25" s="120"/>
      <c r="YN25" s="120"/>
      <c r="YP25" s="120"/>
      <c r="YR25" s="120"/>
      <c r="YT25" s="120"/>
      <c r="YV25" s="120"/>
      <c r="YX25" s="120"/>
      <c r="YZ25" s="120"/>
      <c r="ZB25" s="120"/>
      <c r="ZD25" s="120"/>
      <c r="ZF25" s="120"/>
      <c r="ZH25" s="120"/>
      <c r="ZJ25" s="120"/>
      <c r="ZL25" s="120"/>
      <c r="ZN25" s="120"/>
      <c r="ZP25" s="120"/>
      <c r="ZR25" s="120"/>
      <c r="ZT25" s="120"/>
      <c r="ZV25" s="120"/>
      <c r="ZX25" s="120"/>
      <c r="ZZ25" s="120"/>
      <c r="AAB25" s="120"/>
      <c r="AAD25" s="120"/>
      <c r="AAF25" s="120"/>
      <c r="AAH25" s="120"/>
      <c r="AAJ25" s="120"/>
      <c r="AAL25" s="120"/>
      <c r="AAN25" s="120"/>
      <c r="AAP25" s="120"/>
      <c r="AAR25" s="120"/>
      <c r="AAT25" s="120"/>
      <c r="AAV25" s="120"/>
      <c r="AAX25" s="120"/>
      <c r="AAZ25" s="120"/>
      <c r="ABB25" s="120"/>
      <c r="ABD25" s="120"/>
      <c r="ABF25" s="120"/>
      <c r="ABH25" s="120"/>
      <c r="ABJ25" s="120"/>
      <c r="ABL25" s="120"/>
      <c r="ABN25" s="120"/>
      <c r="ABP25" s="120"/>
      <c r="ABR25" s="120"/>
      <c r="ABT25" s="120"/>
      <c r="ABV25" s="120"/>
      <c r="ABX25" s="120"/>
      <c r="ABZ25" s="120"/>
      <c r="ACB25" s="120"/>
      <c r="ACD25" s="120"/>
      <c r="ACF25" s="120"/>
      <c r="ACH25" s="120"/>
      <c r="ACJ25" s="120"/>
      <c r="ACL25" s="120"/>
      <c r="ACN25" s="120"/>
      <c r="ACP25" s="120"/>
      <c r="ACR25" s="120"/>
      <c r="ACT25" s="120"/>
      <c r="ACV25" s="120"/>
      <c r="ACX25" s="120"/>
      <c r="ACZ25" s="120"/>
      <c r="ADB25" s="120"/>
      <c r="ADD25" s="120"/>
      <c r="ADF25" s="120"/>
      <c r="ADH25" s="120"/>
      <c r="ADJ25" s="120"/>
      <c r="ADL25" s="120"/>
      <c r="ADN25" s="120"/>
      <c r="ADP25" s="120"/>
      <c r="ADR25" s="120"/>
      <c r="ADT25" s="120"/>
      <c r="ADV25" s="120"/>
      <c r="ADX25" s="120"/>
      <c r="ADZ25" s="120"/>
      <c r="AEB25" s="120"/>
      <c r="AED25" s="120"/>
      <c r="AEF25" s="120"/>
      <c r="AEH25" s="120"/>
      <c r="AEJ25" s="120"/>
      <c r="AEL25" s="120"/>
      <c r="AEN25" s="120"/>
      <c r="AEP25" s="120"/>
      <c r="AER25" s="120"/>
      <c r="AET25" s="120"/>
      <c r="AEV25" s="120"/>
      <c r="AEX25" s="120"/>
      <c r="AEZ25" s="120"/>
      <c r="AFB25" s="120"/>
      <c r="AFD25" s="120"/>
      <c r="AFF25" s="120"/>
      <c r="AFH25" s="120"/>
      <c r="AFJ25" s="120"/>
      <c r="AFL25" s="120"/>
      <c r="AFN25" s="120"/>
      <c r="AFP25" s="120"/>
      <c r="AFR25" s="120"/>
      <c r="AFT25" s="120"/>
      <c r="AFV25" s="120"/>
      <c r="AFX25" s="120"/>
      <c r="AFZ25" s="120"/>
      <c r="AGB25" s="120"/>
      <c r="AGD25" s="120"/>
      <c r="AGF25" s="120"/>
      <c r="AGH25" s="120"/>
      <c r="AGJ25" s="120"/>
      <c r="AGL25" s="120"/>
      <c r="AGN25" s="120"/>
      <c r="AGP25" s="120"/>
      <c r="AGR25" s="120"/>
      <c r="AGT25" s="120"/>
      <c r="AGV25" s="120"/>
      <c r="AGX25" s="120"/>
      <c r="AGZ25" s="120"/>
      <c r="AHB25" s="120"/>
      <c r="AHD25" s="120"/>
      <c r="AHF25" s="120"/>
      <c r="AHH25" s="120"/>
      <c r="AHJ25" s="120"/>
      <c r="AHL25" s="120"/>
      <c r="AHN25" s="120"/>
      <c r="AHP25" s="120"/>
      <c r="AHR25" s="120"/>
      <c r="AHT25" s="120"/>
      <c r="AHV25" s="120"/>
      <c r="AHX25" s="120"/>
      <c r="AHZ25" s="120"/>
      <c r="AIB25" s="120"/>
      <c r="AID25" s="120"/>
      <c r="AIF25" s="120"/>
      <c r="AIH25" s="120"/>
      <c r="AIJ25" s="120"/>
      <c r="AIL25" s="120"/>
      <c r="AIN25" s="120"/>
      <c r="AIP25" s="120"/>
      <c r="AIR25" s="120"/>
      <c r="AIT25" s="120"/>
      <c r="AIV25" s="120"/>
      <c r="AIX25" s="120"/>
      <c r="AIZ25" s="120"/>
      <c r="AJB25" s="120"/>
      <c r="AJD25" s="120"/>
      <c r="AJF25" s="120"/>
      <c r="AJH25" s="120"/>
      <c r="AJJ25" s="120"/>
      <c r="AJL25" s="120"/>
      <c r="AJN25" s="120"/>
      <c r="AJP25" s="120"/>
      <c r="AJR25" s="120"/>
      <c r="AJT25" s="120"/>
      <c r="AJV25" s="120"/>
      <c r="AJX25" s="120"/>
      <c r="AJZ25" s="120"/>
      <c r="AKB25" s="120"/>
      <c r="AKD25" s="120"/>
      <c r="AKF25" s="120"/>
      <c r="AKH25" s="120"/>
      <c r="AKJ25" s="120"/>
      <c r="AKL25" s="120"/>
      <c r="AKN25" s="120"/>
      <c r="AKP25" s="120"/>
      <c r="AKR25" s="120"/>
      <c r="AKT25" s="120"/>
      <c r="AKV25" s="120"/>
      <c r="AKX25" s="120"/>
      <c r="AKZ25" s="120"/>
      <c r="ALB25" s="120"/>
      <c r="ALD25" s="120"/>
      <c r="ALF25" s="120"/>
      <c r="ALH25" s="120"/>
      <c r="ALJ25" s="120"/>
      <c r="ALL25" s="120"/>
      <c r="ALN25" s="120"/>
      <c r="ALP25" s="120"/>
      <c r="ALR25" s="120"/>
      <c r="ALT25" s="120"/>
      <c r="ALV25" s="120"/>
      <c r="ALX25" s="120"/>
      <c r="ALZ25" s="120"/>
      <c r="AMB25" s="120"/>
      <c r="AMD25" s="120"/>
      <c r="AMF25" s="120"/>
      <c r="AMH25" s="120"/>
      <c r="AMJ25" s="120"/>
      <c r="AML25" s="120"/>
      <c r="AMN25" s="120"/>
      <c r="AMP25" s="120"/>
      <c r="AMR25" s="120"/>
      <c r="AMT25" s="120"/>
      <c r="AMV25" s="120"/>
      <c r="AMX25" s="120"/>
      <c r="AMZ25" s="120"/>
      <c r="ANB25" s="120"/>
      <c r="AND25" s="120"/>
      <c r="ANF25" s="120"/>
      <c r="ANH25" s="120"/>
      <c r="ANJ25" s="120"/>
      <c r="ANL25" s="120"/>
      <c r="ANN25" s="120"/>
      <c r="ANP25" s="120"/>
      <c r="ANR25" s="120"/>
      <c r="ANT25" s="120"/>
      <c r="ANV25" s="120"/>
      <c r="ANX25" s="120"/>
      <c r="ANZ25" s="120"/>
      <c r="AOB25" s="120"/>
      <c r="AOD25" s="120"/>
      <c r="AOF25" s="120"/>
      <c r="AOH25" s="120"/>
      <c r="AOJ25" s="120"/>
      <c r="AOL25" s="120"/>
      <c r="AON25" s="120"/>
      <c r="AOP25" s="120"/>
      <c r="AOR25" s="120"/>
      <c r="AOT25" s="120"/>
      <c r="AOV25" s="120"/>
      <c r="AOX25" s="120"/>
      <c r="AOZ25" s="120"/>
      <c r="APB25" s="120"/>
      <c r="APD25" s="120"/>
      <c r="APF25" s="120"/>
      <c r="APH25" s="120"/>
      <c r="APJ25" s="120"/>
      <c r="APL25" s="120"/>
      <c r="APN25" s="120"/>
      <c r="APP25" s="120"/>
      <c r="APR25" s="120"/>
      <c r="APT25" s="120"/>
      <c r="APV25" s="120"/>
      <c r="APX25" s="120"/>
      <c r="APZ25" s="120"/>
      <c r="AQB25" s="120"/>
      <c r="AQD25" s="120"/>
      <c r="AQF25" s="120"/>
      <c r="AQH25" s="120"/>
      <c r="AQJ25" s="120"/>
      <c r="AQL25" s="120"/>
      <c r="AQN25" s="120"/>
      <c r="AQP25" s="120"/>
      <c r="AQR25" s="120"/>
      <c r="AQT25" s="120"/>
      <c r="AQV25" s="120"/>
      <c r="AQX25" s="120"/>
      <c r="AQZ25" s="120"/>
      <c r="ARB25" s="120"/>
      <c r="ARD25" s="120"/>
      <c r="ARF25" s="120"/>
      <c r="ARH25" s="120"/>
      <c r="ARJ25" s="120"/>
      <c r="ARL25" s="120"/>
      <c r="ARN25" s="120"/>
      <c r="ARP25" s="120"/>
      <c r="ARR25" s="120"/>
      <c r="ART25" s="120"/>
      <c r="ARV25" s="120"/>
      <c r="ARX25" s="120"/>
      <c r="ARZ25" s="120"/>
      <c r="ASB25" s="120"/>
      <c r="ASD25" s="120"/>
      <c r="ASF25" s="120"/>
      <c r="ASH25" s="120"/>
      <c r="ASJ25" s="120"/>
      <c r="ASL25" s="120"/>
      <c r="ASN25" s="120"/>
      <c r="ASP25" s="120"/>
      <c r="ASR25" s="120"/>
      <c r="AST25" s="120"/>
      <c r="ASV25" s="120"/>
      <c r="ASX25" s="120"/>
      <c r="ASZ25" s="120"/>
      <c r="ATB25" s="120"/>
      <c r="ATD25" s="120"/>
      <c r="ATF25" s="120"/>
      <c r="ATH25" s="120"/>
      <c r="ATJ25" s="120"/>
      <c r="ATL25" s="120"/>
      <c r="ATN25" s="120"/>
      <c r="ATP25" s="120"/>
      <c r="ATR25" s="120"/>
      <c r="ATT25" s="120"/>
      <c r="ATV25" s="120"/>
      <c r="ATX25" s="120"/>
      <c r="ATZ25" s="120"/>
      <c r="AUB25" s="120"/>
      <c r="AUD25" s="120"/>
      <c r="AUF25" s="120"/>
      <c r="AUH25" s="120"/>
      <c r="AUJ25" s="120"/>
      <c r="AUL25" s="120"/>
      <c r="AUN25" s="120"/>
      <c r="AUP25" s="120"/>
      <c r="AUR25" s="120"/>
      <c r="AUT25" s="120"/>
      <c r="AUV25" s="120"/>
      <c r="AUX25" s="120"/>
      <c r="AUZ25" s="120"/>
      <c r="AVB25" s="120"/>
      <c r="AVD25" s="120"/>
      <c r="AVF25" s="120"/>
      <c r="AVH25" s="120"/>
      <c r="AVJ25" s="120"/>
      <c r="AVL25" s="120"/>
      <c r="AVN25" s="120"/>
      <c r="AVP25" s="120"/>
      <c r="AVR25" s="120"/>
      <c r="AVT25" s="120"/>
      <c r="AVV25" s="120"/>
      <c r="AVX25" s="120"/>
      <c r="AVZ25" s="120"/>
      <c r="AWB25" s="120"/>
      <c r="AWD25" s="120"/>
      <c r="AWF25" s="120"/>
      <c r="AWH25" s="120"/>
      <c r="AWJ25" s="120"/>
      <c r="AWL25" s="120"/>
      <c r="AWN25" s="120"/>
      <c r="AWP25" s="120"/>
      <c r="AWR25" s="120"/>
      <c r="AWT25" s="120"/>
      <c r="AWV25" s="120"/>
      <c r="AWX25" s="120"/>
      <c r="AWZ25" s="120"/>
      <c r="AXB25" s="120"/>
      <c r="AXD25" s="120"/>
      <c r="AXF25" s="120"/>
      <c r="AXH25" s="120"/>
      <c r="AXJ25" s="120"/>
      <c r="AXL25" s="120"/>
      <c r="AXN25" s="120"/>
      <c r="AXP25" s="120"/>
      <c r="AXR25" s="120"/>
      <c r="AXT25" s="120"/>
      <c r="AXV25" s="120"/>
      <c r="AXX25" s="120"/>
      <c r="AXZ25" s="120"/>
      <c r="AYB25" s="120"/>
      <c r="AYD25" s="120"/>
      <c r="AYF25" s="120"/>
      <c r="AYH25" s="120"/>
      <c r="AYJ25" s="120"/>
      <c r="AYL25" s="120"/>
      <c r="AYN25" s="120"/>
      <c r="AYP25" s="120"/>
      <c r="AYR25" s="120"/>
      <c r="AYT25" s="120"/>
      <c r="AYV25" s="120"/>
      <c r="AYX25" s="120"/>
      <c r="AYZ25" s="120"/>
      <c r="AZB25" s="120"/>
      <c r="AZD25" s="120"/>
      <c r="AZF25" s="120"/>
      <c r="AZH25" s="120"/>
      <c r="AZJ25" s="120"/>
      <c r="AZL25" s="120"/>
      <c r="AZN25" s="120"/>
      <c r="AZP25" s="120"/>
      <c r="AZR25" s="120"/>
      <c r="AZT25" s="120"/>
      <c r="AZV25" s="120"/>
      <c r="AZX25" s="120"/>
      <c r="AZZ25" s="120"/>
      <c r="BAB25" s="120"/>
      <c r="BAD25" s="120"/>
      <c r="BAF25" s="120"/>
      <c r="BAH25" s="120"/>
      <c r="BAJ25" s="120"/>
      <c r="BAL25" s="120"/>
      <c r="BAN25" s="120"/>
      <c r="BAP25" s="120"/>
      <c r="BAR25" s="120"/>
      <c r="BAT25" s="120"/>
      <c r="BAV25" s="120"/>
      <c r="BAX25" s="120"/>
      <c r="BAZ25" s="120"/>
      <c r="BBB25" s="120"/>
      <c r="BBD25" s="120"/>
      <c r="BBF25" s="120"/>
      <c r="BBH25" s="120"/>
      <c r="BBJ25" s="120"/>
      <c r="BBL25" s="120"/>
      <c r="BBN25" s="120"/>
      <c r="BBP25" s="120"/>
      <c r="BBR25" s="120"/>
      <c r="BBT25" s="120"/>
      <c r="BBV25" s="120"/>
      <c r="BBX25" s="120"/>
      <c r="BBZ25" s="120"/>
      <c r="BCB25" s="120"/>
      <c r="BCD25" s="120"/>
      <c r="BCF25" s="120"/>
      <c r="BCH25" s="120"/>
      <c r="BCJ25" s="120"/>
      <c r="BCL25" s="120"/>
      <c r="BCN25" s="120"/>
      <c r="BCP25" s="120"/>
      <c r="BCR25" s="120"/>
      <c r="BCT25" s="120"/>
      <c r="BCV25" s="120"/>
      <c r="BCX25" s="120"/>
      <c r="BCZ25" s="120"/>
      <c r="BDB25" s="120"/>
      <c r="BDD25" s="120"/>
      <c r="BDF25" s="120"/>
      <c r="BDH25" s="120"/>
      <c r="BDJ25" s="120"/>
      <c r="BDL25" s="120"/>
      <c r="BDN25" s="120"/>
      <c r="BDP25" s="120"/>
      <c r="BDR25" s="120"/>
      <c r="BDT25" s="120"/>
      <c r="BDV25" s="120"/>
      <c r="BDX25" s="120"/>
      <c r="BDZ25" s="120"/>
      <c r="BEB25" s="120"/>
      <c r="BED25" s="120"/>
      <c r="BEF25" s="120"/>
      <c r="BEH25" s="120"/>
      <c r="BEJ25" s="120"/>
      <c r="BEL25" s="120"/>
      <c r="BEN25" s="120"/>
      <c r="BEP25" s="120"/>
      <c r="BER25" s="120"/>
      <c r="BET25" s="120"/>
      <c r="BEV25" s="120"/>
      <c r="BEX25" s="120"/>
      <c r="BEZ25" s="120"/>
      <c r="BFB25" s="120"/>
      <c r="BFD25" s="120"/>
      <c r="BFF25" s="120"/>
      <c r="BFH25" s="120"/>
      <c r="BFJ25" s="120"/>
      <c r="BFL25" s="120"/>
      <c r="BFN25" s="120"/>
      <c r="BFP25" s="120"/>
      <c r="BFR25" s="120"/>
      <c r="BFT25" s="120"/>
      <c r="BFV25" s="120"/>
      <c r="BFX25" s="120"/>
      <c r="BFZ25" s="120"/>
      <c r="BGB25" s="120"/>
      <c r="BGD25" s="120"/>
      <c r="BGF25" s="120"/>
      <c r="BGH25" s="120"/>
      <c r="BGJ25" s="120"/>
      <c r="BGL25" s="120"/>
      <c r="BGN25" s="120"/>
      <c r="BGP25" s="120"/>
      <c r="BGR25" s="120"/>
      <c r="BGT25" s="120"/>
      <c r="BGV25" s="120"/>
      <c r="BGX25" s="120"/>
      <c r="BGZ25" s="120"/>
      <c r="BHB25" s="120"/>
      <c r="BHD25" s="120"/>
      <c r="BHF25" s="120"/>
      <c r="BHH25" s="120"/>
      <c r="BHJ25" s="120"/>
      <c r="BHL25" s="120"/>
      <c r="BHN25" s="120"/>
      <c r="BHP25" s="120"/>
      <c r="BHR25" s="120"/>
      <c r="BHT25" s="120"/>
      <c r="BHV25" s="120"/>
      <c r="BHX25" s="120"/>
      <c r="BHZ25" s="120"/>
      <c r="BIB25" s="120"/>
      <c r="BID25" s="120"/>
      <c r="BIF25" s="120"/>
      <c r="BIH25" s="120"/>
      <c r="BIJ25" s="120"/>
      <c r="BIL25" s="120"/>
      <c r="BIN25" s="120"/>
      <c r="BIP25" s="120"/>
      <c r="BIR25" s="120"/>
      <c r="BIT25" s="120"/>
      <c r="BIV25" s="120"/>
      <c r="BIX25" s="120"/>
      <c r="BIZ25" s="120"/>
      <c r="BJB25" s="120"/>
      <c r="BJD25" s="120"/>
      <c r="BJF25" s="120"/>
      <c r="BJH25" s="120"/>
      <c r="BJJ25" s="120"/>
      <c r="BJL25" s="120"/>
      <c r="BJN25" s="120"/>
      <c r="BJP25" s="120"/>
      <c r="BJR25" s="120"/>
      <c r="BJT25" s="120"/>
      <c r="BJV25" s="120"/>
      <c r="BJX25" s="120"/>
      <c r="BJZ25" s="120"/>
      <c r="BKB25" s="120"/>
      <c r="BKD25" s="120"/>
      <c r="BKF25" s="120"/>
      <c r="BKH25" s="120"/>
      <c r="BKJ25" s="120"/>
      <c r="BKL25" s="120"/>
      <c r="BKN25" s="120"/>
      <c r="BKP25" s="120"/>
      <c r="BKR25" s="120"/>
      <c r="BKT25" s="120"/>
      <c r="BKV25" s="120"/>
      <c r="BKX25" s="120"/>
      <c r="BKZ25" s="120"/>
      <c r="BLB25" s="120"/>
      <c r="BLD25" s="120"/>
      <c r="BLF25" s="120"/>
      <c r="BLH25" s="120"/>
      <c r="BLJ25" s="120"/>
      <c r="BLL25" s="120"/>
      <c r="BLN25" s="120"/>
      <c r="BLP25" s="120"/>
      <c r="BLR25" s="120"/>
      <c r="BLT25" s="120"/>
      <c r="BLV25" s="120"/>
      <c r="BLX25" s="120"/>
      <c r="BLZ25" s="120"/>
      <c r="BMB25" s="120"/>
      <c r="BMD25" s="120"/>
      <c r="BMF25" s="120"/>
      <c r="BMH25" s="120"/>
      <c r="BMJ25" s="120"/>
      <c r="BML25" s="120"/>
      <c r="BMN25" s="120"/>
      <c r="BMP25" s="120"/>
      <c r="BMR25" s="120"/>
      <c r="BMT25" s="120"/>
      <c r="BMV25" s="120"/>
      <c r="BMX25" s="120"/>
      <c r="BMZ25" s="120"/>
      <c r="BNB25" s="120"/>
      <c r="BND25" s="120"/>
      <c r="BNF25" s="120"/>
      <c r="BNH25" s="120"/>
      <c r="BNJ25" s="120"/>
      <c r="BNL25" s="120"/>
      <c r="BNN25" s="120"/>
      <c r="BNP25" s="120"/>
      <c r="BNR25" s="120"/>
      <c r="BNT25" s="120"/>
      <c r="BNV25" s="120"/>
      <c r="BNX25" s="120"/>
      <c r="BNZ25" s="120"/>
      <c r="BOB25" s="120"/>
      <c r="BOD25" s="120"/>
      <c r="BOF25" s="120"/>
      <c r="BOH25" s="120"/>
      <c r="BOJ25" s="120"/>
      <c r="BOL25" s="120"/>
      <c r="BON25" s="120"/>
      <c r="BOP25" s="120"/>
      <c r="BOR25" s="120"/>
      <c r="BOT25" s="120"/>
      <c r="BOV25" s="120"/>
      <c r="BOX25" s="120"/>
      <c r="BOZ25" s="120"/>
      <c r="BPB25" s="120"/>
      <c r="BPD25" s="120"/>
      <c r="BPF25" s="120"/>
      <c r="BPH25" s="120"/>
      <c r="BPJ25" s="120"/>
      <c r="BPL25" s="120"/>
      <c r="BPN25" s="120"/>
      <c r="BPP25" s="120"/>
      <c r="BPR25" s="120"/>
      <c r="BPT25" s="120"/>
      <c r="BPV25" s="120"/>
      <c r="BPX25" s="120"/>
      <c r="BPZ25" s="120"/>
      <c r="BQB25" s="120"/>
      <c r="BQD25" s="120"/>
      <c r="BQF25" s="120"/>
      <c r="BQH25" s="120"/>
      <c r="BQJ25" s="120"/>
      <c r="BQL25" s="120"/>
      <c r="BQN25" s="120"/>
      <c r="BQP25" s="120"/>
      <c r="BQR25" s="120"/>
      <c r="BQT25" s="120"/>
      <c r="BQV25" s="120"/>
      <c r="BQX25" s="120"/>
      <c r="BQZ25" s="120"/>
      <c r="BRB25" s="120"/>
      <c r="BRD25" s="120"/>
      <c r="BRF25" s="120"/>
      <c r="BRH25" s="120"/>
      <c r="BRJ25" s="120"/>
      <c r="BRL25" s="120"/>
      <c r="BRN25" s="120"/>
      <c r="BRP25" s="120"/>
      <c r="BRR25" s="120"/>
      <c r="BRT25" s="120"/>
      <c r="BRV25" s="120"/>
      <c r="BRX25" s="120"/>
      <c r="BRZ25" s="120"/>
      <c r="BSB25" s="120"/>
      <c r="BSD25" s="120"/>
      <c r="BSF25" s="120"/>
      <c r="BSH25" s="120"/>
      <c r="BSJ25" s="120"/>
      <c r="BSL25" s="120"/>
      <c r="BSN25" s="120"/>
      <c r="BSP25" s="120"/>
      <c r="BSR25" s="120"/>
      <c r="BST25" s="120"/>
      <c r="BSV25" s="120"/>
      <c r="BSX25" s="120"/>
      <c r="BSZ25" s="120"/>
      <c r="BTB25" s="120"/>
      <c r="BTD25" s="120"/>
      <c r="BTF25" s="120"/>
      <c r="BTH25" s="120"/>
      <c r="BTJ25" s="120"/>
      <c r="BTL25" s="120"/>
      <c r="BTN25" s="120"/>
      <c r="BTP25" s="120"/>
      <c r="BTR25" s="120"/>
      <c r="BTT25" s="120"/>
      <c r="BTV25" s="120"/>
      <c r="BTX25" s="120"/>
      <c r="BTZ25" s="120"/>
      <c r="BUB25" s="120"/>
      <c r="BUD25" s="120"/>
      <c r="BUF25" s="120"/>
      <c r="BUH25" s="120"/>
      <c r="BUJ25" s="120"/>
      <c r="BUL25" s="120"/>
      <c r="BUN25" s="120"/>
      <c r="BUP25" s="120"/>
      <c r="BUR25" s="120"/>
      <c r="BUT25" s="120"/>
      <c r="BUV25" s="120"/>
      <c r="BUX25" s="120"/>
      <c r="BUZ25" s="120"/>
      <c r="BVB25" s="120"/>
      <c r="BVD25" s="120"/>
      <c r="BVF25" s="120"/>
      <c r="BVH25" s="120"/>
      <c r="BVJ25" s="120"/>
      <c r="BVL25" s="120"/>
      <c r="BVN25" s="120"/>
      <c r="BVP25" s="120"/>
      <c r="BVR25" s="120"/>
      <c r="BVT25" s="120"/>
      <c r="BVV25" s="120"/>
      <c r="BVX25" s="120"/>
      <c r="BVZ25" s="120"/>
      <c r="BWB25" s="120"/>
      <c r="BWD25" s="120"/>
      <c r="BWF25" s="120"/>
      <c r="BWH25" s="120"/>
      <c r="BWJ25" s="120"/>
      <c r="BWL25" s="120"/>
      <c r="BWN25" s="120"/>
      <c r="BWP25" s="120"/>
      <c r="BWR25" s="120"/>
      <c r="BWT25" s="120"/>
      <c r="BWV25" s="120"/>
      <c r="BWX25" s="120"/>
      <c r="BWZ25" s="120"/>
      <c r="BXB25" s="120"/>
      <c r="BXD25" s="120"/>
      <c r="BXF25" s="120"/>
      <c r="BXH25" s="120"/>
      <c r="BXJ25" s="120"/>
      <c r="BXL25" s="120"/>
      <c r="BXN25" s="120"/>
      <c r="BXP25" s="120"/>
      <c r="BXR25" s="120"/>
      <c r="BXT25" s="120"/>
      <c r="BXV25" s="120"/>
      <c r="BXX25" s="120"/>
      <c r="BXZ25" s="120"/>
      <c r="BYB25" s="120"/>
      <c r="BYD25" s="120"/>
      <c r="BYF25" s="120"/>
      <c r="BYH25" s="120"/>
      <c r="BYJ25" s="120"/>
      <c r="BYL25" s="120"/>
      <c r="BYN25" s="120"/>
      <c r="BYP25" s="120"/>
      <c r="BYR25" s="120"/>
      <c r="BYT25" s="120"/>
      <c r="BYV25" s="120"/>
      <c r="BYX25" s="120"/>
      <c r="BYZ25" s="120"/>
      <c r="BZB25" s="120"/>
      <c r="BZD25" s="120"/>
      <c r="BZF25" s="120"/>
      <c r="BZH25" s="120"/>
      <c r="BZJ25" s="120"/>
      <c r="BZL25" s="120"/>
      <c r="BZN25" s="120"/>
      <c r="BZP25" s="120"/>
      <c r="BZR25" s="120"/>
      <c r="BZT25" s="120"/>
      <c r="BZV25" s="120"/>
      <c r="BZX25" s="120"/>
      <c r="BZZ25" s="120"/>
      <c r="CAB25" s="120"/>
      <c r="CAD25" s="120"/>
      <c r="CAF25" s="120"/>
      <c r="CAH25" s="120"/>
      <c r="CAJ25" s="120"/>
      <c r="CAL25" s="120"/>
      <c r="CAN25" s="120"/>
      <c r="CAP25" s="120"/>
      <c r="CAR25" s="120"/>
      <c r="CAT25" s="120"/>
      <c r="CAV25" s="120"/>
      <c r="CAX25" s="120"/>
      <c r="CAZ25" s="120"/>
      <c r="CBB25" s="120"/>
      <c r="CBD25" s="120"/>
      <c r="CBF25" s="120"/>
      <c r="CBH25" s="120"/>
      <c r="CBJ25" s="120"/>
      <c r="CBL25" s="120"/>
      <c r="CBN25" s="120"/>
      <c r="CBP25" s="120"/>
      <c r="CBR25" s="120"/>
      <c r="CBT25" s="120"/>
      <c r="CBV25" s="120"/>
      <c r="CBX25" s="120"/>
      <c r="CBZ25" s="120"/>
      <c r="CCB25" s="120"/>
      <c r="CCD25" s="120"/>
      <c r="CCF25" s="120"/>
      <c r="CCH25" s="120"/>
      <c r="CCJ25" s="120"/>
      <c r="CCL25" s="120"/>
      <c r="CCN25" s="120"/>
      <c r="CCP25" s="120"/>
      <c r="CCR25" s="120"/>
      <c r="CCT25" s="120"/>
      <c r="CCV25" s="120"/>
      <c r="CCX25" s="120"/>
      <c r="CCZ25" s="120"/>
      <c r="CDB25" s="120"/>
      <c r="CDD25" s="120"/>
      <c r="CDF25" s="120"/>
      <c r="CDH25" s="120"/>
      <c r="CDJ25" s="120"/>
      <c r="CDL25" s="120"/>
      <c r="CDN25" s="120"/>
      <c r="CDP25" s="120"/>
      <c r="CDR25" s="120"/>
      <c r="CDT25" s="120"/>
      <c r="CDV25" s="120"/>
      <c r="CDX25" s="120"/>
      <c r="CDZ25" s="120"/>
      <c r="CEB25" s="120"/>
      <c r="CED25" s="120"/>
      <c r="CEF25" s="120"/>
      <c r="CEH25" s="120"/>
      <c r="CEJ25" s="120"/>
      <c r="CEL25" s="120"/>
      <c r="CEN25" s="120"/>
      <c r="CEP25" s="120"/>
      <c r="CER25" s="120"/>
      <c r="CET25" s="120"/>
      <c r="CEV25" s="120"/>
      <c r="CEX25" s="120"/>
      <c r="CEZ25" s="120"/>
      <c r="CFB25" s="120"/>
      <c r="CFD25" s="120"/>
      <c r="CFF25" s="120"/>
      <c r="CFH25" s="120"/>
      <c r="CFJ25" s="120"/>
      <c r="CFL25" s="120"/>
      <c r="CFN25" s="120"/>
      <c r="CFP25" s="120"/>
      <c r="CFR25" s="120"/>
      <c r="CFT25" s="120"/>
      <c r="CFV25" s="120"/>
      <c r="CFX25" s="120"/>
      <c r="CFZ25" s="120"/>
      <c r="CGB25" s="120"/>
      <c r="CGD25" s="120"/>
      <c r="CGF25" s="120"/>
      <c r="CGH25" s="120"/>
      <c r="CGJ25" s="120"/>
      <c r="CGL25" s="120"/>
      <c r="CGN25" s="120"/>
      <c r="CGP25" s="120"/>
      <c r="CGR25" s="120"/>
      <c r="CGT25" s="120"/>
      <c r="CGV25" s="120"/>
      <c r="CGX25" s="120"/>
      <c r="CGZ25" s="120"/>
      <c r="CHB25" s="120"/>
      <c r="CHD25" s="120"/>
      <c r="CHF25" s="120"/>
      <c r="CHH25" s="120"/>
      <c r="CHJ25" s="120"/>
      <c r="CHL25" s="120"/>
      <c r="CHN25" s="120"/>
      <c r="CHP25" s="120"/>
      <c r="CHR25" s="120"/>
      <c r="CHT25" s="120"/>
      <c r="CHV25" s="120"/>
      <c r="CHX25" s="120"/>
      <c r="CHZ25" s="120"/>
      <c r="CIB25" s="120"/>
      <c r="CID25" s="120"/>
      <c r="CIF25" s="120"/>
      <c r="CIH25" s="120"/>
      <c r="CIJ25" s="120"/>
      <c r="CIL25" s="120"/>
      <c r="CIN25" s="120"/>
      <c r="CIP25" s="120"/>
      <c r="CIR25" s="120"/>
      <c r="CIT25" s="120"/>
      <c r="CIV25" s="120"/>
      <c r="CIX25" s="120"/>
      <c r="CIZ25" s="120"/>
      <c r="CJB25" s="120"/>
      <c r="CJD25" s="120"/>
      <c r="CJF25" s="120"/>
      <c r="CJH25" s="120"/>
      <c r="CJJ25" s="120"/>
      <c r="CJL25" s="120"/>
      <c r="CJN25" s="120"/>
      <c r="CJP25" s="120"/>
      <c r="CJR25" s="120"/>
      <c r="CJT25" s="120"/>
      <c r="CJV25" s="120"/>
      <c r="CJX25" s="120"/>
      <c r="CJZ25" s="120"/>
      <c r="CKB25" s="120"/>
      <c r="CKD25" s="120"/>
      <c r="CKF25" s="120"/>
      <c r="CKH25" s="120"/>
      <c r="CKJ25" s="120"/>
      <c r="CKL25" s="120"/>
      <c r="CKN25" s="120"/>
      <c r="CKP25" s="120"/>
      <c r="CKR25" s="120"/>
      <c r="CKT25" s="120"/>
      <c r="CKV25" s="120"/>
      <c r="CKX25" s="120"/>
      <c r="CKZ25" s="120"/>
      <c r="CLB25" s="120"/>
      <c r="CLD25" s="120"/>
      <c r="CLF25" s="120"/>
      <c r="CLH25" s="120"/>
      <c r="CLJ25" s="120"/>
      <c r="CLL25" s="120"/>
      <c r="CLN25" s="120"/>
      <c r="CLP25" s="120"/>
      <c r="CLR25" s="120"/>
      <c r="CLT25" s="120"/>
      <c r="CLV25" s="120"/>
      <c r="CLX25" s="120"/>
      <c r="CLZ25" s="120"/>
      <c r="CMB25" s="120"/>
      <c r="CMD25" s="120"/>
      <c r="CMF25" s="120"/>
      <c r="CMH25" s="120"/>
      <c r="CMJ25" s="120"/>
      <c r="CML25" s="120"/>
      <c r="CMN25" s="120"/>
      <c r="CMP25" s="120"/>
      <c r="CMR25" s="120"/>
      <c r="CMT25" s="120"/>
      <c r="CMV25" s="120"/>
      <c r="CMX25" s="120"/>
      <c r="CMZ25" s="120"/>
      <c r="CNB25" s="120"/>
      <c r="CND25" s="120"/>
      <c r="CNF25" s="120"/>
      <c r="CNH25" s="120"/>
      <c r="CNJ25" s="120"/>
      <c r="CNL25" s="120"/>
      <c r="CNN25" s="120"/>
      <c r="CNP25" s="120"/>
      <c r="CNR25" s="120"/>
      <c r="CNT25" s="120"/>
      <c r="CNV25" s="120"/>
      <c r="CNX25" s="120"/>
      <c r="CNZ25" s="120"/>
      <c r="COB25" s="120"/>
      <c r="COD25" s="120"/>
      <c r="COF25" s="120"/>
      <c r="COH25" s="120"/>
      <c r="COJ25" s="120"/>
      <c r="COL25" s="120"/>
      <c r="CON25" s="120"/>
      <c r="COP25" s="120"/>
      <c r="COR25" s="120"/>
      <c r="COT25" s="120"/>
      <c r="COV25" s="120"/>
      <c r="COX25" s="120"/>
      <c r="COZ25" s="120"/>
      <c r="CPB25" s="120"/>
      <c r="CPD25" s="120"/>
      <c r="CPF25" s="120"/>
      <c r="CPH25" s="120"/>
      <c r="CPJ25" s="120"/>
      <c r="CPL25" s="120"/>
      <c r="CPN25" s="120"/>
      <c r="CPP25" s="120"/>
      <c r="CPR25" s="120"/>
      <c r="CPT25" s="120"/>
      <c r="CPV25" s="120"/>
      <c r="CPX25" s="120"/>
      <c r="CPZ25" s="120"/>
      <c r="CQB25" s="120"/>
      <c r="CQD25" s="120"/>
      <c r="CQF25" s="120"/>
      <c r="CQH25" s="120"/>
      <c r="CQJ25" s="120"/>
      <c r="CQL25" s="120"/>
      <c r="CQN25" s="120"/>
      <c r="CQP25" s="120"/>
      <c r="CQR25" s="120"/>
      <c r="CQT25" s="120"/>
      <c r="CQV25" s="120"/>
      <c r="CQX25" s="120"/>
      <c r="CQZ25" s="120"/>
      <c r="CRB25" s="120"/>
      <c r="CRD25" s="120"/>
      <c r="CRF25" s="120"/>
      <c r="CRH25" s="120"/>
      <c r="CRJ25" s="120"/>
      <c r="CRL25" s="120"/>
      <c r="CRN25" s="120"/>
      <c r="CRP25" s="120"/>
      <c r="CRR25" s="120"/>
      <c r="CRT25" s="120"/>
      <c r="CRV25" s="120"/>
      <c r="CRX25" s="120"/>
      <c r="CRZ25" s="120"/>
      <c r="CSB25" s="120"/>
      <c r="CSD25" s="120"/>
      <c r="CSF25" s="120"/>
      <c r="CSH25" s="120"/>
      <c r="CSJ25" s="120"/>
      <c r="CSL25" s="120"/>
      <c r="CSN25" s="120"/>
      <c r="CSP25" s="120"/>
      <c r="CSR25" s="120"/>
      <c r="CST25" s="120"/>
      <c r="CSV25" s="120"/>
      <c r="CSX25" s="120"/>
      <c r="CSZ25" s="120"/>
      <c r="CTB25" s="120"/>
      <c r="CTD25" s="120"/>
      <c r="CTF25" s="120"/>
      <c r="CTH25" s="120"/>
      <c r="CTJ25" s="120"/>
      <c r="CTL25" s="120"/>
      <c r="CTN25" s="120"/>
      <c r="CTP25" s="120"/>
      <c r="CTR25" s="120"/>
      <c r="CTT25" s="120"/>
      <c r="CTV25" s="120"/>
      <c r="CTX25" s="120"/>
      <c r="CTZ25" s="120"/>
      <c r="CUB25" s="120"/>
      <c r="CUD25" s="120"/>
      <c r="CUF25" s="120"/>
      <c r="CUH25" s="120"/>
      <c r="CUJ25" s="120"/>
      <c r="CUL25" s="120"/>
      <c r="CUN25" s="120"/>
      <c r="CUP25" s="120"/>
      <c r="CUR25" s="120"/>
      <c r="CUT25" s="120"/>
      <c r="CUV25" s="120"/>
      <c r="CUX25" s="120"/>
      <c r="CUZ25" s="120"/>
      <c r="CVB25" s="120"/>
      <c r="CVD25" s="120"/>
      <c r="CVF25" s="120"/>
      <c r="CVH25" s="120"/>
      <c r="CVJ25" s="120"/>
      <c r="CVL25" s="120"/>
      <c r="CVN25" s="120"/>
      <c r="CVP25" s="120"/>
      <c r="CVR25" s="120"/>
      <c r="CVT25" s="120"/>
      <c r="CVV25" s="120"/>
      <c r="CVX25" s="120"/>
      <c r="CVZ25" s="120"/>
      <c r="CWB25" s="120"/>
      <c r="CWD25" s="120"/>
      <c r="CWF25" s="120"/>
      <c r="CWH25" s="120"/>
      <c r="CWJ25" s="120"/>
      <c r="CWL25" s="120"/>
      <c r="CWN25" s="120"/>
      <c r="CWP25" s="120"/>
      <c r="CWR25" s="120"/>
      <c r="CWT25" s="120"/>
      <c r="CWV25" s="120"/>
      <c r="CWX25" s="120"/>
      <c r="CWZ25" s="120"/>
      <c r="CXB25" s="120"/>
      <c r="CXD25" s="120"/>
      <c r="CXF25" s="120"/>
      <c r="CXH25" s="120"/>
      <c r="CXJ25" s="120"/>
      <c r="CXL25" s="120"/>
      <c r="CXN25" s="120"/>
      <c r="CXP25" s="120"/>
      <c r="CXR25" s="120"/>
      <c r="CXT25" s="120"/>
      <c r="CXV25" s="120"/>
      <c r="CXX25" s="120"/>
      <c r="CXZ25" s="120"/>
      <c r="CYB25" s="120"/>
      <c r="CYD25" s="120"/>
      <c r="CYF25" s="120"/>
      <c r="CYH25" s="120"/>
      <c r="CYJ25" s="120"/>
      <c r="CYL25" s="120"/>
      <c r="CYN25" s="120"/>
      <c r="CYP25" s="120"/>
      <c r="CYR25" s="120"/>
      <c r="CYT25" s="120"/>
      <c r="CYV25" s="120"/>
      <c r="CYX25" s="120"/>
      <c r="CYZ25" s="120"/>
      <c r="CZB25" s="120"/>
      <c r="CZD25" s="120"/>
      <c r="CZF25" s="120"/>
      <c r="CZH25" s="120"/>
      <c r="CZJ25" s="120"/>
      <c r="CZL25" s="120"/>
      <c r="CZN25" s="120"/>
      <c r="CZP25" s="120"/>
      <c r="CZR25" s="120"/>
      <c r="CZT25" s="120"/>
      <c r="CZV25" s="120"/>
      <c r="CZX25" s="120"/>
      <c r="CZZ25" s="120"/>
      <c r="DAB25" s="120"/>
      <c r="DAD25" s="120"/>
      <c r="DAF25" s="120"/>
      <c r="DAH25" s="120"/>
      <c r="DAJ25" s="120"/>
      <c r="DAL25" s="120"/>
      <c r="DAN25" s="120"/>
      <c r="DAP25" s="120"/>
      <c r="DAR25" s="120"/>
      <c r="DAT25" s="120"/>
      <c r="DAV25" s="120"/>
      <c r="DAX25" s="120"/>
      <c r="DAZ25" s="120"/>
      <c r="DBB25" s="120"/>
      <c r="DBD25" s="120"/>
      <c r="DBF25" s="120"/>
      <c r="DBH25" s="120"/>
      <c r="DBJ25" s="120"/>
      <c r="DBL25" s="120"/>
      <c r="DBN25" s="120"/>
      <c r="DBP25" s="120"/>
      <c r="DBR25" s="120"/>
      <c r="DBT25" s="120"/>
      <c r="DBV25" s="120"/>
      <c r="DBX25" s="120"/>
      <c r="DBZ25" s="120"/>
      <c r="DCB25" s="120"/>
      <c r="DCD25" s="120"/>
      <c r="DCF25" s="120"/>
      <c r="DCH25" s="120"/>
      <c r="DCJ25" s="120"/>
      <c r="DCL25" s="120"/>
      <c r="DCN25" s="120"/>
      <c r="DCP25" s="120"/>
      <c r="DCR25" s="120"/>
      <c r="DCT25" s="120"/>
      <c r="DCV25" s="120"/>
      <c r="DCX25" s="120"/>
      <c r="DCZ25" s="120"/>
      <c r="DDB25" s="120"/>
      <c r="DDD25" s="120"/>
      <c r="DDF25" s="120"/>
      <c r="DDH25" s="120"/>
      <c r="DDJ25" s="120"/>
      <c r="DDL25" s="120"/>
      <c r="DDN25" s="120"/>
      <c r="DDP25" s="120"/>
      <c r="DDR25" s="120"/>
      <c r="DDT25" s="120"/>
      <c r="DDV25" s="120"/>
      <c r="DDX25" s="120"/>
      <c r="DDZ25" s="120"/>
      <c r="DEB25" s="120"/>
      <c r="DED25" s="120"/>
      <c r="DEF25" s="120"/>
      <c r="DEH25" s="120"/>
      <c r="DEJ25" s="120"/>
      <c r="DEL25" s="120"/>
      <c r="DEN25" s="120"/>
      <c r="DEP25" s="120"/>
      <c r="DER25" s="120"/>
      <c r="DET25" s="120"/>
      <c r="DEV25" s="120"/>
      <c r="DEX25" s="120"/>
      <c r="DEZ25" s="120"/>
      <c r="DFB25" s="120"/>
      <c r="DFD25" s="120"/>
      <c r="DFF25" s="120"/>
      <c r="DFH25" s="120"/>
      <c r="DFJ25" s="120"/>
      <c r="DFL25" s="120"/>
      <c r="DFN25" s="120"/>
      <c r="DFP25" s="120"/>
      <c r="DFR25" s="120"/>
      <c r="DFT25" s="120"/>
      <c r="DFV25" s="120"/>
      <c r="DFX25" s="120"/>
      <c r="DFZ25" s="120"/>
      <c r="DGB25" s="120"/>
      <c r="DGD25" s="120"/>
      <c r="DGF25" s="120"/>
      <c r="DGH25" s="120"/>
      <c r="DGJ25" s="120"/>
      <c r="DGL25" s="120"/>
      <c r="DGN25" s="120"/>
      <c r="DGP25" s="120"/>
      <c r="DGR25" s="120"/>
      <c r="DGT25" s="120"/>
      <c r="DGV25" s="120"/>
      <c r="DGX25" s="120"/>
      <c r="DGZ25" s="120"/>
      <c r="DHB25" s="120"/>
      <c r="DHD25" s="120"/>
      <c r="DHF25" s="120"/>
      <c r="DHH25" s="120"/>
      <c r="DHJ25" s="120"/>
      <c r="DHL25" s="120"/>
      <c r="DHN25" s="120"/>
      <c r="DHP25" s="120"/>
      <c r="DHR25" s="120"/>
      <c r="DHT25" s="120"/>
      <c r="DHV25" s="120"/>
      <c r="DHX25" s="120"/>
      <c r="DHZ25" s="120"/>
      <c r="DIB25" s="120"/>
      <c r="DID25" s="120"/>
      <c r="DIF25" s="120"/>
      <c r="DIH25" s="120"/>
      <c r="DIJ25" s="120"/>
      <c r="DIL25" s="120"/>
      <c r="DIN25" s="120"/>
      <c r="DIP25" s="120"/>
      <c r="DIR25" s="120"/>
      <c r="DIT25" s="120"/>
      <c r="DIV25" s="120"/>
      <c r="DIX25" s="120"/>
      <c r="DIZ25" s="120"/>
      <c r="DJB25" s="120"/>
      <c r="DJD25" s="120"/>
      <c r="DJF25" s="120"/>
      <c r="DJH25" s="120"/>
      <c r="DJJ25" s="120"/>
      <c r="DJL25" s="120"/>
      <c r="DJN25" s="120"/>
      <c r="DJP25" s="120"/>
      <c r="DJR25" s="120"/>
      <c r="DJT25" s="120"/>
      <c r="DJV25" s="120"/>
      <c r="DJX25" s="120"/>
      <c r="DJZ25" s="120"/>
      <c r="DKB25" s="120"/>
      <c r="DKD25" s="120"/>
      <c r="DKF25" s="120"/>
      <c r="DKH25" s="120"/>
      <c r="DKJ25" s="120"/>
      <c r="DKL25" s="120"/>
      <c r="DKN25" s="120"/>
      <c r="DKP25" s="120"/>
      <c r="DKR25" s="120"/>
      <c r="DKT25" s="120"/>
      <c r="DKV25" s="120"/>
      <c r="DKX25" s="120"/>
      <c r="DKZ25" s="120"/>
      <c r="DLB25" s="120"/>
      <c r="DLD25" s="120"/>
      <c r="DLF25" s="120"/>
      <c r="DLH25" s="120"/>
      <c r="DLJ25" s="120"/>
      <c r="DLL25" s="120"/>
      <c r="DLN25" s="120"/>
      <c r="DLP25" s="120"/>
      <c r="DLR25" s="120"/>
      <c r="DLT25" s="120"/>
      <c r="DLV25" s="120"/>
      <c r="DLX25" s="120"/>
      <c r="DLZ25" s="120"/>
      <c r="DMB25" s="120"/>
      <c r="DMD25" s="120"/>
      <c r="DMF25" s="120"/>
      <c r="DMH25" s="120"/>
      <c r="DMJ25" s="120"/>
      <c r="DML25" s="120"/>
      <c r="DMN25" s="120"/>
      <c r="DMP25" s="120"/>
      <c r="DMR25" s="120"/>
      <c r="DMT25" s="120"/>
      <c r="DMV25" s="120"/>
      <c r="DMX25" s="120"/>
      <c r="DMZ25" s="120"/>
      <c r="DNB25" s="120"/>
      <c r="DND25" s="120"/>
      <c r="DNF25" s="120"/>
      <c r="DNH25" s="120"/>
      <c r="DNJ25" s="120"/>
      <c r="DNL25" s="120"/>
      <c r="DNN25" s="120"/>
      <c r="DNP25" s="120"/>
      <c r="DNR25" s="120"/>
      <c r="DNT25" s="120"/>
      <c r="DNV25" s="120"/>
      <c r="DNX25" s="120"/>
      <c r="DNZ25" s="120"/>
      <c r="DOB25" s="120"/>
      <c r="DOD25" s="120"/>
      <c r="DOF25" s="120"/>
      <c r="DOH25" s="120"/>
      <c r="DOJ25" s="120"/>
      <c r="DOL25" s="120"/>
      <c r="DON25" s="120"/>
      <c r="DOP25" s="120"/>
      <c r="DOR25" s="120"/>
      <c r="DOT25" s="120"/>
      <c r="DOV25" s="120"/>
      <c r="DOX25" s="120"/>
      <c r="DOZ25" s="120"/>
      <c r="DPB25" s="120"/>
      <c r="DPD25" s="120"/>
      <c r="DPF25" s="120"/>
      <c r="DPH25" s="120"/>
      <c r="DPJ25" s="120"/>
      <c r="DPL25" s="120"/>
      <c r="DPN25" s="120"/>
      <c r="DPP25" s="120"/>
      <c r="DPR25" s="120"/>
      <c r="DPT25" s="120"/>
      <c r="DPV25" s="120"/>
      <c r="DPX25" s="120"/>
      <c r="DPZ25" s="120"/>
      <c r="DQB25" s="120"/>
      <c r="DQD25" s="120"/>
      <c r="DQF25" s="120"/>
      <c r="DQH25" s="120"/>
      <c r="DQJ25" s="120"/>
      <c r="DQL25" s="120"/>
      <c r="DQN25" s="120"/>
      <c r="DQP25" s="120"/>
      <c r="DQR25" s="120"/>
      <c r="DQT25" s="120"/>
      <c r="DQV25" s="120"/>
      <c r="DQX25" s="120"/>
      <c r="DQZ25" s="120"/>
      <c r="DRB25" s="120"/>
      <c r="DRD25" s="120"/>
      <c r="DRF25" s="120"/>
      <c r="DRH25" s="120"/>
      <c r="DRJ25" s="120"/>
      <c r="DRL25" s="120"/>
      <c r="DRN25" s="120"/>
      <c r="DRP25" s="120"/>
      <c r="DRR25" s="120"/>
      <c r="DRT25" s="120"/>
      <c r="DRV25" s="120"/>
      <c r="DRX25" s="120"/>
      <c r="DRZ25" s="120"/>
      <c r="DSB25" s="120"/>
      <c r="DSD25" s="120"/>
      <c r="DSF25" s="120"/>
      <c r="DSH25" s="120"/>
      <c r="DSJ25" s="120"/>
      <c r="DSL25" s="120"/>
      <c r="DSN25" s="120"/>
      <c r="DSP25" s="120"/>
      <c r="DSR25" s="120"/>
      <c r="DST25" s="120"/>
      <c r="DSV25" s="120"/>
      <c r="DSX25" s="120"/>
      <c r="DSZ25" s="120"/>
      <c r="DTB25" s="120"/>
      <c r="DTD25" s="120"/>
      <c r="DTF25" s="120"/>
      <c r="DTH25" s="120"/>
      <c r="DTJ25" s="120"/>
      <c r="DTL25" s="120"/>
      <c r="DTN25" s="120"/>
      <c r="DTP25" s="120"/>
      <c r="DTR25" s="120"/>
      <c r="DTT25" s="120"/>
      <c r="DTV25" s="120"/>
      <c r="DTX25" s="120"/>
      <c r="DTZ25" s="120"/>
      <c r="DUB25" s="120"/>
      <c r="DUD25" s="120"/>
      <c r="DUF25" s="120"/>
      <c r="DUH25" s="120"/>
      <c r="DUJ25" s="120"/>
      <c r="DUL25" s="120"/>
      <c r="DUN25" s="120"/>
      <c r="DUP25" s="120"/>
      <c r="DUR25" s="120"/>
      <c r="DUT25" s="120"/>
      <c r="DUV25" s="120"/>
      <c r="DUX25" s="120"/>
      <c r="DUZ25" s="120"/>
      <c r="DVB25" s="120"/>
      <c r="DVD25" s="120"/>
      <c r="DVF25" s="120"/>
      <c r="DVH25" s="120"/>
      <c r="DVJ25" s="120"/>
      <c r="DVL25" s="120"/>
      <c r="DVN25" s="120"/>
      <c r="DVP25" s="120"/>
      <c r="DVR25" s="120"/>
      <c r="DVT25" s="120"/>
      <c r="DVV25" s="120"/>
      <c r="DVX25" s="120"/>
      <c r="DVZ25" s="120"/>
      <c r="DWB25" s="120"/>
      <c r="DWD25" s="120"/>
      <c r="DWF25" s="120"/>
      <c r="DWH25" s="120"/>
      <c r="DWJ25" s="120"/>
      <c r="DWL25" s="120"/>
      <c r="DWN25" s="120"/>
      <c r="DWP25" s="120"/>
      <c r="DWR25" s="120"/>
      <c r="DWT25" s="120"/>
      <c r="DWV25" s="120"/>
      <c r="DWX25" s="120"/>
      <c r="DWZ25" s="120"/>
      <c r="DXB25" s="120"/>
      <c r="DXD25" s="120"/>
      <c r="DXF25" s="120"/>
      <c r="DXH25" s="120"/>
      <c r="DXJ25" s="120"/>
      <c r="DXL25" s="120"/>
      <c r="DXN25" s="120"/>
      <c r="DXP25" s="120"/>
      <c r="DXR25" s="120"/>
      <c r="DXT25" s="120"/>
      <c r="DXV25" s="120"/>
      <c r="DXX25" s="120"/>
      <c r="DXZ25" s="120"/>
      <c r="DYB25" s="120"/>
      <c r="DYD25" s="120"/>
      <c r="DYF25" s="120"/>
      <c r="DYH25" s="120"/>
      <c r="DYJ25" s="120"/>
      <c r="DYL25" s="120"/>
      <c r="DYN25" s="120"/>
      <c r="DYP25" s="120"/>
      <c r="DYR25" s="120"/>
      <c r="DYT25" s="120"/>
      <c r="DYV25" s="120"/>
      <c r="DYX25" s="120"/>
      <c r="DYZ25" s="120"/>
      <c r="DZB25" s="120"/>
      <c r="DZD25" s="120"/>
      <c r="DZF25" s="120"/>
      <c r="DZH25" s="120"/>
      <c r="DZJ25" s="120"/>
      <c r="DZL25" s="120"/>
      <c r="DZN25" s="120"/>
      <c r="DZP25" s="120"/>
      <c r="DZR25" s="120"/>
      <c r="DZT25" s="120"/>
      <c r="DZV25" s="120"/>
      <c r="DZX25" s="120"/>
      <c r="DZZ25" s="120"/>
      <c r="EAB25" s="120"/>
      <c r="EAD25" s="120"/>
      <c r="EAF25" s="120"/>
      <c r="EAH25" s="120"/>
      <c r="EAJ25" s="120"/>
      <c r="EAL25" s="120"/>
      <c r="EAN25" s="120"/>
      <c r="EAP25" s="120"/>
      <c r="EAR25" s="120"/>
      <c r="EAT25" s="120"/>
      <c r="EAV25" s="120"/>
      <c r="EAX25" s="120"/>
      <c r="EAZ25" s="120"/>
      <c r="EBB25" s="120"/>
      <c r="EBD25" s="120"/>
      <c r="EBF25" s="120"/>
      <c r="EBH25" s="120"/>
      <c r="EBJ25" s="120"/>
      <c r="EBL25" s="120"/>
      <c r="EBN25" s="120"/>
      <c r="EBP25" s="120"/>
      <c r="EBR25" s="120"/>
      <c r="EBT25" s="120"/>
      <c r="EBV25" s="120"/>
      <c r="EBX25" s="120"/>
      <c r="EBZ25" s="120"/>
      <c r="ECB25" s="120"/>
      <c r="ECD25" s="120"/>
      <c r="ECF25" s="120"/>
      <c r="ECH25" s="120"/>
      <c r="ECJ25" s="120"/>
      <c r="ECL25" s="120"/>
      <c r="ECN25" s="120"/>
      <c r="ECP25" s="120"/>
      <c r="ECR25" s="120"/>
      <c r="ECT25" s="120"/>
      <c r="ECV25" s="120"/>
      <c r="ECX25" s="120"/>
      <c r="ECZ25" s="120"/>
      <c r="EDB25" s="120"/>
      <c r="EDD25" s="120"/>
      <c r="EDF25" s="120"/>
      <c r="EDH25" s="120"/>
      <c r="EDJ25" s="120"/>
      <c r="EDL25" s="120"/>
      <c r="EDN25" s="120"/>
      <c r="EDP25" s="120"/>
      <c r="EDR25" s="120"/>
      <c r="EDT25" s="120"/>
      <c r="EDV25" s="120"/>
      <c r="EDX25" s="120"/>
      <c r="EDZ25" s="120"/>
      <c r="EEB25" s="120"/>
      <c r="EED25" s="120"/>
      <c r="EEF25" s="120"/>
      <c r="EEH25" s="120"/>
      <c r="EEJ25" s="120"/>
      <c r="EEL25" s="120"/>
      <c r="EEN25" s="120"/>
      <c r="EEP25" s="120"/>
      <c r="EER25" s="120"/>
      <c r="EET25" s="120"/>
      <c r="EEV25" s="120"/>
      <c r="EEX25" s="120"/>
      <c r="EEZ25" s="120"/>
      <c r="EFB25" s="120"/>
      <c r="EFD25" s="120"/>
      <c r="EFF25" s="120"/>
      <c r="EFH25" s="120"/>
      <c r="EFJ25" s="120"/>
      <c r="EFL25" s="120"/>
      <c r="EFN25" s="120"/>
      <c r="EFP25" s="120"/>
      <c r="EFR25" s="120"/>
      <c r="EFT25" s="120"/>
      <c r="EFV25" s="120"/>
      <c r="EFX25" s="120"/>
      <c r="EFZ25" s="120"/>
      <c r="EGB25" s="120"/>
      <c r="EGD25" s="120"/>
      <c r="EGF25" s="120"/>
      <c r="EGH25" s="120"/>
      <c r="EGJ25" s="120"/>
      <c r="EGL25" s="120"/>
      <c r="EGN25" s="120"/>
      <c r="EGP25" s="120"/>
      <c r="EGR25" s="120"/>
      <c r="EGT25" s="120"/>
      <c r="EGV25" s="120"/>
      <c r="EGX25" s="120"/>
      <c r="EGZ25" s="120"/>
      <c r="EHB25" s="120"/>
      <c r="EHD25" s="120"/>
      <c r="EHF25" s="120"/>
      <c r="EHH25" s="120"/>
      <c r="EHJ25" s="120"/>
      <c r="EHL25" s="120"/>
      <c r="EHN25" s="120"/>
      <c r="EHP25" s="120"/>
      <c r="EHR25" s="120"/>
      <c r="EHT25" s="120"/>
      <c r="EHV25" s="120"/>
      <c r="EHX25" s="120"/>
      <c r="EHZ25" s="120"/>
      <c r="EIB25" s="120"/>
      <c r="EID25" s="120"/>
      <c r="EIF25" s="120"/>
      <c r="EIH25" s="120"/>
      <c r="EIJ25" s="120"/>
      <c r="EIL25" s="120"/>
      <c r="EIN25" s="120"/>
      <c r="EIP25" s="120"/>
      <c r="EIR25" s="120"/>
      <c r="EIT25" s="120"/>
      <c r="EIV25" s="120"/>
      <c r="EIX25" s="120"/>
      <c r="EIZ25" s="120"/>
      <c r="EJB25" s="120"/>
      <c r="EJD25" s="120"/>
      <c r="EJF25" s="120"/>
      <c r="EJH25" s="120"/>
      <c r="EJJ25" s="120"/>
      <c r="EJL25" s="120"/>
      <c r="EJN25" s="120"/>
      <c r="EJP25" s="120"/>
      <c r="EJR25" s="120"/>
      <c r="EJT25" s="120"/>
      <c r="EJV25" s="120"/>
      <c r="EJX25" s="120"/>
      <c r="EJZ25" s="120"/>
      <c r="EKB25" s="120"/>
      <c r="EKD25" s="120"/>
      <c r="EKF25" s="120"/>
      <c r="EKH25" s="120"/>
      <c r="EKJ25" s="120"/>
      <c r="EKL25" s="120"/>
      <c r="EKN25" s="120"/>
      <c r="EKP25" s="120"/>
      <c r="EKR25" s="120"/>
      <c r="EKT25" s="120"/>
      <c r="EKV25" s="120"/>
      <c r="EKX25" s="120"/>
      <c r="EKZ25" s="120"/>
      <c r="ELB25" s="120"/>
      <c r="ELD25" s="120"/>
      <c r="ELF25" s="120"/>
      <c r="ELH25" s="120"/>
      <c r="ELJ25" s="120"/>
      <c r="ELL25" s="120"/>
      <c r="ELN25" s="120"/>
      <c r="ELP25" s="120"/>
      <c r="ELR25" s="120"/>
      <c r="ELT25" s="120"/>
      <c r="ELV25" s="120"/>
      <c r="ELX25" s="120"/>
      <c r="ELZ25" s="120"/>
      <c r="EMB25" s="120"/>
      <c r="EMD25" s="120"/>
      <c r="EMF25" s="120"/>
      <c r="EMH25" s="120"/>
      <c r="EMJ25" s="120"/>
      <c r="EML25" s="120"/>
      <c r="EMN25" s="120"/>
      <c r="EMP25" s="120"/>
      <c r="EMR25" s="120"/>
      <c r="EMT25" s="120"/>
      <c r="EMV25" s="120"/>
      <c r="EMX25" s="120"/>
      <c r="EMZ25" s="120"/>
      <c r="ENB25" s="120"/>
      <c r="END25" s="120"/>
      <c r="ENF25" s="120"/>
      <c r="ENH25" s="120"/>
      <c r="ENJ25" s="120"/>
      <c r="ENL25" s="120"/>
      <c r="ENN25" s="120"/>
      <c r="ENP25" s="120"/>
      <c r="ENR25" s="120"/>
      <c r="ENT25" s="120"/>
      <c r="ENV25" s="120"/>
      <c r="ENX25" s="120"/>
      <c r="ENZ25" s="120"/>
      <c r="EOB25" s="120"/>
      <c r="EOD25" s="120"/>
      <c r="EOF25" s="120"/>
      <c r="EOH25" s="120"/>
      <c r="EOJ25" s="120"/>
      <c r="EOL25" s="120"/>
      <c r="EON25" s="120"/>
      <c r="EOP25" s="120"/>
      <c r="EOR25" s="120"/>
      <c r="EOT25" s="120"/>
      <c r="EOV25" s="120"/>
      <c r="EOX25" s="120"/>
      <c r="EOZ25" s="120"/>
      <c r="EPB25" s="120"/>
      <c r="EPD25" s="120"/>
      <c r="EPF25" s="120"/>
      <c r="EPH25" s="120"/>
      <c r="EPJ25" s="120"/>
      <c r="EPL25" s="120"/>
      <c r="EPN25" s="120"/>
      <c r="EPP25" s="120"/>
      <c r="EPR25" s="120"/>
      <c r="EPT25" s="120"/>
      <c r="EPV25" s="120"/>
      <c r="EPX25" s="120"/>
      <c r="EPZ25" s="120"/>
      <c r="EQB25" s="120"/>
      <c r="EQD25" s="120"/>
      <c r="EQF25" s="120"/>
      <c r="EQH25" s="120"/>
      <c r="EQJ25" s="120"/>
      <c r="EQL25" s="120"/>
      <c r="EQN25" s="120"/>
      <c r="EQP25" s="120"/>
      <c r="EQR25" s="120"/>
      <c r="EQT25" s="120"/>
      <c r="EQV25" s="120"/>
      <c r="EQX25" s="120"/>
      <c r="EQZ25" s="120"/>
      <c r="ERB25" s="120"/>
      <c r="ERD25" s="120"/>
      <c r="ERF25" s="120"/>
      <c r="ERH25" s="120"/>
      <c r="ERJ25" s="120"/>
      <c r="ERL25" s="120"/>
      <c r="ERN25" s="120"/>
      <c r="ERP25" s="120"/>
      <c r="ERR25" s="120"/>
      <c r="ERT25" s="120"/>
      <c r="ERV25" s="120"/>
      <c r="ERX25" s="120"/>
      <c r="ERZ25" s="120"/>
      <c r="ESB25" s="120"/>
      <c r="ESD25" s="120"/>
      <c r="ESF25" s="120"/>
      <c r="ESH25" s="120"/>
      <c r="ESJ25" s="120"/>
      <c r="ESL25" s="120"/>
      <c r="ESN25" s="120"/>
      <c r="ESP25" s="120"/>
      <c r="ESR25" s="120"/>
      <c r="EST25" s="120"/>
      <c r="ESV25" s="120"/>
      <c r="ESX25" s="120"/>
      <c r="ESZ25" s="120"/>
      <c r="ETB25" s="120"/>
      <c r="ETD25" s="120"/>
      <c r="ETF25" s="120"/>
      <c r="ETH25" s="120"/>
      <c r="ETJ25" s="120"/>
      <c r="ETL25" s="120"/>
      <c r="ETN25" s="120"/>
      <c r="ETP25" s="120"/>
      <c r="ETR25" s="120"/>
      <c r="ETT25" s="120"/>
      <c r="ETV25" s="120"/>
      <c r="ETX25" s="120"/>
      <c r="ETZ25" s="120"/>
      <c r="EUB25" s="120"/>
      <c r="EUD25" s="120"/>
      <c r="EUF25" s="120"/>
      <c r="EUH25" s="120"/>
      <c r="EUJ25" s="120"/>
      <c r="EUL25" s="120"/>
      <c r="EUN25" s="120"/>
      <c r="EUP25" s="120"/>
      <c r="EUR25" s="120"/>
      <c r="EUT25" s="120"/>
      <c r="EUV25" s="120"/>
      <c r="EUX25" s="120"/>
      <c r="EUZ25" s="120"/>
      <c r="EVB25" s="120"/>
      <c r="EVD25" s="120"/>
      <c r="EVF25" s="120"/>
      <c r="EVH25" s="120"/>
      <c r="EVJ25" s="120"/>
      <c r="EVL25" s="120"/>
      <c r="EVN25" s="120"/>
      <c r="EVP25" s="120"/>
      <c r="EVR25" s="120"/>
      <c r="EVT25" s="120"/>
      <c r="EVV25" s="120"/>
      <c r="EVX25" s="120"/>
      <c r="EVZ25" s="120"/>
      <c r="EWB25" s="120"/>
      <c r="EWD25" s="120"/>
      <c r="EWF25" s="120"/>
      <c r="EWH25" s="120"/>
      <c r="EWJ25" s="120"/>
      <c r="EWL25" s="120"/>
      <c r="EWN25" s="120"/>
      <c r="EWP25" s="120"/>
      <c r="EWR25" s="120"/>
      <c r="EWT25" s="120"/>
      <c r="EWV25" s="120"/>
      <c r="EWX25" s="120"/>
      <c r="EWZ25" s="120"/>
      <c r="EXB25" s="120"/>
      <c r="EXD25" s="120"/>
      <c r="EXF25" s="120"/>
      <c r="EXH25" s="120"/>
      <c r="EXJ25" s="120"/>
      <c r="EXL25" s="120"/>
      <c r="EXN25" s="120"/>
      <c r="EXP25" s="120"/>
      <c r="EXR25" s="120"/>
      <c r="EXT25" s="120"/>
      <c r="EXV25" s="120"/>
      <c r="EXX25" s="120"/>
      <c r="EXZ25" s="120"/>
      <c r="EYB25" s="120"/>
      <c r="EYD25" s="120"/>
      <c r="EYF25" s="120"/>
      <c r="EYH25" s="120"/>
      <c r="EYJ25" s="120"/>
      <c r="EYL25" s="120"/>
      <c r="EYN25" s="120"/>
      <c r="EYP25" s="120"/>
      <c r="EYR25" s="120"/>
      <c r="EYT25" s="120"/>
      <c r="EYV25" s="120"/>
      <c r="EYX25" s="120"/>
      <c r="EYZ25" s="120"/>
      <c r="EZB25" s="120"/>
      <c r="EZD25" s="120"/>
      <c r="EZF25" s="120"/>
      <c r="EZH25" s="120"/>
      <c r="EZJ25" s="120"/>
      <c r="EZL25" s="120"/>
      <c r="EZN25" s="120"/>
      <c r="EZP25" s="120"/>
      <c r="EZR25" s="120"/>
      <c r="EZT25" s="120"/>
      <c r="EZV25" s="120"/>
      <c r="EZX25" s="120"/>
      <c r="EZZ25" s="120"/>
      <c r="FAB25" s="120"/>
      <c r="FAD25" s="120"/>
      <c r="FAF25" s="120"/>
      <c r="FAH25" s="120"/>
      <c r="FAJ25" s="120"/>
      <c r="FAL25" s="120"/>
      <c r="FAN25" s="120"/>
      <c r="FAP25" s="120"/>
      <c r="FAR25" s="120"/>
      <c r="FAT25" s="120"/>
      <c r="FAV25" s="120"/>
      <c r="FAX25" s="120"/>
      <c r="FAZ25" s="120"/>
      <c r="FBB25" s="120"/>
      <c r="FBD25" s="120"/>
      <c r="FBF25" s="120"/>
      <c r="FBH25" s="120"/>
      <c r="FBJ25" s="120"/>
      <c r="FBL25" s="120"/>
      <c r="FBN25" s="120"/>
      <c r="FBP25" s="120"/>
      <c r="FBR25" s="120"/>
      <c r="FBT25" s="120"/>
      <c r="FBV25" s="120"/>
      <c r="FBX25" s="120"/>
      <c r="FBZ25" s="120"/>
      <c r="FCB25" s="120"/>
      <c r="FCD25" s="120"/>
      <c r="FCF25" s="120"/>
      <c r="FCH25" s="120"/>
      <c r="FCJ25" s="120"/>
      <c r="FCL25" s="120"/>
      <c r="FCN25" s="120"/>
      <c r="FCP25" s="120"/>
      <c r="FCR25" s="120"/>
      <c r="FCT25" s="120"/>
      <c r="FCV25" s="120"/>
      <c r="FCX25" s="120"/>
      <c r="FCZ25" s="120"/>
      <c r="FDB25" s="120"/>
      <c r="FDD25" s="120"/>
      <c r="FDF25" s="120"/>
      <c r="FDH25" s="120"/>
      <c r="FDJ25" s="120"/>
      <c r="FDL25" s="120"/>
      <c r="FDN25" s="120"/>
      <c r="FDP25" s="120"/>
      <c r="FDR25" s="120"/>
      <c r="FDT25" s="120"/>
      <c r="FDV25" s="120"/>
      <c r="FDX25" s="120"/>
      <c r="FDZ25" s="120"/>
      <c r="FEB25" s="120"/>
      <c r="FED25" s="120"/>
      <c r="FEF25" s="120"/>
      <c r="FEH25" s="120"/>
      <c r="FEJ25" s="120"/>
      <c r="FEL25" s="120"/>
      <c r="FEN25" s="120"/>
      <c r="FEP25" s="120"/>
      <c r="FER25" s="120"/>
      <c r="FET25" s="120"/>
      <c r="FEV25" s="120"/>
      <c r="FEX25" s="120"/>
      <c r="FEZ25" s="120"/>
      <c r="FFB25" s="120"/>
      <c r="FFD25" s="120"/>
      <c r="FFF25" s="120"/>
      <c r="FFH25" s="120"/>
      <c r="FFJ25" s="120"/>
      <c r="FFL25" s="120"/>
      <c r="FFN25" s="120"/>
      <c r="FFP25" s="120"/>
      <c r="FFR25" s="120"/>
      <c r="FFT25" s="120"/>
      <c r="FFV25" s="120"/>
      <c r="FFX25" s="120"/>
      <c r="FFZ25" s="120"/>
      <c r="FGB25" s="120"/>
      <c r="FGD25" s="120"/>
      <c r="FGF25" s="120"/>
      <c r="FGH25" s="120"/>
      <c r="FGJ25" s="120"/>
      <c r="FGL25" s="120"/>
      <c r="FGN25" s="120"/>
      <c r="FGP25" s="120"/>
      <c r="FGR25" s="120"/>
      <c r="FGT25" s="120"/>
      <c r="FGV25" s="120"/>
      <c r="FGX25" s="120"/>
      <c r="FGZ25" s="120"/>
      <c r="FHB25" s="120"/>
      <c r="FHD25" s="120"/>
      <c r="FHF25" s="120"/>
      <c r="FHH25" s="120"/>
      <c r="FHJ25" s="120"/>
      <c r="FHL25" s="120"/>
      <c r="FHN25" s="120"/>
      <c r="FHP25" s="120"/>
      <c r="FHR25" s="120"/>
      <c r="FHT25" s="120"/>
      <c r="FHV25" s="120"/>
      <c r="FHX25" s="120"/>
      <c r="FHZ25" s="120"/>
      <c r="FIB25" s="120"/>
      <c r="FID25" s="120"/>
      <c r="FIF25" s="120"/>
      <c r="FIH25" s="120"/>
      <c r="FIJ25" s="120"/>
      <c r="FIL25" s="120"/>
      <c r="FIN25" s="120"/>
      <c r="FIP25" s="120"/>
      <c r="FIR25" s="120"/>
      <c r="FIT25" s="120"/>
      <c r="FIV25" s="120"/>
      <c r="FIX25" s="120"/>
      <c r="FIZ25" s="120"/>
      <c r="FJB25" s="120"/>
      <c r="FJD25" s="120"/>
      <c r="FJF25" s="120"/>
      <c r="FJH25" s="120"/>
      <c r="FJJ25" s="120"/>
      <c r="FJL25" s="120"/>
      <c r="FJN25" s="120"/>
      <c r="FJP25" s="120"/>
      <c r="FJR25" s="120"/>
      <c r="FJT25" s="120"/>
      <c r="FJV25" s="120"/>
      <c r="FJX25" s="120"/>
      <c r="FJZ25" s="120"/>
      <c r="FKB25" s="120"/>
      <c r="FKD25" s="120"/>
      <c r="FKF25" s="120"/>
      <c r="FKH25" s="120"/>
      <c r="FKJ25" s="120"/>
      <c r="FKL25" s="120"/>
      <c r="FKN25" s="120"/>
      <c r="FKP25" s="120"/>
      <c r="FKR25" s="120"/>
      <c r="FKT25" s="120"/>
      <c r="FKV25" s="120"/>
      <c r="FKX25" s="120"/>
      <c r="FKZ25" s="120"/>
      <c r="FLB25" s="120"/>
      <c r="FLD25" s="120"/>
      <c r="FLF25" s="120"/>
      <c r="FLH25" s="120"/>
      <c r="FLJ25" s="120"/>
      <c r="FLL25" s="120"/>
      <c r="FLN25" s="120"/>
      <c r="FLP25" s="120"/>
      <c r="FLR25" s="120"/>
      <c r="FLT25" s="120"/>
      <c r="FLV25" s="120"/>
      <c r="FLX25" s="120"/>
      <c r="FLZ25" s="120"/>
      <c r="FMB25" s="120"/>
      <c r="FMD25" s="120"/>
      <c r="FMF25" s="120"/>
      <c r="FMH25" s="120"/>
      <c r="FMJ25" s="120"/>
      <c r="FML25" s="120"/>
      <c r="FMN25" s="120"/>
      <c r="FMP25" s="120"/>
      <c r="FMR25" s="120"/>
      <c r="FMT25" s="120"/>
      <c r="FMV25" s="120"/>
      <c r="FMX25" s="120"/>
      <c r="FMZ25" s="120"/>
      <c r="FNB25" s="120"/>
      <c r="FND25" s="120"/>
      <c r="FNF25" s="120"/>
      <c r="FNH25" s="120"/>
      <c r="FNJ25" s="120"/>
      <c r="FNL25" s="120"/>
      <c r="FNN25" s="120"/>
      <c r="FNP25" s="120"/>
      <c r="FNR25" s="120"/>
      <c r="FNT25" s="120"/>
      <c r="FNV25" s="120"/>
      <c r="FNX25" s="120"/>
      <c r="FNZ25" s="120"/>
      <c r="FOB25" s="120"/>
      <c r="FOD25" s="120"/>
      <c r="FOF25" s="120"/>
      <c r="FOH25" s="120"/>
      <c r="FOJ25" s="120"/>
      <c r="FOL25" s="120"/>
      <c r="FON25" s="120"/>
      <c r="FOP25" s="120"/>
      <c r="FOR25" s="120"/>
      <c r="FOT25" s="120"/>
      <c r="FOV25" s="120"/>
      <c r="FOX25" s="120"/>
      <c r="FOZ25" s="120"/>
      <c r="FPB25" s="120"/>
      <c r="FPD25" s="120"/>
      <c r="FPF25" s="120"/>
      <c r="FPH25" s="120"/>
      <c r="FPJ25" s="120"/>
      <c r="FPL25" s="120"/>
      <c r="FPN25" s="120"/>
      <c r="FPP25" s="120"/>
      <c r="FPR25" s="120"/>
      <c r="FPT25" s="120"/>
      <c r="FPV25" s="120"/>
      <c r="FPX25" s="120"/>
      <c r="FPZ25" s="120"/>
      <c r="FQB25" s="120"/>
      <c r="FQD25" s="120"/>
      <c r="FQF25" s="120"/>
      <c r="FQH25" s="120"/>
      <c r="FQJ25" s="120"/>
      <c r="FQL25" s="120"/>
      <c r="FQN25" s="120"/>
      <c r="FQP25" s="120"/>
      <c r="FQR25" s="120"/>
      <c r="FQT25" s="120"/>
      <c r="FQV25" s="120"/>
      <c r="FQX25" s="120"/>
      <c r="FQZ25" s="120"/>
      <c r="FRB25" s="120"/>
      <c r="FRD25" s="120"/>
      <c r="FRF25" s="120"/>
      <c r="FRH25" s="120"/>
      <c r="FRJ25" s="120"/>
      <c r="FRL25" s="120"/>
      <c r="FRN25" s="120"/>
      <c r="FRP25" s="120"/>
      <c r="FRR25" s="120"/>
      <c r="FRT25" s="120"/>
      <c r="FRV25" s="120"/>
      <c r="FRX25" s="120"/>
      <c r="FRZ25" s="120"/>
      <c r="FSB25" s="120"/>
      <c r="FSD25" s="120"/>
      <c r="FSF25" s="120"/>
      <c r="FSH25" s="120"/>
      <c r="FSJ25" s="120"/>
      <c r="FSL25" s="120"/>
      <c r="FSN25" s="120"/>
      <c r="FSP25" s="120"/>
      <c r="FSR25" s="120"/>
      <c r="FST25" s="120"/>
      <c r="FSV25" s="120"/>
      <c r="FSX25" s="120"/>
      <c r="FSZ25" s="120"/>
      <c r="FTB25" s="120"/>
      <c r="FTD25" s="120"/>
      <c r="FTF25" s="120"/>
      <c r="FTH25" s="120"/>
      <c r="FTJ25" s="120"/>
      <c r="FTL25" s="120"/>
      <c r="FTN25" s="120"/>
      <c r="FTP25" s="120"/>
      <c r="FTR25" s="120"/>
      <c r="FTT25" s="120"/>
      <c r="FTV25" s="120"/>
      <c r="FTX25" s="120"/>
      <c r="FTZ25" s="120"/>
      <c r="FUB25" s="120"/>
      <c r="FUD25" s="120"/>
      <c r="FUF25" s="120"/>
      <c r="FUH25" s="120"/>
      <c r="FUJ25" s="120"/>
      <c r="FUL25" s="120"/>
      <c r="FUN25" s="120"/>
      <c r="FUP25" s="120"/>
      <c r="FUR25" s="120"/>
      <c r="FUT25" s="120"/>
      <c r="FUV25" s="120"/>
      <c r="FUX25" s="120"/>
      <c r="FUZ25" s="120"/>
      <c r="FVB25" s="120"/>
      <c r="FVD25" s="120"/>
      <c r="FVF25" s="120"/>
      <c r="FVH25" s="120"/>
      <c r="FVJ25" s="120"/>
      <c r="FVL25" s="120"/>
      <c r="FVN25" s="120"/>
      <c r="FVP25" s="120"/>
      <c r="FVR25" s="120"/>
      <c r="FVT25" s="120"/>
      <c r="FVV25" s="120"/>
      <c r="FVX25" s="120"/>
      <c r="FVZ25" s="120"/>
      <c r="FWB25" s="120"/>
      <c r="FWD25" s="120"/>
      <c r="FWF25" s="120"/>
      <c r="FWH25" s="120"/>
      <c r="FWJ25" s="120"/>
      <c r="FWL25" s="120"/>
      <c r="FWN25" s="120"/>
      <c r="FWP25" s="120"/>
      <c r="FWR25" s="120"/>
      <c r="FWT25" s="120"/>
      <c r="FWV25" s="120"/>
      <c r="FWX25" s="120"/>
      <c r="FWZ25" s="120"/>
      <c r="FXB25" s="120"/>
      <c r="FXD25" s="120"/>
      <c r="FXF25" s="120"/>
      <c r="FXH25" s="120"/>
      <c r="FXJ25" s="120"/>
      <c r="FXL25" s="120"/>
      <c r="FXN25" s="120"/>
      <c r="FXP25" s="120"/>
      <c r="FXR25" s="120"/>
      <c r="FXT25" s="120"/>
      <c r="FXV25" s="120"/>
      <c r="FXX25" s="120"/>
      <c r="FXZ25" s="120"/>
      <c r="FYB25" s="120"/>
      <c r="FYD25" s="120"/>
      <c r="FYF25" s="120"/>
      <c r="FYH25" s="120"/>
      <c r="FYJ25" s="120"/>
      <c r="FYL25" s="120"/>
      <c r="FYN25" s="120"/>
      <c r="FYP25" s="120"/>
      <c r="FYR25" s="120"/>
      <c r="FYT25" s="120"/>
      <c r="FYV25" s="120"/>
      <c r="FYX25" s="120"/>
      <c r="FYZ25" s="120"/>
      <c r="FZB25" s="120"/>
      <c r="FZD25" s="120"/>
      <c r="FZF25" s="120"/>
      <c r="FZH25" s="120"/>
      <c r="FZJ25" s="120"/>
      <c r="FZL25" s="120"/>
      <c r="FZN25" s="120"/>
      <c r="FZP25" s="120"/>
      <c r="FZR25" s="120"/>
      <c r="FZT25" s="120"/>
      <c r="FZV25" s="120"/>
      <c r="FZX25" s="120"/>
      <c r="FZZ25" s="120"/>
      <c r="GAB25" s="120"/>
      <c r="GAD25" s="120"/>
      <c r="GAF25" s="120"/>
      <c r="GAH25" s="120"/>
      <c r="GAJ25" s="120"/>
      <c r="GAL25" s="120"/>
      <c r="GAN25" s="120"/>
      <c r="GAP25" s="120"/>
      <c r="GAR25" s="120"/>
      <c r="GAT25" s="120"/>
      <c r="GAV25" s="120"/>
      <c r="GAX25" s="120"/>
      <c r="GAZ25" s="120"/>
      <c r="GBB25" s="120"/>
      <c r="GBD25" s="120"/>
      <c r="GBF25" s="120"/>
      <c r="GBH25" s="120"/>
      <c r="GBJ25" s="120"/>
      <c r="GBL25" s="120"/>
      <c r="GBN25" s="120"/>
      <c r="GBP25" s="120"/>
      <c r="GBR25" s="120"/>
      <c r="GBT25" s="120"/>
      <c r="GBV25" s="120"/>
      <c r="GBX25" s="120"/>
      <c r="GBZ25" s="120"/>
      <c r="GCB25" s="120"/>
      <c r="GCD25" s="120"/>
      <c r="GCF25" s="120"/>
      <c r="GCH25" s="120"/>
      <c r="GCJ25" s="120"/>
      <c r="GCL25" s="120"/>
      <c r="GCN25" s="120"/>
      <c r="GCP25" s="120"/>
      <c r="GCR25" s="120"/>
      <c r="GCT25" s="120"/>
      <c r="GCV25" s="120"/>
      <c r="GCX25" s="120"/>
      <c r="GCZ25" s="120"/>
      <c r="GDB25" s="120"/>
      <c r="GDD25" s="120"/>
      <c r="GDF25" s="120"/>
      <c r="GDH25" s="120"/>
      <c r="GDJ25" s="120"/>
      <c r="GDL25" s="120"/>
      <c r="GDN25" s="120"/>
      <c r="GDP25" s="120"/>
      <c r="GDR25" s="120"/>
      <c r="GDT25" s="120"/>
      <c r="GDV25" s="120"/>
      <c r="GDX25" s="120"/>
      <c r="GDZ25" s="120"/>
      <c r="GEB25" s="120"/>
      <c r="GED25" s="120"/>
      <c r="GEF25" s="120"/>
      <c r="GEH25" s="120"/>
      <c r="GEJ25" s="120"/>
      <c r="GEL25" s="120"/>
      <c r="GEN25" s="120"/>
      <c r="GEP25" s="120"/>
      <c r="GER25" s="120"/>
      <c r="GET25" s="120"/>
      <c r="GEV25" s="120"/>
      <c r="GEX25" s="120"/>
      <c r="GEZ25" s="120"/>
      <c r="GFB25" s="120"/>
      <c r="GFD25" s="120"/>
      <c r="GFF25" s="120"/>
      <c r="GFH25" s="120"/>
      <c r="GFJ25" s="120"/>
      <c r="GFL25" s="120"/>
      <c r="GFN25" s="120"/>
      <c r="GFP25" s="120"/>
      <c r="GFR25" s="120"/>
      <c r="GFT25" s="120"/>
      <c r="GFV25" s="120"/>
      <c r="GFX25" s="120"/>
      <c r="GFZ25" s="120"/>
      <c r="GGB25" s="120"/>
      <c r="GGD25" s="120"/>
      <c r="GGF25" s="120"/>
      <c r="GGH25" s="120"/>
      <c r="GGJ25" s="120"/>
      <c r="GGL25" s="120"/>
      <c r="GGN25" s="120"/>
      <c r="GGP25" s="120"/>
      <c r="GGR25" s="120"/>
      <c r="GGT25" s="120"/>
      <c r="GGV25" s="120"/>
      <c r="GGX25" s="120"/>
      <c r="GGZ25" s="120"/>
      <c r="GHB25" s="120"/>
      <c r="GHD25" s="120"/>
      <c r="GHF25" s="120"/>
      <c r="GHH25" s="120"/>
      <c r="GHJ25" s="120"/>
      <c r="GHL25" s="120"/>
      <c r="GHN25" s="120"/>
      <c r="GHP25" s="120"/>
      <c r="GHR25" s="120"/>
      <c r="GHT25" s="120"/>
      <c r="GHV25" s="120"/>
      <c r="GHX25" s="120"/>
      <c r="GHZ25" s="120"/>
      <c r="GIB25" s="120"/>
      <c r="GID25" s="120"/>
      <c r="GIF25" s="120"/>
      <c r="GIH25" s="120"/>
      <c r="GIJ25" s="120"/>
      <c r="GIL25" s="120"/>
      <c r="GIN25" s="120"/>
      <c r="GIP25" s="120"/>
      <c r="GIR25" s="120"/>
      <c r="GIT25" s="120"/>
      <c r="GIV25" s="120"/>
      <c r="GIX25" s="120"/>
      <c r="GIZ25" s="120"/>
      <c r="GJB25" s="120"/>
      <c r="GJD25" s="120"/>
      <c r="GJF25" s="120"/>
      <c r="GJH25" s="120"/>
      <c r="GJJ25" s="120"/>
      <c r="GJL25" s="120"/>
      <c r="GJN25" s="120"/>
      <c r="GJP25" s="120"/>
      <c r="GJR25" s="120"/>
      <c r="GJT25" s="120"/>
      <c r="GJV25" s="120"/>
      <c r="GJX25" s="120"/>
      <c r="GJZ25" s="120"/>
      <c r="GKB25" s="120"/>
      <c r="GKD25" s="120"/>
      <c r="GKF25" s="120"/>
      <c r="GKH25" s="120"/>
      <c r="GKJ25" s="120"/>
      <c r="GKL25" s="120"/>
      <c r="GKN25" s="120"/>
      <c r="GKP25" s="120"/>
      <c r="GKR25" s="120"/>
      <c r="GKT25" s="120"/>
      <c r="GKV25" s="120"/>
      <c r="GKX25" s="120"/>
      <c r="GKZ25" s="120"/>
      <c r="GLB25" s="120"/>
      <c r="GLD25" s="120"/>
      <c r="GLF25" s="120"/>
      <c r="GLH25" s="120"/>
      <c r="GLJ25" s="120"/>
      <c r="GLL25" s="120"/>
      <c r="GLN25" s="120"/>
      <c r="GLP25" s="120"/>
      <c r="GLR25" s="120"/>
      <c r="GLT25" s="120"/>
      <c r="GLV25" s="120"/>
      <c r="GLX25" s="120"/>
      <c r="GLZ25" s="120"/>
      <c r="GMB25" s="120"/>
      <c r="GMD25" s="120"/>
      <c r="GMF25" s="120"/>
      <c r="GMH25" s="120"/>
      <c r="GMJ25" s="120"/>
      <c r="GML25" s="120"/>
      <c r="GMN25" s="120"/>
      <c r="GMP25" s="120"/>
      <c r="GMR25" s="120"/>
      <c r="GMT25" s="120"/>
      <c r="GMV25" s="120"/>
      <c r="GMX25" s="120"/>
      <c r="GMZ25" s="120"/>
      <c r="GNB25" s="120"/>
      <c r="GND25" s="120"/>
      <c r="GNF25" s="120"/>
      <c r="GNH25" s="120"/>
      <c r="GNJ25" s="120"/>
      <c r="GNL25" s="120"/>
      <c r="GNN25" s="120"/>
      <c r="GNP25" s="120"/>
      <c r="GNR25" s="120"/>
      <c r="GNT25" s="120"/>
      <c r="GNV25" s="120"/>
      <c r="GNX25" s="120"/>
      <c r="GNZ25" s="120"/>
      <c r="GOB25" s="120"/>
      <c r="GOD25" s="120"/>
      <c r="GOF25" s="120"/>
      <c r="GOH25" s="120"/>
      <c r="GOJ25" s="120"/>
      <c r="GOL25" s="120"/>
      <c r="GON25" s="120"/>
      <c r="GOP25" s="120"/>
      <c r="GOR25" s="120"/>
      <c r="GOT25" s="120"/>
      <c r="GOV25" s="120"/>
      <c r="GOX25" s="120"/>
      <c r="GOZ25" s="120"/>
      <c r="GPB25" s="120"/>
      <c r="GPD25" s="120"/>
      <c r="GPF25" s="120"/>
      <c r="GPH25" s="120"/>
      <c r="GPJ25" s="120"/>
      <c r="GPL25" s="120"/>
      <c r="GPN25" s="120"/>
      <c r="GPP25" s="120"/>
      <c r="GPR25" s="120"/>
      <c r="GPT25" s="120"/>
      <c r="GPV25" s="120"/>
      <c r="GPX25" s="120"/>
      <c r="GPZ25" s="120"/>
      <c r="GQB25" s="120"/>
      <c r="GQD25" s="120"/>
      <c r="GQF25" s="120"/>
      <c r="GQH25" s="120"/>
      <c r="GQJ25" s="120"/>
      <c r="GQL25" s="120"/>
      <c r="GQN25" s="120"/>
      <c r="GQP25" s="120"/>
      <c r="GQR25" s="120"/>
      <c r="GQT25" s="120"/>
      <c r="GQV25" s="120"/>
      <c r="GQX25" s="120"/>
      <c r="GQZ25" s="120"/>
      <c r="GRB25" s="120"/>
      <c r="GRD25" s="120"/>
      <c r="GRF25" s="120"/>
      <c r="GRH25" s="120"/>
      <c r="GRJ25" s="120"/>
      <c r="GRL25" s="120"/>
      <c r="GRN25" s="120"/>
      <c r="GRP25" s="120"/>
      <c r="GRR25" s="120"/>
      <c r="GRT25" s="120"/>
      <c r="GRV25" s="120"/>
      <c r="GRX25" s="120"/>
      <c r="GRZ25" s="120"/>
      <c r="GSB25" s="120"/>
      <c r="GSD25" s="120"/>
      <c r="GSF25" s="120"/>
      <c r="GSH25" s="120"/>
      <c r="GSJ25" s="120"/>
      <c r="GSL25" s="120"/>
      <c r="GSN25" s="120"/>
      <c r="GSP25" s="120"/>
      <c r="GSR25" s="120"/>
      <c r="GST25" s="120"/>
      <c r="GSV25" s="120"/>
      <c r="GSX25" s="120"/>
      <c r="GSZ25" s="120"/>
      <c r="GTB25" s="120"/>
      <c r="GTD25" s="120"/>
      <c r="GTF25" s="120"/>
      <c r="GTH25" s="120"/>
      <c r="GTJ25" s="120"/>
      <c r="GTL25" s="120"/>
      <c r="GTN25" s="120"/>
      <c r="GTP25" s="120"/>
      <c r="GTR25" s="120"/>
      <c r="GTT25" s="120"/>
      <c r="GTV25" s="120"/>
      <c r="GTX25" s="120"/>
      <c r="GTZ25" s="120"/>
      <c r="GUB25" s="120"/>
      <c r="GUD25" s="120"/>
      <c r="GUF25" s="120"/>
      <c r="GUH25" s="120"/>
      <c r="GUJ25" s="120"/>
      <c r="GUL25" s="120"/>
      <c r="GUN25" s="120"/>
      <c r="GUP25" s="120"/>
      <c r="GUR25" s="120"/>
      <c r="GUT25" s="120"/>
      <c r="GUV25" s="120"/>
      <c r="GUX25" s="120"/>
      <c r="GUZ25" s="120"/>
      <c r="GVB25" s="120"/>
      <c r="GVD25" s="120"/>
      <c r="GVF25" s="120"/>
      <c r="GVH25" s="120"/>
      <c r="GVJ25" s="120"/>
      <c r="GVL25" s="120"/>
      <c r="GVN25" s="120"/>
      <c r="GVP25" s="120"/>
      <c r="GVR25" s="120"/>
      <c r="GVT25" s="120"/>
      <c r="GVV25" s="120"/>
      <c r="GVX25" s="120"/>
      <c r="GVZ25" s="120"/>
      <c r="GWB25" s="120"/>
      <c r="GWD25" s="120"/>
      <c r="GWF25" s="120"/>
      <c r="GWH25" s="120"/>
      <c r="GWJ25" s="120"/>
      <c r="GWL25" s="120"/>
      <c r="GWN25" s="120"/>
      <c r="GWP25" s="120"/>
      <c r="GWR25" s="120"/>
      <c r="GWT25" s="120"/>
      <c r="GWV25" s="120"/>
      <c r="GWX25" s="120"/>
      <c r="GWZ25" s="120"/>
      <c r="GXB25" s="120"/>
      <c r="GXD25" s="120"/>
      <c r="GXF25" s="120"/>
      <c r="GXH25" s="120"/>
      <c r="GXJ25" s="120"/>
      <c r="GXL25" s="120"/>
      <c r="GXN25" s="120"/>
      <c r="GXP25" s="120"/>
      <c r="GXR25" s="120"/>
      <c r="GXT25" s="120"/>
      <c r="GXV25" s="120"/>
      <c r="GXX25" s="120"/>
      <c r="GXZ25" s="120"/>
      <c r="GYB25" s="120"/>
      <c r="GYD25" s="120"/>
      <c r="GYF25" s="120"/>
      <c r="GYH25" s="120"/>
      <c r="GYJ25" s="120"/>
      <c r="GYL25" s="120"/>
      <c r="GYN25" s="120"/>
      <c r="GYP25" s="120"/>
      <c r="GYR25" s="120"/>
      <c r="GYT25" s="120"/>
      <c r="GYV25" s="120"/>
      <c r="GYX25" s="120"/>
      <c r="GYZ25" s="120"/>
      <c r="GZB25" s="120"/>
      <c r="GZD25" s="120"/>
      <c r="GZF25" s="120"/>
      <c r="GZH25" s="120"/>
      <c r="GZJ25" s="120"/>
      <c r="GZL25" s="120"/>
      <c r="GZN25" s="120"/>
      <c r="GZP25" s="120"/>
      <c r="GZR25" s="120"/>
      <c r="GZT25" s="120"/>
      <c r="GZV25" s="120"/>
      <c r="GZX25" s="120"/>
      <c r="GZZ25" s="120"/>
      <c r="HAB25" s="120"/>
      <c r="HAD25" s="120"/>
      <c r="HAF25" s="120"/>
      <c r="HAH25" s="120"/>
      <c r="HAJ25" s="120"/>
      <c r="HAL25" s="120"/>
      <c r="HAN25" s="120"/>
      <c r="HAP25" s="120"/>
      <c r="HAR25" s="120"/>
      <c r="HAT25" s="120"/>
      <c r="HAV25" s="120"/>
      <c r="HAX25" s="120"/>
      <c r="HAZ25" s="120"/>
      <c r="HBB25" s="120"/>
      <c r="HBD25" s="120"/>
      <c r="HBF25" s="120"/>
      <c r="HBH25" s="120"/>
      <c r="HBJ25" s="120"/>
      <c r="HBL25" s="120"/>
      <c r="HBN25" s="120"/>
      <c r="HBP25" s="120"/>
      <c r="HBR25" s="120"/>
      <c r="HBT25" s="120"/>
      <c r="HBV25" s="120"/>
      <c r="HBX25" s="120"/>
      <c r="HBZ25" s="120"/>
      <c r="HCB25" s="120"/>
      <c r="HCD25" s="120"/>
      <c r="HCF25" s="120"/>
      <c r="HCH25" s="120"/>
      <c r="HCJ25" s="120"/>
      <c r="HCL25" s="120"/>
      <c r="HCN25" s="120"/>
      <c r="HCP25" s="120"/>
      <c r="HCR25" s="120"/>
      <c r="HCT25" s="120"/>
      <c r="HCV25" s="120"/>
      <c r="HCX25" s="120"/>
      <c r="HCZ25" s="120"/>
      <c r="HDB25" s="120"/>
      <c r="HDD25" s="120"/>
      <c r="HDF25" s="120"/>
      <c r="HDH25" s="120"/>
      <c r="HDJ25" s="120"/>
      <c r="HDL25" s="120"/>
      <c r="HDN25" s="120"/>
      <c r="HDP25" s="120"/>
      <c r="HDR25" s="120"/>
      <c r="HDT25" s="120"/>
      <c r="HDV25" s="120"/>
      <c r="HDX25" s="120"/>
      <c r="HDZ25" s="120"/>
      <c r="HEB25" s="120"/>
      <c r="HED25" s="120"/>
      <c r="HEF25" s="120"/>
      <c r="HEH25" s="120"/>
      <c r="HEJ25" s="120"/>
      <c r="HEL25" s="120"/>
      <c r="HEN25" s="120"/>
      <c r="HEP25" s="120"/>
      <c r="HER25" s="120"/>
      <c r="HET25" s="120"/>
      <c r="HEV25" s="120"/>
      <c r="HEX25" s="120"/>
      <c r="HEZ25" s="120"/>
      <c r="HFB25" s="120"/>
      <c r="HFD25" s="120"/>
      <c r="HFF25" s="120"/>
      <c r="HFH25" s="120"/>
      <c r="HFJ25" s="120"/>
      <c r="HFL25" s="120"/>
      <c r="HFN25" s="120"/>
      <c r="HFP25" s="120"/>
      <c r="HFR25" s="120"/>
      <c r="HFT25" s="120"/>
      <c r="HFV25" s="120"/>
      <c r="HFX25" s="120"/>
      <c r="HFZ25" s="120"/>
      <c r="HGB25" s="120"/>
      <c r="HGD25" s="120"/>
      <c r="HGF25" s="120"/>
      <c r="HGH25" s="120"/>
      <c r="HGJ25" s="120"/>
      <c r="HGL25" s="120"/>
      <c r="HGN25" s="120"/>
      <c r="HGP25" s="120"/>
      <c r="HGR25" s="120"/>
      <c r="HGT25" s="120"/>
      <c r="HGV25" s="120"/>
      <c r="HGX25" s="120"/>
      <c r="HGZ25" s="120"/>
      <c r="HHB25" s="120"/>
      <c r="HHD25" s="120"/>
      <c r="HHF25" s="120"/>
      <c r="HHH25" s="120"/>
      <c r="HHJ25" s="120"/>
      <c r="HHL25" s="120"/>
      <c r="HHN25" s="120"/>
      <c r="HHP25" s="120"/>
      <c r="HHR25" s="120"/>
      <c r="HHT25" s="120"/>
      <c r="HHV25" s="120"/>
      <c r="HHX25" s="120"/>
      <c r="HHZ25" s="120"/>
      <c r="HIB25" s="120"/>
      <c r="HID25" s="120"/>
      <c r="HIF25" s="120"/>
      <c r="HIH25" s="120"/>
      <c r="HIJ25" s="120"/>
      <c r="HIL25" s="120"/>
      <c r="HIN25" s="120"/>
      <c r="HIP25" s="120"/>
      <c r="HIR25" s="120"/>
      <c r="HIT25" s="120"/>
      <c r="HIV25" s="120"/>
      <c r="HIX25" s="120"/>
      <c r="HIZ25" s="120"/>
      <c r="HJB25" s="120"/>
      <c r="HJD25" s="120"/>
      <c r="HJF25" s="120"/>
      <c r="HJH25" s="120"/>
      <c r="HJJ25" s="120"/>
      <c r="HJL25" s="120"/>
      <c r="HJN25" s="120"/>
      <c r="HJP25" s="120"/>
      <c r="HJR25" s="120"/>
      <c r="HJT25" s="120"/>
      <c r="HJV25" s="120"/>
      <c r="HJX25" s="120"/>
      <c r="HJZ25" s="120"/>
      <c r="HKB25" s="120"/>
      <c r="HKD25" s="120"/>
      <c r="HKF25" s="120"/>
      <c r="HKH25" s="120"/>
      <c r="HKJ25" s="120"/>
      <c r="HKL25" s="120"/>
      <c r="HKN25" s="120"/>
      <c r="HKP25" s="120"/>
      <c r="HKR25" s="120"/>
      <c r="HKT25" s="120"/>
      <c r="HKV25" s="120"/>
      <c r="HKX25" s="120"/>
      <c r="HKZ25" s="120"/>
      <c r="HLB25" s="120"/>
      <c r="HLD25" s="120"/>
      <c r="HLF25" s="120"/>
      <c r="HLH25" s="120"/>
      <c r="HLJ25" s="120"/>
      <c r="HLL25" s="120"/>
      <c r="HLN25" s="120"/>
      <c r="HLP25" s="120"/>
      <c r="HLR25" s="120"/>
      <c r="HLT25" s="120"/>
      <c r="HLV25" s="120"/>
      <c r="HLX25" s="120"/>
      <c r="HLZ25" s="120"/>
      <c r="HMB25" s="120"/>
      <c r="HMD25" s="120"/>
      <c r="HMF25" s="120"/>
      <c r="HMH25" s="120"/>
      <c r="HMJ25" s="120"/>
      <c r="HML25" s="120"/>
      <c r="HMN25" s="120"/>
      <c r="HMP25" s="120"/>
      <c r="HMR25" s="120"/>
      <c r="HMT25" s="120"/>
      <c r="HMV25" s="120"/>
      <c r="HMX25" s="120"/>
      <c r="HMZ25" s="120"/>
      <c r="HNB25" s="120"/>
      <c r="HND25" s="120"/>
      <c r="HNF25" s="120"/>
      <c r="HNH25" s="120"/>
      <c r="HNJ25" s="120"/>
      <c r="HNL25" s="120"/>
      <c r="HNN25" s="120"/>
      <c r="HNP25" s="120"/>
      <c r="HNR25" s="120"/>
      <c r="HNT25" s="120"/>
      <c r="HNV25" s="120"/>
      <c r="HNX25" s="120"/>
      <c r="HNZ25" s="120"/>
      <c r="HOB25" s="120"/>
      <c r="HOD25" s="120"/>
      <c r="HOF25" s="120"/>
      <c r="HOH25" s="120"/>
      <c r="HOJ25" s="120"/>
      <c r="HOL25" s="120"/>
      <c r="HON25" s="120"/>
      <c r="HOP25" s="120"/>
      <c r="HOR25" s="120"/>
      <c r="HOT25" s="120"/>
      <c r="HOV25" s="120"/>
      <c r="HOX25" s="120"/>
      <c r="HOZ25" s="120"/>
      <c r="HPB25" s="120"/>
      <c r="HPD25" s="120"/>
      <c r="HPF25" s="120"/>
      <c r="HPH25" s="120"/>
      <c r="HPJ25" s="120"/>
      <c r="HPL25" s="120"/>
      <c r="HPN25" s="120"/>
      <c r="HPP25" s="120"/>
      <c r="HPR25" s="120"/>
      <c r="HPT25" s="120"/>
      <c r="HPV25" s="120"/>
      <c r="HPX25" s="120"/>
      <c r="HPZ25" s="120"/>
      <c r="HQB25" s="120"/>
      <c r="HQD25" s="120"/>
      <c r="HQF25" s="120"/>
      <c r="HQH25" s="120"/>
      <c r="HQJ25" s="120"/>
      <c r="HQL25" s="120"/>
      <c r="HQN25" s="120"/>
      <c r="HQP25" s="120"/>
      <c r="HQR25" s="120"/>
      <c r="HQT25" s="120"/>
      <c r="HQV25" s="120"/>
      <c r="HQX25" s="120"/>
      <c r="HQZ25" s="120"/>
      <c r="HRB25" s="120"/>
      <c r="HRD25" s="120"/>
      <c r="HRF25" s="120"/>
      <c r="HRH25" s="120"/>
      <c r="HRJ25" s="120"/>
      <c r="HRL25" s="120"/>
      <c r="HRN25" s="120"/>
      <c r="HRP25" s="120"/>
      <c r="HRR25" s="120"/>
      <c r="HRT25" s="120"/>
      <c r="HRV25" s="120"/>
      <c r="HRX25" s="120"/>
      <c r="HRZ25" s="120"/>
      <c r="HSB25" s="120"/>
      <c r="HSD25" s="120"/>
      <c r="HSF25" s="120"/>
      <c r="HSH25" s="120"/>
      <c r="HSJ25" s="120"/>
      <c r="HSL25" s="120"/>
      <c r="HSN25" s="120"/>
      <c r="HSP25" s="120"/>
      <c r="HSR25" s="120"/>
      <c r="HST25" s="120"/>
      <c r="HSV25" s="120"/>
      <c r="HSX25" s="120"/>
      <c r="HSZ25" s="120"/>
      <c r="HTB25" s="120"/>
      <c r="HTD25" s="120"/>
      <c r="HTF25" s="120"/>
      <c r="HTH25" s="120"/>
      <c r="HTJ25" s="120"/>
      <c r="HTL25" s="120"/>
      <c r="HTN25" s="120"/>
      <c r="HTP25" s="120"/>
      <c r="HTR25" s="120"/>
      <c r="HTT25" s="120"/>
      <c r="HTV25" s="120"/>
      <c r="HTX25" s="120"/>
      <c r="HTZ25" s="120"/>
      <c r="HUB25" s="120"/>
      <c r="HUD25" s="120"/>
      <c r="HUF25" s="120"/>
      <c r="HUH25" s="120"/>
      <c r="HUJ25" s="120"/>
      <c r="HUL25" s="120"/>
      <c r="HUN25" s="120"/>
      <c r="HUP25" s="120"/>
      <c r="HUR25" s="120"/>
      <c r="HUT25" s="120"/>
      <c r="HUV25" s="120"/>
      <c r="HUX25" s="120"/>
      <c r="HUZ25" s="120"/>
      <c r="HVB25" s="120"/>
      <c r="HVD25" s="120"/>
      <c r="HVF25" s="120"/>
      <c r="HVH25" s="120"/>
      <c r="HVJ25" s="120"/>
      <c r="HVL25" s="120"/>
      <c r="HVN25" s="120"/>
      <c r="HVP25" s="120"/>
      <c r="HVR25" s="120"/>
      <c r="HVT25" s="120"/>
      <c r="HVV25" s="120"/>
      <c r="HVX25" s="120"/>
      <c r="HVZ25" s="120"/>
      <c r="HWB25" s="120"/>
      <c r="HWD25" s="120"/>
      <c r="HWF25" s="120"/>
      <c r="HWH25" s="120"/>
      <c r="HWJ25" s="120"/>
      <c r="HWL25" s="120"/>
      <c r="HWN25" s="120"/>
      <c r="HWP25" s="120"/>
      <c r="HWR25" s="120"/>
      <c r="HWT25" s="120"/>
      <c r="HWV25" s="120"/>
      <c r="HWX25" s="120"/>
      <c r="HWZ25" s="120"/>
      <c r="HXB25" s="120"/>
      <c r="HXD25" s="120"/>
      <c r="HXF25" s="120"/>
      <c r="HXH25" s="120"/>
      <c r="HXJ25" s="120"/>
      <c r="HXL25" s="120"/>
      <c r="HXN25" s="120"/>
      <c r="HXP25" s="120"/>
      <c r="HXR25" s="120"/>
      <c r="HXT25" s="120"/>
      <c r="HXV25" s="120"/>
      <c r="HXX25" s="120"/>
      <c r="HXZ25" s="120"/>
      <c r="HYB25" s="120"/>
      <c r="HYD25" s="120"/>
      <c r="HYF25" s="120"/>
      <c r="HYH25" s="120"/>
      <c r="HYJ25" s="120"/>
      <c r="HYL25" s="120"/>
      <c r="HYN25" s="120"/>
      <c r="HYP25" s="120"/>
      <c r="HYR25" s="120"/>
      <c r="HYT25" s="120"/>
      <c r="HYV25" s="120"/>
      <c r="HYX25" s="120"/>
      <c r="HYZ25" s="120"/>
      <c r="HZB25" s="120"/>
      <c r="HZD25" s="120"/>
      <c r="HZF25" s="120"/>
      <c r="HZH25" s="120"/>
      <c r="HZJ25" s="120"/>
      <c r="HZL25" s="120"/>
      <c r="HZN25" s="120"/>
      <c r="HZP25" s="120"/>
      <c r="HZR25" s="120"/>
      <c r="HZT25" s="120"/>
      <c r="HZV25" s="120"/>
      <c r="HZX25" s="120"/>
      <c r="HZZ25" s="120"/>
      <c r="IAB25" s="120"/>
      <c r="IAD25" s="120"/>
      <c r="IAF25" s="120"/>
      <c r="IAH25" s="120"/>
      <c r="IAJ25" s="120"/>
      <c r="IAL25" s="120"/>
      <c r="IAN25" s="120"/>
      <c r="IAP25" s="120"/>
      <c r="IAR25" s="120"/>
      <c r="IAT25" s="120"/>
      <c r="IAV25" s="120"/>
      <c r="IAX25" s="120"/>
      <c r="IAZ25" s="120"/>
      <c r="IBB25" s="120"/>
      <c r="IBD25" s="120"/>
      <c r="IBF25" s="120"/>
      <c r="IBH25" s="120"/>
      <c r="IBJ25" s="120"/>
      <c r="IBL25" s="120"/>
      <c r="IBN25" s="120"/>
      <c r="IBP25" s="120"/>
      <c r="IBR25" s="120"/>
      <c r="IBT25" s="120"/>
      <c r="IBV25" s="120"/>
      <c r="IBX25" s="120"/>
      <c r="IBZ25" s="120"/>
      <c r="ICB25" s="120"/>
      <c r="ICD25" s="120"/>
      <c r="ICF25" s="120"/>
      <c r="ICH25" s="120"/>
      <c r="ICJ25" s="120"/>
      <c r="ICL25" s="120"/>
      <c r="ICN25" s="120"/>
      <c r="ICP25" s="120"/>
      <c r="ICR25" s="120"/>
      <c r="ICT25" s="120"/>
      <c r="ICV25" s="120"/>
      <c r="ICX25" s="120"/>
      <c r="ICZ25" s="120"/>
      <c r="IDB25" s="120"/>
      <c r="IDD25" s="120"/>
      <c r="IDF25" s="120"/>
      <c r="IDH25" s="120"/>
      <c r="IDJ25" s="120"/>
      <c r="IDL25" s="120"/>
      <c r="IDN25" s="120"/>
      <c r="IDP25" s="120"/>
      <c r="IDR25" s="120"/>
      <c r="IDT25" s="120"/>
      <c r="IDV25" s="120"/>
      <c r="IDX25" s="120"/>
      <c r="IDZ25" s="120"/>
      <c r="IEB25" s="120"/>
      <c r="IED25" s="120"/>
      <c r="IEF25" s="120"/>
      <c r="IEH25" s="120"/>
      <c r="IEJ25" s="120"/>
      <c r="IEL25" s="120"/>
      <c r="IEN25" s="120"/>
      <c r="IEP25" s="120"/>
      <c r="IER25" s="120"/>
      <c r="IET25" s="120"/>
      <c r="IEV25" s="120"/>
      <c r="IEX25" s="120"/>
      <c r="IEZ25" s="120"/>
      <c r="IFB25" s="120"/>
      <c r="IFD25" s="120"/>
      <c r="IFF25" s="120"/>
      <c r="IFH25" s="120"/>
      <c r="IFJ25" s="120"/>
      <c r="IFL25" s="120"/>
      <c r="IFN25" s="120"/>
      <c r="IFP25" s="120"/>
      <c r="IFR25" s="120"/>
      <c r="IFT25" s="120"/>
      <c r="IFV25" s="120"/>
      <c r="IFX25" s="120"/>
      <c r="IFZ25" s="120"/>
      <c r="IGB25" s="120"/>
      <c r="IGD25" s="120"/>
      <c r="IGF25" s="120"/>
      <c r="IGH25" s="120"/>
      <c r="IGJ25" s="120"/>
      <c r="IGL25" s="120"/>
      <c r="IGN25" s="120"/>
      <c r="IGP25" s="120"/>
      <c r="IGR25" s="120"/>
      <c r="IGT25" s="120"/>
      <c r="IGV25" s="120"/>
      <c r="IGX25" s="120"/>
      <c r="IGZ25" s="120"/>
      <c r="IHB25" s="120"/>
      <c r="IHD25" s="120"/>
      <c r="IHF25" s="120"/>
      <c r="IHH25" s="120"/>
      <c r="IHJ25" s="120"/>
      <c r="IHL25" s="120"/>
      <c r="IHN25" s="120"/>
      <c r="IHP25" s="120"/>
      <c r="IHR25" s="120"/>
      <c r="IHT25" s="120"/>
      <c r="IHV25" s="120"/>
      <c r="IHX25" s="120"/>
      <c r="IHZ25" s="120"/>
      <c r="IIB25" s="120"/>
      <c r="IID25" s="120"/>
      <c r="IIF25" s="120"/>
      <c r="IIH25" s="120"/>
      <c r="IIJ25" s="120"/>
      <c r="IIL25" s="120"/>
      <c r="IIN25" s="120"/>
      <c r="IIP25" s="120"/>
      <c r="IIR25" s="120"/>
      <c r="IIT25" s="120"/>
      <c r="IIV25" s="120"/>
      <c r="IIX25" s="120"/>
      <c r="IIZ25" s="120"/>
      <c r="IJB25" s="120"/>
      <c r="IJD25" s="120"/>
      <c r="IJF25" s="120"/>
      <c r="IJH25" s="120"/>
      <c r="IJJ25" s="120"/>
      <c r="IJL25" s="120"/>
      <c r="IJN25" s="120"/>
      <c r="IJP25" s="120"/>
      <c r="IJR25" s="120"/>
      <c r="IJT25" s="120"/>
      <c r="IJV25" s="120"/>
      <c r="IJX25" s="120"/>
      <c r="IJZ25" s="120"/>
      <c r="IKB25" s="120"/>
      <c r="IKD25" s="120"/>
      <c r="IKF25" s="120"/>
      <c r="IKH25" s="120"/>
      <c r="IKJ25" s="120"/>
      <c r="IKL25" s="120"/>
      <c r="IKN25" s="120"/>
      <c r="IKP25" s="120"/>
      <c r="IKR25" s="120"/>
      <c r="IKT25" s="120"/>
      <c r="IKV25" s="120"/>
      <c r="IKX25" s="120"/>
      <c r="IKZ25" s="120"/>
      <c r="ILB25" s="120"/>
      <c r="ILD25" s="120"/>
      <c r="ILF25" s="120"/>
      <c r="ILH25" s="120"/>
      <c r="ILJ25" s="120"/>
      <c r="ILL25" s="120"/>
      <c r="ILN25" s="120"/>
      <c r="ILP25" s="120"/>
      <c r="ILR25" s="120"/>
      <c r="ILT25" s="120"/>
      <c r="ILV25" s="120"/>
      <c r="ILX25" s="120"/>
      <c r="ILZ25" s="120"/>
      <c r="IMB25" s="120"/>
      <c r="IMD25" s="120"/>
      <c r="IMF25" s="120"/>
      <c r="IMH25" s="120"/>
      <c r="IMJ25" s="120"/>
      <c r="IML25" s="120"/>
      <c r="IMN25" s="120"/>
      <c r="IMP25" s="120"/>
      <c r="IMR25" s="120"/>
      <c r="IMT25" s="120"/>
      <c r="IMV25" s="120"/>
      <c r="IMX25" s="120"/>
      <c r="IMZ25" s="120"/>
      <c r="INB25" s="120"/>
      <c r="IND25" s="120"/>
      <c r="INF25" s="120"/>
      <c r="INH25" s="120"/>
      <c r="INJ25" s="120"/>
      <c r="INL25" s="120"/>
      <c r="INN25" s="120"/>
      <c r="INP25" s="120"/>
      <c r="INR25" s="120"/>
      <c r="INT25" s="120"/>
      <c r="INV25" s="120"/>
      <c r="INX25" s="120"/>
      <c r="INZ25" s="120"/>
      <c r="IOB25" s="120"/>
      <c r="IOD25" s="120"/>
      <c r="IOF25" s="120"/>
      <c r="IOH25" s="120"/>
      <c r="IOJ25" s="120"/>
      <c r="IOL25" s="120"/>
      <c r="ION25" s="120"/>
      <c r="IOP25" s="120"/>
      <c r="IOR25" s="120"/>
      <c r="IOT25" s="120"/>
      <c r="IOV25" s="120"/>
      <c r="IOX25" s="120"/>
      <c r="IOZ25" s="120"/>
      <c r="IPB25" s="120"/>
      <c r="IPD25" s="120"/>
      <c r="IPF25" s="120"/>
      <c r="IPH25" s="120"/>
      <c r="IPJ25" s="120"/>
      <c r="IPL25" s="120"/>
      <c r="IPN25" s="120"/>
      <c r="IPP25" s="120"/>
      <c r="IPR25" s="120"/>
      <c r="IPT25" s="120"/>
      <c r="IPV25" s="120"/>
      <c r="IPX25" s="120"/>
      <c r="IPZ25" s="120"/>
      <c r="IQB25" s="120"/>
      <c r="IQD25" s="120"/>
      <c r="IQF25" s="120"/>
      <c r="IQH25" s="120"/>
      <c r="IQJ25" s="120"/>
      <c r="IQL25" s="120"/>
      <c r="IQN25" s="120"/>
      <c r="IQP25" s="120"/>
      <c r="IQR25" s="120"/>
      <c r="IQT25" s="120"/>
      <c r="IQV25" s="120"/>
      <c r="IQX25" s="120"/>
      <c r="IQZ25" s="120"/>
      <c r="IRB25" s="120"/>
      <c r="IRD25" s="120"/>
      <c r="IRF25" s="120"/>
      <c r="IRH25" s="120"/>
      <c r="IRJ25" s="120"/>
      <c r="IRL25" s="120"/>
      <c r="IRN25" s="120"/>
      <c r="IRP25" s="120"/>
      <c r="IRR25" s="120"/>
      <c r="IRT25" s="120"/>
      <c r="IRV25" s="120"/>
      <c r="IRX25" s="120"/>
      <c r="IRZ25" s="120"/>
      <c r="ISB25" s="120"/>
      <c r="ISD25" s="120"/>
      <c r="ISF25" s="120"/>
      <c r="ISH25" s="120"/>
      <c r="ISJ25" s="120"/>
      <c r="ISL25" s="120"/>
      <c r="ISN25" s="120"/>
      <c r="ISP25" s="120"/>
      <c r="ISR25" s="120"/>
      <c r="IST25" s="120"/>
      <c r="ISV25" s="120"/>
      <c r="ISX25" s="120"/>
      <c r="ISZ25" s="120"/>
      <c r="ITB25" s="120"/>
      <c r="ITD25" s="120"/>
      <c r="ITF25" s="120"/>
      <c r="ITH25" s="120"/>
      <c r="ITJ25" s="120"/>
      <c r="ITL25" s="120"/>
      <c r="ITN25" s="120"/>
      <c r="ITP25" s="120"/>
      <c r="ITR25" s="120"/>
      <c r="ITT25" s="120"/>
      <c r="ITV25" s="120"/>
      <c r="ITX25" s="120"/>
      <c r="ITZ25" s="120"/>
      <c r="IUB25" s="120"/>
      <c r="IUD25" s="120"/>
      <c r="IUF25" s="120"/>
      <c r="IUH25" s="120"/>
      <c r="IUJ25" s="120"/>
      <c r="IUL25" s="120"/>
      <c r="IUN25" s="120"/>
      <c r="IUP25" s="120"/>
      <c r="IUR25" s="120"/>
      <c r="IUT25" s="120"/>
      <c r="IUV25" s="120"/>
      <c r="IUX25" s="120"/>
      <c r="IUZ25" s="120"/>
      <c r="IVB25" s="120"/>
      <c r="IVD25" s="120"/>
      <c r="IVF25" s="120"/>
      <c r="IVH25" s="120"/>
      <c r="IVJ25" s="120"/>
      <c r="IVL25" s="120"/>
      <c r="IVN25" s="120"/>
      <c r="IVP25" s="120"/>
      <c r="IVR25" s="120"/>
      <c r="IVT25" s="120"/>
      <c r="IVV25" s="120"/>
      <c r="IVX25" s="120"/>
      <c r="IVZ25" s="120"/>
      <c r="IWB25" s="120"/>
      <c r="IWD25" s="120"/>
      <c r="IWF25" s="120"/>
      <c r="IWH25" s="120"/>
      <c r="IWJ25" s="120"/>
      <c r="IWL25" s="120"/>
      <c r="IWN25" s="120"/>
      <c r="IWP25" s="120"/>
      <c r="IWR25" s="120"/>
      <c r="IWT25" s="120"/>
      <c r="IWV25" s="120"/>
      <c r="IWX25" s="120"/>
      <c r="IWZ25" s="120"/>
      <c r="IXB25" s="120"/>
      <c r="IXD25" s="120"/>
      <c r="IXF25" s="120"/>
      <c r="IXH25" s="120"/>
      <c r="IXJ25" s="120"/>
      <c r="IXL25" s="120"/>
      <c r="IXN25" s="120"/>
      <c r="IXP25" s="120"/>
      <c r="IXR25" s="120"/>
      <c r="IXT25" s="120"/>
      <c r="IXV25" s="120"/>
      <c r="IXX25" s="120"/>
      <c r="IXZ25" s="120"/>
      <c r="IYB25" s="120"/>
      <c r="IYD25" s="120"/>
      <c r="IYF25" s="120"/>
      <c r="IYH25" s="120"/>
      <c r="IYJ25" s="120"/>
      <c r="IYL25" s="120"/>
      <c r="IYN25" s="120"/>
      <c r="IYP25" s="120"/>
      <c r="IYR25" s="120"/>
      <c r="IYT25" s="120"/>
      <c r="IYV25" s="120"/>
      <c r="IYX25" s="120"/>
      <c r="IYZ25" s="120"/>
      <c r="IZB25" s="120"/>
      <c r="IZD25" s="120"/>
      <c r="IZF25" s="120"/>
      <c r="IZH25" s="120"/>
      <c r="IZJ25" s="120"/>
      <c r="IZL25" s="120"/>
      <c r="IZN25" s="120"/>
      <c r="IZP25" s="120"/>
      <c r="IZR25" s="120"/>
      <c r="IZT25" s="120"/>
      <c r="IZV25" s="120"/>
      <c r="IZX25" s="120"/>
      <c r="IZZ25" s="120"/>
      <c r="JAB25" s="120"/>
      <c r="JAD25" s="120"/>
      <c r="JAF25" s="120"/>
      <c r="JAH25" s="120"/>
      <c r="JAJ25" s="120"/>
      <c r="JAL25" s="120"/>
      <c r="JAN25" s="120"/>
      <c r="JAP25" s="120"/>
      <c r="JAR25" s="120"/>
      <c r="JAT25" s="120"/>
      <c r="JAV25" s="120"/>
      <c r="JAX25" s="120"/>
      <c r="JAZ25" s="120"/>
      <c r="JBB25" s="120"/>
      <c r="JBD25" s="120"/>
      <c r="JBF25" s="120"/>
      <c r="JBH25" s="120"/>
      <c r="JBJ25" s="120"/>
      <c r="JBL25" s="120"/>
      <c r="JBN25" s="120"/>
      <c r="JBP25" s="120"/>
      <c r="JBR25" s="120"/>
      <c r="JBT25" s="120"/>
      <c r="JBV25" s="120"/>
      <c r="JBX25" s="120"/>
      <c r="JBZ25" s="120"/>
      <c r="JCB25" s="120"/>
      <c r="JCD25" s="120"/>
      <c r="JCF25" s="120"/>
      <c r="JCH25" s="120"/>
      <c r="JCJ25" s="120"/>
      <c r="JCL25" s="120"/>
      <c r="JCN25" s="120"/>
      <c r="JCP25" s="120"/>
      <c r="JCR25" s="120"/>
      <c r="JCT25" s="120"/>
      <c r="JCV25" s="120"/>
      <c r="JCX25" s="120"/>
      <c r="JCZ25" s="120"/>
      <c r="JDB25" s="120"/>
      <c r="JDD25" s="120"/>
      <c r="JDF25" s="120"/>
      <c r="JDH25" s="120"/>
      <c r="JDJ25" s="120"/>
      <c r="JDL25" s="120"/>
      <c r="JDN25" s="120"/>
      <c r="JDP25" s="120"/>
      <c r="JDR25" s="120"/>
      <c r="JDT25" s="120"/>
      <c r="JDV25" s="120"/>
      <c r="JDX25" s="120"/>
      <c r="JDZ25" s="120"/>
      <c r="JEB25" s="120"/>
      <c r="JED25" s="120"/>
      <c r="JEF25" s="120"/>
      <c r="JEH25" s="120"/>
      <c r="JEJ25" s="120"/>
      <c r="JEL25" s="120"/>
      <c r="JEN25" s="120"/>
      <c r="JEP25" s="120"/>
      <c r="JER25" s="120"/>
      <c r="JET25" s="120"/>
      <c r="JEV25" s="120"/>
      <c r="JEX25" s="120"/>
      <c r="JEZ25" s="120"/>
      <c r="JFB25" s="120"/>
      <c r="JFD25" s="120"/>
      <c r="JFF25" s="120"/>
      <c r="JFH25" s="120"/>
      <c r="JFJ25" s="120"/>
      <c r="JFL25" s="120"/>
      <c r="JFN25" s="120"/>
      <c r="JFP25" s="120"/>
      <c r="JFR25" s="120"/>
      <c r="JFT25" s="120"/>
      <c r="JFV25" s="120"/>
      <c r="JFX25" s="120"/>
      <c r="JFZ25" s="120"/>
      <c r="JGB25" s="120"/>
      <c r="JGD25" s="120"/>
      <c r="JGF25" s="120"/>
      <c r="JGH25" s="120"/>
      <c r="JGJ25" s="120"/>
      <c r="JGL25" s="120"/>
      <c r="JGN25" s="120"/>
      <c r="JGP25" s="120"/>
      <c r="JGR25" s="120"/>
      <c r="JGT25" s="120"/>
      <c r="JGV25" s="120"/>
      <c r="JGX25" s="120"/>
      <c r="JGZ25" s="120"/>
      <c r="JHB25" s="120"/>
      <c r="JHD25" s="120"/>
      <c r="JHF25" s="120"/>
      <c r="JHH25" s="120"/>
      <c r="JHJ25" s="120"/>
      <c r="JHL25" s="120"/>
      <c r="JHN25" s="120"/>
      <c r="JHP25" s="120"/>
      <c r="JHR25" s="120"/>
      <c r="JHT25" s="120"/>
      <c r="JHV25" s="120"/>
      <c r="JHX25" s="120"/>
      <c r="JHZ25" s="120"/>
      <c r="JIB25" s="120"/>
      <c r="JID25" s="120"/>
      <c r="JIF25" s="120"/>
      <c r="JIH25" s="120"/>
      <c r="JIJ25" s="120"/>
      <c r="JIL25" s="120"/>
      <c r="JIN25" s="120"/>
      <c r="JIP25" s="120"/>
      <c r="JIR25" s="120"/>
      <c r="JIT25" s="120"/>
      <c r="JIV25" s="120"/>
      <c r="JIX25" s="120"/>
      <c r="JIZ25" s="120"/>
      <c r="JJB25" s="120"/>
      <c r="JJD25" s="120"/>
      <c r="JJF25" s="120"/>
      <c r="JJH25" s="120"/>
      <c r="JJJ25" s="120"/>
      <c r="JJL25" s="120"/>
      <c r="JJN25" s="120"/>
      <c r="JJP25" s="120"/>
      <c r="JJR25" s="120"/>
      <c r="JJT25" s="120"/>
      <c r="JJV25" s="120"/>
      <c r="JJX25" s="120"/>
      <c r="JJZ25" s="120"/>
      <c r="JKB25" s="120"/>
      <c r="JKD25" s="120"/>
      <c r="JKF25" s="120"/>
      <c r="JKH25" s="120"/>
      <c r="JKJ25" s="120"/>
      <c r="JKL25" s="120"/>
      <c r="JKN25" s="120"/>
      <c r="JKP25" s="120"/>
      <c r="JKR25" s="120"/>
      <c r="JKT25" s="120"/>
      <c r="JKV25" s="120"/>
      <c r="JKX25" s="120"/>
      <c r="JKZ25" s="120"/>
      <c r="JLB25" s="120"/>
      <c r="JLD25" s="120"/>
      <c r="JLF25" s="120"/>
      <c r="JLH25" s="120"/>
      <c r="JLJ25" s="120"/>
      <c r="JLL25" s="120"/>
      <c r="JLN25" s="120"/>
      <c r="JLP25" s="120"/>
      <c r="JLR25" s="120"/>
      <c r="JLT25" s="120"/>
      <c r="JLV25" s="120"/>
      <c r="JLX25" s="120"/>
      <c r="JLZ25" s="120"/>
      <c r="JMB25" s="120"/>
      <c r="JMD25" s="120"/>
      <c r="JMF25" s="120"/>
      <c r="JMH25" s="120"/>
      <c r="JMJ25" s="120"/>
      <c r="JML25" s="120"/>
      <c r="JMN25" s="120"/>
      <c r="JMP25" s="120"/>
      <c r="JMR25" s="120"/>
      <c r="JMT25" s="120"/>
      <c r="JMV25" s="120"/>
      <c r="JMX25" s="120"/>
      <c r="JMZ25" s="120"/>
      <c r="JNB25" s="120"/>
      <c r="JND25" s="120"/>
      <c r="JNF25" s="120"/>
      <c r="JNH25" s="120"/>
      <c r="JNJ25" s="120"/>
      <c r="JNL25" s="120"/>
      <c r="JNN25" s="120"/>
      <c r="JNP25" s="120"/>
      <c r="JNR25" s="120"/>
      <c r="JNT25" s="120"/>
      <c r="JNV25" s="120"/>
      <c r="JNX25" s="120"/>
      <c r="JNZ25" s="120"/>
      <c r="JOB25" s="120"/>
      <c r="JOD25" s="120"/>
      <c r="JOF25" s="120"/>
      <c r="JOH25" s="120"/>
      <c r="JOJ25" s="120"/>
      <c r="JOL25" s="120"/>
      <c r="JON25" s="120"/>
      <c r="JOP25" s="120"/>
      <c r="JOR25" s="120"/>
      <c r="JOT25" s="120"/>
      <c r="JOV25" s="120"/>
      <c r="JOX25" s="120"/>
      <c r="JOZ25" s="120"/>
      <c r="JPB25" s="120"/>
      <c r="JPD25" s="120"/>
      <c r="JPF25" s="120"/>
      <c r="JPH25" s="120"/>
      <c r="JPJ25" s="120"/>
      <c r="JPL25" s="120"/>
      <c r="JPN25" s="120"/>
      <c r="JPP25" s="120"/>
      <c r="JPR25" s="120"/>
      <c r="JPT25" s="120"/>
      <c r="JPV25" s="120"/>
      <c r="JPX25" s="120"/>
      <c r="JPZ25" s="120"/>
      <c r="JQB25" s="120"/>
      <c r="JQD25" s="120"/>
      <c r="JQF25" s="120"/>
      <c r="JQH25" s="120"/>
      <c r="JQJ25" s="120"/>
      <c r="JQL25" s="120"/>
      <c r="JQN25" s="120"/>
      <c r="JQP25" s="120"/>
      <c r="JQR25" s="120"/>
      <c r="JQT25" s="120"/>
      <c r="JQV25" s="120"/>
      <c r="JQX25" s="120"/>
      <c r="JQZ25" s="120"/>
      <c r="JRB25" s="120"/>
      <c r="JRD25" s="120"/>
      <c r="JRF25" s="120"/>
      <c r="JRH25" s="120"/>
      <c r="JRJ25" s="120"/>
      <c r="JRL25" s="120"/>
      <c r="JRN25" s="120"/>
      <c r="JRP25" s="120"/>
      <c r="JRR25" s="120"/>
      <c r="JRT25" s="120"/>
      <c r="JRV25" s="120"/>
      <c r="JRX25" s="120"/>
      <c r="JRZ25" s="120"/>
      <c r="JSB25" s="120"/>
      <c r="JSD25" s="120"/>
      <c r="JSF25" s="120"/>
      <c r="JSH25" s="120"/>
      <c r="JSJ25" s="120"/>
      <c r="JSL25" s="120"/>
      <c r="JSN25" s="120"/>
      <c r="JSP25" s="120"/>
      <c r="JSR25" s="120"/>
      <c r="JST25" s="120"/>
      <c r="JSV25" s="120"/>
      <c r="JSX25" s="120"/>
      <c r="JSZ25" s="120"/>
      <c r="JTB25" s="120"/>
      <c r="JTD25" s="120"/>
      <c r="JTF25" s="120"/>
      <c r="JTH25" s="120"/>
      <c r="JTJ25" s="120"/>
      <c r="JTL25" s="120"/>
      <c r="JTN25" s="120"/>
      <c r="JTP25" s="120"/>
      <c r="JTR25" s="120"/>
      <c r="JTT25" s="120"/>
      <c r="JTV25" s="120"/>
      <c r="JTX25" s="120"/>
      <c r="JTZ25" s="120"/>
      <c r="JUB25" s="120"/>
      <c r="JUD25" s="120"/>
      <c r="JUF25" s="120"/>
      <c r="JUH25" s="120"/>
      <c r="JUJ25" s="120"/>
      <c r="JUL25" s="120"/>
      <c r="JUN25" s="120"/>
      <c r="JUP25" s="120"/>
      <c r="JUR25" s="120"/>
      <c r="JUT25" s="120"/>
      <c r="JUV25" s="120"/>
      <c r="JUX25" s="120"/>
      <c r="JUZ25" s="120"/>
      <c r="JVB25" s="120"/>
      <c r="JVD25" s="120"/>
      <c r="JVF25" s="120"/>
      <c r="JVH25" s="120"/>
      <c r="JVJ25" s="120"/>
      <c r="JVL25" s="120"/>
      <c r="JVN25" s="120"/>
      <c r="JVP25" s="120"/>
      <c r="JVR25" s="120"/>
      <c r="JVT25" s="120"/>
      <c r="JVV25" s="120"/>
      <c r="JVX25" s="120"/>
      <c r="JVZ25" s="120"/>
      <c r="JWB25" s="120"/>
      <c r="JWD25" s="120"/>
      <c r="JWF25" s="120"/>
      <c r="JWH25" s="120"/>
      <c r="JWJ25" s="120"/>
      <c r="JWL25" s="120"/>
      <c r="JWN25" s="120"/>
      <c r="JWP25" s="120"/>
      <c r="JWR25" s="120"/>
      <c r="JWT25" s="120"/>
      <c r="JWV25" s="120"/>
      <c r="JWX25" s="120"/>
      <c r="JWZ25" s="120"/>
      <c r="JXB25" s="120"/>
      <c r="JXD25" s="120"/>
      <c r="JXF25" s="120"/>
      <c r="JXH25" s="120"/>
      <c r="JXJ25" s="120"/>
      <c r="JXL25" s="120"/>
      <c r="JXN25" s="120"/>
      <c r="JXP25" s="120"/>
      <c r="JXR25" s="120"/>
      <c r="JXT25" s="120"/>
      <c r="JXV25" s="120"/>
      <c r="JXX25" s="120"/>
      <c r="JXZ25" s="120"/>
      <c r="JYB25" s="120"/>
      <c r="JYD25" s="120"/>
      <c r="JYF25" s="120"/>
      <c r="JYH25" s="120"/>
      <c r="JYJ25" s="120"/>
      <c r="JYL25" s="120"/>
      <c r="JYN25" s="120"/>
      <c r="JYP25" s="120"/>
      <c r="JYR25" s="120"/>
      <c r="JYT25" s="120"/>
      <c r="JYV25" s="120"/>
      <c r="JYX25" s="120"/>
      <c r="JYZ25" s="120"/>
      <c r="JZB25" s="120"/>
      <c r="JZD25" s="120"/>
      <c r="JZF25" s="120"/>
      <c r="JZH25" s="120"/>
      <c r="JZJ25" s="120"/>
      <c r="JZL25" s="120"/>
      <c r="JZN25" s="120"/>
      <c r="JZP25" s="120"/>
      <c r="JZR25" s="120"/>
      <c r="JZT25" s="120"/>
      <c r="JZV25" s="120"/>
      <c r="JZX25" s="120"/>
      <c r="JZZ25" s="120"/>
      <c r="KAB25" s="120"/>
      <c r="KAD25" s="120"/>
      <c r="KAF25" s="120"/>
      <c r="KAH25" s="120"/>
      <c r="KAJ25" s="120"/>
      <c r="KAL25" s="120"/>
      <c r="KAN25" s="120"/>
      <c r="KAP25" s="120"/>
      <c r="KAR25" s="120"/>
      <c r="KAT25" s="120"/>
      <c r="KAV25" s="120"/>
      <c r="KAX25" s="120"/>
      <c r="KAZ25" s="120"/>
      <c r="KBB25" s="120"/>
      <c r="KBD25" s="120"/>
      <c r="KBF25" s="120"/>
      <c r="KBH25" s="120"/>
      <c r="KBJ25" s="120"/>
      <c r="KBL25" s="120"/>
      <c r="KBN25" s="120"/>
      <c r="KBP25" s="120"/>
      <c r="KBR25" s="120"/>
      <c r="KBT25" s="120"/>
      <c r="KBV25" s="120"/>
      <c r="KBX25" s="120"/>
      <c r="KBZ25" s="120"/>
      <c r="KCB25" s="120"/>
      <c r="KCD25" s="120"/>
      <c r="KCF25" s="120"/>
      <c r="KCH25" s="120"/>
      <c r="KCJ25" s="120"/>
      <c r="KCL25" s="120"/>
      <c r="KCN25" s="120"/>
      <c r="KCP25" s="120"/>
      <c r="KCR25" s="120"/>
      <c r="KCT25" s="120"/>
      <c r="KCV25" s="120"/>
      <c r="KCX25" s="120"/>
      <c r="KCZ25" s="120"/>
      <c r="KDB25" s="120"/>
      <c r="KDD25" s="120"/>
      <c r="KDF25" s="120"/>
      <c r="KDH25" s="120"/>
      <c r="KDJ25" s="120"/>
      <c r="KDL25" s="120"/>
      <c r="KDN25" s="120"/>
      <c r="KDP25" s="120"/>
      <c r="KDR25" s="120"/>
      <c r="KDT25" s="120"/>
      <c r="KDV25" s="120"/>
      <c r="KDX25" s="120"/>
      <c r="KDZ25" s="120"/>
      <c r="KEB25" s="120"/>
      <c r="KED25" s="120"/>
      <c r="KEF25" s="120"/>
      <c r="KEH25" s="120"/>
      <c r="KEJ25" s="120"/>
      <c r="KEL25" s="120"/>
      <c r="KEN25" s="120"/>
      <c r="KEP25" s="120"/>
      <c r="KER25" s="120"/>
      <c r="KET25" s="120"/>
      <c r="KEV25" s="120"/>
      <c r="KEX25" s="120"/>
      <c r="KEZ25" s="120"/>
      <c r="KFB25" s="120"/>
      <c r="KFD25" s="120"/>
      <c r="KFF25" s="120"/>
      <c r="KFH25" s="120"/>
      <c r="KFJ25" s="120"/>
      <c r="KFL25" s="120"/>
      <c r="KFN25" s="120"/>
      <c r="KFP25" s="120"/>
      <c r="KFR25" s="120"/>
      <c r="KFT25" s="120"/>
      <c r="KFV25" s="120"/>
      <c r="KFX25" s="120"/>
      <c r="KFZ25" s="120"/>
      <c r="KGB25" s="120"/>
      <c r="KGD25" s="120"/>
      <c r="KGF25" s="120"/>
      <c r="KGH25" s="120"/>
      <c r="KGJ25" s="120"/>
      <c r="KGL25" s="120"/>
      <c r="KGN25" s="120"/>
      <c r="KGP25" s="120"/>
      <c r="KGR25" s="120"/>
      <c r="KGT25" s="120"/>
      <c r="KGV25" s="120"/>
      <c r="KGX25" s="120"/>
      <c r="KGZ25" s="120"/>
      <c r="KHB25" s="120"/>
      <c r="KHD25" s="120"/>
      <c r="KHF25" s="120"/>
      <c r="KHH25" s="120"/>
      <c r="KHJ25" s="120"/>
      <c r="KHL25" s="120"/>
      <c r="KHN25" s="120"/>
      <c r="KHP25" s="120"/>
      <c r="KHR25" s="120"/>
      <c r="KHT25" s="120"/>
      <c r="KHV25" s="120"/>
      <c r="KHX25" s="120"/>
      <c r="KHZ25" s="120"/>
      <c r="KIB25" s="120"/>
      <c r="KID25" s="120"/>
      <c r="KIF25" s="120"/>
      <c r="KIH25" s="120"/>
      <c r="KIJ25" s="120"/>
      <c r="KIL25" s="120"/>
      <c r="KIN25" s="120"/>
      <c r="KIP25" s="120"/>
      <c r="KIR25" s="120"/>
      <c r="KIT25" s="120"/>
      <c r="KIV25" s="120"/>
      <c r="KIX25" s="120"/>
      <c r="KIZ25" s="120"/>
      <c r="KJB25" s="120"/>
      <c r="KJD25" s="120"/>
      <c r="KJF25" s="120"/>
      <c r="KJH25" s="120"/>
      <c r="KJJ25" s="120"/>
      <c r="KJL25" s="120"/>
      <c r="KJN25" s="120"/>
      <c r="KJP25" s="120"/>
      <c r="KJR25" s="120"/>
      <c r="KJT25" s="120"/>
      <c r="KJV25" s="120"/>
      <c r="KJX25" s="120"/>
      <c r="KJZ25" s="120"/>
      <c r="KKB25" s="120"/>
      <c r="KKD25" s="120"/>
      <c r="KKF25" s="120"/>
      <c r="KKH25" s="120"/>
      <c r="KKJ25" s="120"/>
      <c r="KKL25" s="120"/>
      <c r="KKN25" s="120"/>
      <c r="KKP25" s="120"/>
      <c r="KKR25" s="120"/>
      <c r="KKT25" s="120"/>
      <c r="KKV25" s="120"/>
      <c r="KKX25" s="120"/>
      <c r="KKZ25" s="120"/>
      <c r="KLB25" s="120"/>
      <c r="KLD25" s="120"/>
      <c r="KLF25" s="120"/>
      <c r="KLH25" s="120"/>
      <c r="KLJ25" s="120"/>
      <c r="KLL25" s="120"/>
      <c r="KLN25" s="120"/>
      <c r="KLP25" s="120"/>
      <c r="KLR25" s="120"/>
      <c r="KLT25" s="120"/>
      <c r="KLV25" s="120"/>
      <c r="KLX25" s="120"/>
      <c r="KLZ25" s="120"/>
      <c r="KMB25" s="120"/>
      <c r="KMD25" s="120"/>
      <c r="KMF25" s="120"/>
      <c r="KMH25" s="120"/>
      <c r="KMJ25" s="120"/>
      <c r="KML25" s="120"/>
      <c r="KMN25" s="120"/>
      <c r="KMP25" s="120"/>
      <c r="KMR25" s="120"/>
      <c r="KMT25" s="120"/>
      <c r="KMV25" s="120"/>
      <c r="KMX25" s="120"/>
      <c r="KMZ25" s="120"/>
      <c r="KNB25" s="120"/>
      <c r="KND25" s="120"/>
      <c r="KNF25" s="120"/>
      <c r="KNH25" s="120"/>
      <c r="KNJ25" s="120"/>
      <c r="KNL25" s="120"/>
      <c r="KNN25" s="120"/>
      <c r="KNP25" s="120"/>
      <c r="KNR25" s="120"/>
      <c r="KNT25" s="120"/>
      <c r="KNV25" s="120"/>
      <c r="KNX25" s="120"/>
      <c r="KNZ25" s="120"/>
      <c r="KOB25" s="120"/>
      <c r="KOD25" s="120"/>
      <c r="KOF25" s="120"/>
      <c r="KOH25" s="120"/>
      <c r="KOJ25" s="120"/>
      <c r="KOL25" s="120"/>
      <c r="KON25" s="120"/>
      <c r="KOP25" s="120"/>
      <c r="KOR25" s="120"/>
      <c r="KOT25" s="120"/>
      <c r="KOV25" s="120"/>
      <c r="KOX25" s="120"/>
      <c r="KOZ25" s="120"/>
      <c r="KPB25" s="120"/>
      <c r="KPD25" s="120"/>
      <c r="KPF25" s="120"/>
      <c r="KPH25" s="120"/>
      <c r="KPJ25" s="120"/>
      <c r="KPL25" s="120"/>
      <c r="KPN25" s="120"/>
      <c r="KPP25" s="120"/>
      <c r="KPR25" s="120"/>
      <c r="KPT25" s="120"/>
      <c r="KPV25" s="120"/>
      <c r="KPX25" s="120"/>
      <c r="KPZ25" s="120"/>
      <c r="KQB25" s="120"/>
      <c r="KQD25" s="120"/>
      <c r="KQF25" s="120"/>
      <c r="KQH25" s="120"/>
      <c r="KQJ25" s="120"/>
      <c r="KQL25" s="120"/>
      <c r="KQN25" s="120"/>
      <c r="KQP25" s="120"/>
      <c r="KQR25" s="120"/>
      <c r="KQT25" s="120"/>
      <c r="KQV25" s="120"/>
      <c r="KQX25" s="120"/>
      <c r="KQZ25" s="120"/>
      <c r="KRB25" s="120"/>
      <c r="KRD25" s="120"/>
      <c r="KRF25" s="120"/>
      <c r="KRH25" s="120"/>
      <c r="KRJ25" s="120"/>
      <c r="KRL25" s="120"/>
      <c r="KRN25" s="120"/>
      <c r="KRP25" s="120"/>
      <c r="KRR25" s="120"/>
      <c r="KRT25" s="120"/>
      <c r="KRV25" s="120"/>
      <c r="KRX25" s="120"/>
      <c r="KRZ25" s="120"/>
      <c r="KSB25" s="120"/>
      <c r="KSD25" s="120"/>
      <c r="KSF25" s="120"/>
      <c r="KSH25" s="120"/>
      <c r="KSJ25" s="120"/>
      <c r="KSL25" s="120"/>
      <c r="KSN25" s="120"/>
      <c r="KSP25" s="120"/>
      <c r="KSR25" s="120"/>
      <c r="KST25" s="120"/>
      <c r="KSV25" s="120"/>
      <c r="KSX25" s="120"/>
      <c r="KSZ25" s="120"/>
      <c r="KTB25" s="120"/>
      <c r="KTD25" s="120"/>
      <c r="KTF25" s="120"/>
      <c r="KTH25" s="120"/>
      <c r="KTJ25" s="120"/>
      <c r="KTL25" s="120"/>
      <c r="KTN25" s="120"/>
      <c r="KTP25" s="120"/>
      <c r="KTR25" s="120"/>
      <c r="KTT25" s="120"/>
      <c r="KTV25" s="120"/>
      <c r="KTX25" s="120"/>
      <c r="KTZ25" s="120"/>
      <c r="KUB25" s="120"/>
      <c r="KUD25" s="120"/>
      <c r="KUF25" s="120"/>
      <c r="KUH25" s="120"/>
      <c r="KUJ25" s="120"/>
      <c r="KUL25" s="120"/>
      <c r="KUN25" s="120"/>
      <c r="KUP25" s="120"/>
      <c r="KUR25" s="120"/>
      <c r="KUT25" s="120"/>
      <c r="KUV25" s="120"/>
      <c r="KUX25" s="120"/>
      <c r="KUZ25" s="120"/>
      <c r="KVB25" s="120"/>
      <c r="KVD25" s="120"/>
      <c r="KVF25" s="120"/>
      <c r="KVH25" s="120"/>
      <c r="KVJ25" s="120"/>
      <c r="KVL25" s="120"/>
      <c r="KVN25" s="120"/>
      <c r="KVP25" s="120"/>
      <c r="KVR25" s="120"/>
      <c r="KVT25" s="120"/>
      <c r="KVV25" s="120"/>
      <c r="KVX25" s="120"/>
      <c r="KVZ25" s="120"/>
      <c r="KWB25" s="120"/>
      <c r="KWD25" s="120"/>
      <c r="KWF25" s="120"/>
      <c r="KWH25" s="120"/>
      <c r="KWJ25" s="120"/>
      <c r="KWL25" s="120"/>
      <c r="KWN25" s="120"/>
      <c r="KWP25" s="120"/>
      <c r="KWR25" s="120"/>
      <c r="KWT25" s="120"/>
      <c r="KWV25" s="120"/>
      <c r="KWX25" s="120"/>
      <c r="KWZ25" s="120"/>
      <c r="KXB25" s="120"/>
      <c r="KXD25" s="120"/>
      <c r="KXF25" s="120"/>
      <c r="KXH25" s="120"/>
      <c r="KXJ25" s="120"/>
      <c r="KXL25" s="120"/>
      <c r="KXN25" s="120"/>
      <c r="KXP25" s="120"/>
      <c r="KXR25" s="120"/>
      <c r="KXT25" s="120"/>
      <c r="KXV25" s="120"/>
      <c r="KXX25" s="120"/>
      <c r="KXZ25" s="120"/>
      <c r="KYB25" s="120"/>
      <c r="KYD25" s="120"/>
      <c r="KYF25" s="120"/>
      <c r="KYH25" s="120"/>
      <c r="KYJ25" s="120"/>
      <c r="KYL25" s="120"/>
      <c r="KYN25" s="120"/>
      <c r="KYP25" s="120"/>
      <c r="KYR25" s="120"/>
      <c r="KYT25" s="120"/>
      <c r="KYV25" s="120"/>
      <c r="KYX25" s="120"/>
      <c r="KYZ25" s="120"/>
      <c r="KZB25" s="120"/>
      <c r="KZD25" s="120"/>
      <c r="KZF25" s="120"/>
      <c r="KZH25" s="120"/>
      <c r="KZJ25" s="120"/>
      <c r="KZL25" s="120"/>
      <c r="KZN25" s="120"/>
      <c r="KZP25" s="120"/>
      <c r="KZR25" s="120"/>
      <c r="KZT25" s="120"/>
      <c r="KZV25" s="120"/>
      <c r="KZX25" s="120"/>
      <c r="KZZ25" s="120"/>
      <c r="LAB25" s="120"/>
      <c r="LAD25" s="120"/>
      <c r="LAF25" s="120"/>
      <c r="LAH25" s="120"/>
      <c r="LAJ25" s="120"/>
      <c r="LAL25" s="120"/>
      <c r="LAN25" s="120"/>
      <c r="LAP25" s="120"/>
      <c r="LAR25" s="120"/>
      <c r="LAT25" s="120"/>
      <c r="LAV25" s="120"/>
      <c r="LAX25" s="120"/>
      <c r="LAZ25" s="120"/>
      <c r="LBB25" s="120"/>
      <c r="LBD25" s="120"/>
      <c r="LBF25" s="120"/>
      <c r="LBH25" s="120"/>
      <c r="LBJ25" s="120"/>
      <c r="LBL25" s="120"/>
      <c r="LBN25" s="120"/>
      <c r="LBP25" s="120"/>
      <c r="LBR25" s="120"/>
      <c r="LBT25" s="120"/>
      <c r="LBV25" s="120"/>
      <c r="LBX25" s="120"/>
      <c r="LBZ25" s="120"/>
      <c r="LCB25" s="120"/>
      <c r="LCD25" s="120"/>
      <c r="LCF25" s="120"/>
      <c r="LCH25" s="120"/>
      <c r="LCJ25" s="120"/>
      <c r="LCL25" s="120"/>
      <c r="LCN25" s="120"/>
      <c r="LCP25" s="120"/>
      <c r="LCR25" s="120"/>
      <c r="LCT25" s="120"/>
      <c r="LCV25" s="120"/>
      <c r="LCX25" s="120"/>
      <c r="LCZ25" s="120"/>
      <c r="LDB25" s="120"/>
      <c r="LDD25" s="120"/>
      <c r="LDF25" s="120"/>
      <c r="LDH25" s="120"/>
      <c r="LDJ25" s="120"/>
      <c r="LDL25" s="120"/>
      <c r="LDN25" s="120"/>
      <c r="LDP25" s="120"/>
      <c r="LDR25" s="120"/>
      <c r="LDT25" s="120"/>
      <c r="LDV25" s="120"/>
      <c r="LDX25" s="120"/>
      <c r="LDZ25" s="120"/>
      <c r="LEB25" s="120"/>
      <c r="LED25" s="120"/>
      <c r="LEF25" s="120"/>
      <c r="LEH25" s="120"/>
      <c r="LEJ25" s="120"/>
      <c r="LEL25" s="120"/>
      <c r="LEN25" s="120"/>
      <c r="LEP25" s="120"/>
      <c r="LER25" s="120"/>
      <c r="LET25" s="120"/>
      <c r="LEV25" s="120"/>
      <c r="LEX25" s="120"/>
      <c r="LEZ25" s="120"/>
      <c r="LFB25" s="120"/>
      <c r="LFD25" s="120"/>
      <c r="LFF25" s="120"/>
      <c r="LFH25" s="120"/>
      <c r="LFJ25" s="120"/>
      <c r="LFL25" s="120"/>
      <c r="LFN25" s="120"/>
      <c r="LFP25" s="120"/>
      <c r="LFR25" s="120"/>
      <c r="LFT25" s="120"/>
      <c r="LFV25" s="120"/>
      <c r="LFX25" s="120"/>
      <c r="LFZ25" s="120"/>
      <c r="LGB25" s="120"/>
      <c r="LGD25" s="120"/>
      <c r="LGF25" s="120"/>
      <c r="LGH25" s="120"/>
      <c r="LGJ25" s="120"/>
      <c r="LGL25" s="120"/>
      <c r="LGN25" s="120"/>
      <c r="LGP25" s="120"/>
      <c r="LGR25" s="120"/>
      <c r="LGT25" s="120"/>
      <c r="LGV25" s="120"/>
      <c r="LGX25" s="120"/>
      <c r="LGZ25" s="120"/>
      <c r="LHB25" s="120"/>
      <c r="LHD25" s="120"/>
      <c r="LHF25" s="120"/>
      <c r="LHH25" s="120"/>
      <c r="LHJ25" s="120"/>
      <c r="LHL25" s="120"/>
      <c r="LHN25" s="120"/>
      <c r="LHP25" s="120"/>
      <c r="LHR25" s="120"/>
      <c r="LHT25" s="120"/>
      <c r="LHV25" s="120"/>
      <c r="LHX25" s="120"/>
      <c r="LHZ25" s="120"/>
      <c r="LIB25" s="120"/>
      <c r="LID25" s="120"/>
      <c r="LIF25" s="120"/>
      <c r="LIH25" s="120"/>
      <c r="LIJ25" s="120"/>
      <c r="LIL25" s="120"/>
      <c r="LIN25" s="120"/>
      <c r="LIP25" s="120"/>
      <c r="LIR25" s="120"/>
      <c r="LIT25" s="120"/>
      <c r="LIV25" s="120"/>
      <c r="LIX25" s="120"/>
      <c r="LIZ25" s="120"/>
      <c r="LJB25" s="120"/>
      <c r="LJD25" s="120"/>
      <c r="LJF25" s="120"/>
      <c r="LJH25" s="120"/>
      <c r="LJJ25" s="120"/>
      <c r="LJL25" s="120"/>
      <c r="LJN25" s="120"/>
      <c r="LJP25" s="120"/>
      <c r="LJR25" s="120"/>
      <c r="LJT25" s="120"/>
      <c r="LJV25" s="120"/>
      <c r="LJX25" s="120"/>
      <c r="LJZ25" s="120"/>
      <c r="LKB25" s="120"/>
      <c r="LKD25" s="120"/>
      <c r="LKF25" s="120"/>
      <c r="LKH25" s="120"/>
      <c r="LKJ25" s="120"/>
      <c r="LKL25" s="120"/>
      <c r="LKN25" s="120"/>
      <c r="LKP25" s="120"/>
      <c r="LKR25" s="120"/>
      <c r="LKT25" s="120"/>
      <c r="LKV25" s="120"/>
      <c r="LKX25" s="120"/>
      <c r="LKZ25" s="120"/>
      <c r="LLB25" s="120"/>
      <c r="LLD25" s="120"/>
      <c r="LLF25" s="120"/>
      <c r="LLH25" s="120"/>
      <c r="LLJ25" s="120"/>
      <c r="LLL25" s="120"/>
      <c r="LLN25" s="120"/>
      <c r="LLP25" s="120"/>
      <c r="LLR25" s="120"/>
      <c r="LLT25" s="120"/>
      <c r="LLV25" s="120"/>
      <c r="LLX25" s="120"/>
      <c r="LLZ25" s="120"/>
      <c r="LMB25" s="120"/>
      <c r="LMD25" s="120"/>
      <c r="LMF25" s="120"/>
      <c r="LMH25" s="120"/>
      <c r="LMJ25" s="120"/>
      <c r="LML25" s="120"/>
      <c r="LMN25" s="120"/>
      <c r="LMP25" s="120"/>
      <c r="LMR25" s="120"/>
      <c r="LMT25" s="120"/>
      <c r="LMV25" s="120"/>
      <c r="LMX25" s="120"/>
      <c r="LMZ25" s="120"/>
      <c r="LNB25" s="120"/>
      <c r="LND25" s="120"/>
      <c r="LNF25" s="120"/>
      <c r="LNH25" s="120"/>
      <c r="LNJ25" s="120"/>
      <c r="LNL25" s="120"/>
      <c r="LNN25" s="120"/>
      <c r="LNP25" s="120"/>
      <c r="LNR25" s="120"/>
      <c r="LNT25" s="120"/>
      <c r="LNV25" s="120"/>
      <c r="LNX25" s="120"/>
      <c r="LNZ25" s="120"/>
      <c r="LOB25" s="120"/>
      <c r="LOD25" s="120"/>
      <c r="LOF25" s="120"/>
      <c r="LOH25" s="120"/>
      <c r="LOJ25" s="120"/>
      <c r="LOL25" s="120"/>
      <c r="LON25" s="120"/>
      <c r="LOP25" s="120"/>
      <c r="LOR25" s="120"/>
      <c r="LOT25" s="120"/>
      <c r="LOV25" s="120"/>
      <c r="LOX25" s="120"/>
      <c r="LOZ25" s="120"/>
      <c r="LPB25" s="120"/>
      <c r="LPD25" s="120"/>
      <c r="LPF25" s="120"/>
      <c r="LPH25" s="120"/>
      <c r="LPJ25" s="120"/>
      <c r="LPL25" s="120"/>
      <c r="LPN25" s="120"/>
      <c r="LPP25" s="120"/>
      <c r="LPR25" s="120"/>
      <c r="LPT25" s="120"/>
      <c r="LPV25" s="120"/>
      <c r="LPX25" s="120"/>
      <c r="LPZ25" s="120"/>
      <c r="LQB25" s="120"/>
      <c r="LQD25" s="120"/>
      <c r="LQF25" s="120"/>
      <c r="LQH25" s="120"/>
      <c r="LQJ25" s="120"/>
      <c r="LQL25" s="120"/>
      <c r="LQN25" s="120"/>
      <c r="LQP25" s="120"/>
      <c r="LQR25" s="120"/>
      <c r="LQT25" s="120"/>
      <c r="LQV25" s="120"/>
      <c r="LQX25" s="120"/>
      <c r="LQZ25" s="120"/>
      <c r="LRB25" s="120"/>
      <c r="LRD25" s="120"/>
      <c r="LRF25" s="120"/>
      <c r="LRH25" s="120"/>
      <c r="LRJ25" s="120"/>
      <c r="LRL25" s="120"/>
      <c r="LRN25" s="120"/>
      <c r="LRP25" s="120"/>
      <c r="LRR25" s="120"/>
      <c r="LRT25" s="120"/>
      <c r="LRV25" s="120"/>
      <c r="LRX25" s="120"/>
      <c r="LRZ25" s="120"/>
      <c r="LSB25" s="120"/>
      <c r="LSD25" s="120"/>
      <c r="LSF25" s="120"/>
      <c r="LSH25" s="120"/>
      <c r="LSJ25" s="120"/>
      <c r="LSL25" s="120"/>
      <c r="LSN25" s="120"/>
      <c r="LSP25" s="120"/>
      <c r="LSR25" s="120"/>
      <c r="LST25" s="120"/>
      <c r="LSV25" s="120"/>
      <c r="LSX25" s="120"/>
      <c r="LSZ25" s="120"/>
      <c r="LTB25" s="120"/>
      <c r="LTD25" s="120"/>
      <c r="LTF25" s="120"/>
      <c r="LTH25" s="120"/>
      <c r="LTJ25" s="120"/>
      <c r="LTL25" s="120"/>
      <c r="LTN25" s="120"/>
      <c r="LTP25" s="120"/>
      <c r="LTR25" s="120"/>
      <c r="LTT25" s="120"/>
      <c r="LTV25" s="120"/>
      <c r="LTX25" s="120"/>
      <c r="LTZ25" s="120"/>
      <c r="LUB25" s="120"/>
      <c r="LUD25" s="120"/>
      <c r="LUF25" s="120"/>
      <c r="LUH25" s="120"/>
      <c r="LUJ25" s="120"/>
      <c r="LUL25" s="120"/>
      <c r="LUN25" s="120"/>
      <c r="LUP25" s="120"/>
      <c r="LUR25" s="120"/>
      <c r="LUT25" s="120"/>
      <c r="LUV25" s="120"/>
      <c r="LUX25" s="120"/>
      <c r="LUZ25" s="120"/>
      <c r="LVB25" s="120"/>
      <c r="LVD25" s="120"/>
      <c r="LVF25" s="120"/>
      <c r="LVH25" s="120"/>
      <c r="LVJ25" s="120"/>
      <c r="LVL25" s="120"/>
      <c r="LVN25" s="120"/>
      <c r="LVP25" s="120"/>
      <c r="LVR25" s="120"/>
      <c r="LVT25" s="120"/>
      <c r="LVV25" s="120"/>
      <c r="LVX25" s="120"/>
      <c r="LVZ25" s="120"/>
      <c r="LWB25" s="120"/>
      <c r="LWD25" s="120"/>
      <c r="LWF25" s="120"/>
      <c r="LWH25" s="120"/>
      <c r="LWJ25" s="120"/>
      <c r="LWL25" s="120"/>
      <c r="LWN25" s="120"/>
      <c r="LWP25" s="120"/>
      <c r="LWR25" s="120"/>
      <c r="LWT25" s="120"/>
      <c r="LWV25" s="120"/>
      <c r="LWX25" s="120"/>
      <c r="LWZ25" s="120"/>
      <c r="LXB25" s="120"/>
      <c r="LXD25" s="120"/>
      <c r="LXF25" s="120"/>
      <c r="LXH25" s="120"/>
      <c r="LXJ25" s="120"/>
      <c r="LXL25" s="120"/>
      <c r="LXN25" s="120"/>
      <c r="LXP25" s="120"/>
      <c r="LXR25" s="120"/>
      <c r="LXT25" s="120"/>
      <c r="LXV25" s="120"/>
      <c r="LXX25" s="120"/>
      <c r="LXZ25" s="120"/>
      <c r="LYB25" s="120"/>
      <c r="LYD25" s="120"/>
      <c r="LYF25" s="120"/>
      <c r="LYH25" s="120"/>
      <c r="LYJ25" s="120"/>
      <c r="LYL25" s="120"/>
      <c r="LYN25" s="120"/>
      <c r="LYP25" s="120"/>
      <c r="LYR25" s="120"/>
      <c r="LYT25" s="120"/>
      <c r="LYV25" s="120"/>
      <c r="LYX25" s="120"/>
      <c r="LYZ25" s="120"/>
      <c r="LZB25" s="120"/>
      <c r="LZD25" s="120"/>
      <c r="LZF25" s="120"/>
      <c r="LZH25" s="120"/>
      <c r="LZJ25" s="120"/>
      <c r="LZL25" s="120"/>
      <c r="LZN25" s="120"/>
      <c r="LZP25" s="120"/>
      <c r="LZR25" s="120"/>
      <c r="LZT25" s="120"/>
      <c r="LZV25" s="120"/>
      <c r="LZX25" s="120"/>
      <c r="LZZ25" s="120"/>
      <c r="MAB25" s="120"/>
      <c r="MAD25" s="120"/>
      <c r="MAF25" s="120"/>
      <c r="MAH25" s="120"/>
      <c r="MAJ25" s="120"/>
      <c r="MAL25" s="120"/>
      <c r="MAN25" s="120"/>
      <c r="MAP25" s="120"/>
      <c r="MAR25" s="120"/>
      <c r="MAT25" s="120"/>
      <c r="MAV25" s="120"/>
      <c r="MAX25" s="120"/>
      <c r="MAZ25" s="120"/>
      <c r="MBB25" s="120"/>
      <c r="MBD25" s="120"/>
      <c r="MBF25" s="120"/>
      <c r="MBH25" s="120"/>
      <c r="MBJ25" s="120"/>
      <c r="MBL25" s="120"/>
      <c r="MBN25" s="120"/>
      <c r="MBP25" s="120"/>
      <c r="MBR25" s="120"/>
      <c r="MBT25" s="120"/>
      <c r="MBV25" s="120"/>
      <c r="MBX25" s="120"/>
      <c r="MBZ25" s="120"/>
      <c r="MCB25" s="120"/>
      <c r="MCD25" s="120"/>
      <c r="MCF25" s="120"/>
      <c r="MCH25" s="120"/>
      <c r="MCJ25" s="120"/>
      <c r="MCL25" s="120"/>
      <c r="MCN25" s="120"/>
      <c r="MCP25" s="120"/>
      <c r="MCR25" s="120"/>
      <c r="MCT25" s="120"/>
      <c r="MCV25" s="120"/>
      <c r="MCX25" s="120"/>
      <c r="MCZ25" s="120"/>
      <c r="MDB25" s="120"/>
      <c r="MDD25" s="120"/>
      <c r="MDF25" s="120"/>
      <c r="MDH25" s="120"/>
      <c r="MDJ25" s="120"/>
      <c r="MDL25" s="120"/>
      <c r="MDN25" s="120"/>
      <c r="MDP25" s="120"/>
      <c r="MDR25" s="120"/>
      <c r="MDT25" s="120"/>
      <c r="MDV25" s="120"/>
      <c r="MDX25" s="120"/>
      <c r="MDZ25" s="120"/>
      <c r="MEB25" s="120"/>
      <c r="MED25" s="120"/>
      <c r="MEF25" s="120"/>
      <c r="MEH25" s="120"/>
      <c r="MEJ25" s="120"/>
      <c r="MEL25" s="120"/>
      <c r="MEN25" s="120"/>
      <c r="MEP25" s="120"/>
      <c r="MER25" s="120"/>
      <c r="MET25" s="120"/>
      <c r="MEV25" s="120"/>
      <c r="MEX25" s="120"/>
      <c r="MEZ25" s="120"/>
      <c r="MFB25" s="120"/>
      <c r="MFD25" s="120"/>
      <c r="MFF25" s="120"/>
      <c r="MFH25" s="120"/>
      <c r="MFJ25" s="120"/>
      <c r="MFL25" s="120"/>
      <c r="MFN25" s="120"/>
      <c r="MFP25" s="120"/>
      <c r="MFR25" s="120"/>
      <c r="MFT25" s="120"/>
      <c r="MFV25" s="120"/>
      <c r="MFX25" s="120"/>
      <c r="MFZ25" s="120"/>
      <c r="MGB25" s="120"/>
      <c r="MGD25" s="120"/>
      <c r="MGF25" s="120"/>
      <c r="MGH25" s="120"/>
      <c r="MGJ25" s="120"/>
      <c r="MGL25" s="120"/>
      <c r="MGN25" s="120"/>
      <c r="MGP25" s="120"/>
      <c r="MGR25" s="120"/>
      <c r="MGT25" s="120"/>
      <c r="MGV25" s="120"/>
      <c r="MGX25" s="120"/>
      <c r="MGZ25" s="120"/>
      <c r="MHB25" s="120"/>
      <c r="MHD25" s="120"/>
      <c r="MHF25" s="120"/>
      <c r="MHH25" s="120"/>
      <c r="MHJ25" s="120"/>
      <c r="MHL25" s="120"/>
      <c r="MHN25" s="120"/>
      <c r="MHP25" s="120"/>
      <c r="MHR25" s="120"/>
      <c r="MHT25" s="120"/>
      <c r="MHV25" s="120"/>
      <c r="MHX25" s="120"/>
      <c r="MHZ25" s="120"/>
      <c r="MIB25" s="120"/>
      <c r="MID25" s="120"/>
      <c r="MIF25" s="120"/>
      <c r="MIH25" s="120"/>
      <c r="MIJ25" s="120"/>
      <c r="MIL25" s="120"/>
      <c r="MIN25" s="120"/>
      <c r="MIP25" s="120"/>
      <c r="MIR25" s="120"/>
      <c r="MIT25" s="120"/>
      <c r="MIV25" s="120"/>
      <c r="MIX25" s="120"/>
      <c r="MIZ25" s="120"/>
      <c r="MJB25" s="120"/>
      <c r="MJD25" s="120"/>
      <c r="MJF25" s="120"/>
      <c r="MJH25" s="120"/>
      <c r="MJJ25" s="120"/>
      <c r="MJL25" s="120"/>
      <c r="MJN25" s="120"/>
      <c r="MJP25" s="120"/>
      <c r="MJR25" s="120"/>
      <c r="MJT25" s="120"/>
      <c r="MJV25" s="120"/>
      <c r="MJX25" s="120"/>
      <c r="MJZ25" s="120"/>
      <c r="MKB25" s="120"/>
      <c r="MKD25" s="120"/>
      <c r="MKF25" s="120"/>
      <c r="MKH25" s="120"/>
      <c r="MKJ25" s="120"/>
      <c r="MKL25" s="120"/>
      <c r="MKN25" s="120"/>
      <c r="MKP25" s="120"/>
      <c r="MKR25" s="120"/>
      <c r="MKT25" s="120"/>
      <c r="MKV25" s="120"/>
      <c r="MKX25" s="120"/>
      <c r="MKZ25" s="120"/>
      <c r="MLB25" s="120"/>
      <c r="MLD25" s="120"/>
      <c r="MLF25" s="120"/>
      <c r="MLH25" s="120"/>
      <c r="MLJ25" s="120"/>
      <c r="MLL25" s="120"/>
      <c r="MLN25" s="120"/>
      <c r="MLP25" s="120"/>
      <c r="MLR25" s="120"/>
      <c r="MLT25" s="120"/>
      <c r="MLV25" s="120"/>
      <c r="MLX25" s="120"/>
      <c r="MLZ25" s="120"/>
      <c r="MMB25" s="120"/>
      <c r="MMD25" s="120"/>
      <c r="MMF25" s="120"/>
      <c r="MMH25" s="120"/>
      <c r="MMJ25" s="120"/>
      <c r="MML25" s="120"/>
      <c r="MMN25" s="120"/>
      <c r="MMP25" s="120"/>
      <c r="MMR25" s="120"/>
      <c r="MMT25" s="120"/>
      <c r="MMV25" s="120"/>
      <c r="MMX25" s="120"/>
      <c r="MMZ25" s="120"/>
      <c r="MNB25" s="120"/>
      <c r="MND25" s="120"/>
      <c r="MNF25" s="120"/>
      <c r="MNH25" s="120"/>
      <c r="MNJ25" s="120"/>
      <c r="MNL25" s="120"/>
      <c r="MNN25" s="120"/>
      <c r="MNP25" s="120"/>
      <c r="MNR25" s="120"/>
      <c r="MNT25" s="120"/>
      <c r="MNV25" s="120"/>
      <c r="MNX25" s="120"/>
      <c r="MNZ25" s="120"/>
      <c r="MOB25" s="120"/>
      <c r="MOD25" s="120"/>
      <c r="MOF25" s="120"/>
      <c r="MOH25" s="120"/>
      <c r="MOJ25" s="120"/>
      <c r="MOL25" s="120"/>
      <c r="MON25" s="120"/>
      <c r="MOP25" s="120"/>
      <c r="MOR25" s="120"/>
      <c r="MOT25" s="120"/>
      <c r="MOV25" s="120"/>
      <c r="MOX25" s="120"/>
      <c r="MOZ25" s="120"/>
      <c r="MPB25" s="120"/>
      <c r="MPD25" s="120"/>
      <c r="MPF25" s="120"/>
      <c r="MPH25" s="120"/>
      <c r="MPJ25" s="120"/>
      <c r="MPL25" s="120"/>
      <c r="MPN25" s="120"/>
      <c r="MPP25" s="120"/>
      <c r="MPR25" s="120"/>
      <c r="MPT25" s="120"/>
      <c r="MPV25" s="120"/>
      <c r="MPX25" s="120"/>
      <c r="MPZ25" s="120"/>
      <c r="MQB25" s="120"/>
      <c r="MQD25" s="120"/>
      <c r="MQF25" s="120"/>
      <c r="MQH25" s="120"/>
      <c r="MQJ25" s="120"/>
      <c r="MQL25" s="120"/>
      <c r="MQN25" s="120"/>
      <c r="MQP25" s="120"/>
      <c r="MQR25" s="120"/>
      <c r="MQT25" s="120"/>
      <c r="MQV25" s="120"/>
      <c r="MQX25" s="120"/>
      <c r="MQZ25" s="120"/>
      <c r="MRB25" s="120"/>
      <c r="MRD25" s="120"/>
      <c r="MRF25" s="120"/>
      <c r="MRH25" s="120"/>
      <c r="MRJ25" s="120"/>
      <c r="MRL25" s="120"/>
      <c r="MRN25" s="120"/>
      <c r="MRP25" s="120"/>
      <c r="MRR25" s="120"/>
      <c r="MRT25" s="120"/>
      <c r="MRV25" s="120"/>
      <c r="MRX25" s="120"/>
      <c r="MRZ25" s="120"/>
      <c r="MSB25" s="120"/>
      <c r="MSD25" s="120"/>
      <c r="MSF25" s="120"/>
      <c r="MSH25" s="120"/>
      <c r="MSJ25" s="120"/>
      <c r="MSL25" s="120"/>
      <c r="MSN25" s="120"/>
      <c r="MSP25" s="120"/>
      <c r="MSR25" s="120"/>
      <c r="MST25" s="120"/>
      <c r="MSV25" s="120"/>
      <c r="MSX25" s="120"/>
      <c r="MSZ25" s="120"/>
      <c r="MTB25" s="120"/>
      <c r="MTD25" s="120"/>
      <c r="MTF25" s="120"/>
      <c r="MTH25" s="120"/>
      <c r="MTJ25" s="120"/>
      <c r="MTL25" s="120"/>
      <c r="MTN25" s="120"/>
      <c r="MTP25" s="120"/>
      <c r="MTR25" s="120"/>
      <c r="MTT25" s="120"/>
      <c r="MTV25" s="120"/>
      <c r="MTX25" s="120"/>
      <c r="MTZ25" s="120"/>
      <c r="MUB25" s="120"/>
      <c r="MUD25" s="120"/>
      <c r="MUF25" s="120"/>
      <c r="MUH25" s="120"/>
      <c r="MUJ25" s="120"/>
      <c r="MUL25" s="120"/>
      <c r="MUN25" s="120"/>
      <c r="MUP25" s="120"/>
      <c r="MUR25" s="120"/>
      <c r="MUT25" s="120"/>
      <c r="MUV25" s="120"/>
      <c r="MUX25" s="120"/>
      <c r="MUZ25" s="120"/>
      <c r="MVB25" s="120"/>
      <c r="MVD25" s="120"/>
      <c r="MVF25" s="120"/>
      <c r="MVH25" s="120"/>
      <c r="MVJ25" s="120"/>
      <c r="MVL25" s="120"/>
      <c r="MVN25" s="120"/>
      <c r="MVP25" s="120"/>
      <c r="MVR25" s="120"/>
      <c r="MVT25" s="120"/>
      <c r="MVV25" s="120"/>
      <c r="MVX25" s="120"/>
      <c r="MVZ25" s="120"/>
      <c r="MWB25" s="120"/>
      <c r="MWD25" s="120"/>
      <c r="MWF25" s="120"/>
      <c r="MWH25" s="120"/>
      <c r="MWJ25" s="120"/>
      <c r="MWL25" s="120"/>
      <c r="MWN25" s="120"/>
      <c r="MWP25" s="120"/>
      <c r="MWR25" s="120"/>
      <c r="MWT25" s="120"/>
      <c r="MWV25" s="120"/>
      <c r="MWX25" s="120"/>
      <c r="MWZ25" s="120"/>
      <c r="MXB25" s="120"/>
      <c r="MXD25" s="120"/>
      <c r="MXF25" s="120"/>
      <c r="MXH25" s="120"/>
      <c r="MXJ25" s="120"/>
      <c r="MXL25" s="120"/>
      <c r="MXN25" s="120"/>
      <c r="MXP25" s="120"/>
      <c r="MXR25" s="120"/>
      <c r="MXT25" s="120"/>
      <c r="MXV25" s="120"/>
      <c r="MXX25" s="120"/>
      <c r="MXZ25" s="120"/>
      <c r="MYB25" s="120"/>
      <c r="MYD25" s="120"/>
      <c r="MYF25" s="120"/>
      <c r="MYH25" s="120"/>
      <c r="MYJ25" s="120"/>
      <c r="MYL25" s="120"/>
      <c r="MYN25" s="120"/>
      <c r="MYP25" s="120"/>
      <c r="MYR25" s="120"/>
      <c r="MYT25" s="120"/>
      <c r="MYV25" s="120"/>
      <c r="MYX25" s="120"/>
      <c r="MYZ25" s="120"/>
      <c r="MZB25" s="120"/>
      <c r="MZD25" s="120"/>
      <c r="MZF25" s="120"/>
      <c r="MZH25" s="120"/>
      <c r="MZJ25" s="120"/>
      <c r="MZL25" s="120"/>
      <c r="MZN25" s="120"/>
      <c r="MZP25" s="120"/>
      <c r="MZR25" s="120"/>
      <c r="MZT25" s="120"/>
      <c r="MZV25" s="120"/>
      <c r="MZX25" s="120"/>
      <c r="MZZ25" s="120"/>
      <c r="NAB25" s="120"/>
      <c r="NAD25" s="120"/>
      <c r="NAF25" s="120"/>
      <c r="NAH25" s="120"/>
      <c r="NAJ25" s="120"/>
      <c r="NAL25" s="120"/>
      <c r="NAN25" s="120"/>
      <c r="NAP25" s="120"/>
      <c r="NAR25" s="120"/>
      <c r="NAT25" s="120"/>
      <c r="NAV25" s="120"/>
      <c r="NAX25" s="120"/>
      <c r="NAZ25" s="120"/>
      <c r="NBB25" s="120"/>
      <c r="NBD25" s="120"/>
      <c r="NBF25" s="120"/>
      <c r="NBH25" s="120"/>
      <c r="NBJ25" s="120"/>
      <c r="NBL25" s="120"/>
      <c r="NBN25" s="120"/>
      <c r="NBP25" s="120"/>
      <c r="NBR25" s="120"/>
      <c r="NBT25" s="120"/>
      <c r="NBV25" s="120"/>
      <c r="NBX25" s="120"/>
      <c r="NBZ25" s="120"/>
      <c r="NCB25" s="120"/>
      <c r="NCD25" s="120"/>
      <c r="NCF25" s="120"/>
      <c r="NCH25" s="120"/>
      <c r="NCJ25" s="120"/>
      <c r="NCL25" s="120"/>
      <c r="NCN25" s="120"/>
      <c r="NCP25" s="120"/>
      <c r="NCR25" s="120"/>
      <c r="NCT25" s="120"/>
      <c r="NCV25" s="120"/>
      <c r="NCX25" s="120"/>
      <c r="NCZ25" s="120"/>
      <c r="NDB25" s="120"/>
      <c r="NDD25" s="120"/>
      <c r="NDF25" s="120"/>
      <c r="NDH25" s="120"/>
      <c r="NDJ25" s="120"/>
      <c r="NDL25" s="120"/>
      <c r="NDN25" s="120"/>
      <c r="NDP25" s="120"/>
      <c r="NDR25" s="120"/>
      <c r="NDT25" s="120"/>
      <c r="NDV25" s="120"/>
      <c r="NDX25" s="120"/>
      <c r="NDZ25" s="120"/>
      <c r="NEB25" s="120"/>
      <c r="NED25" s="120"/>
      <c r="NEF25" s="120"/>
      <c r="NEH25" s="120"/>
      <c r="NEJ25" s="120"/>
      <c r="NEL25" s="120"/>
      <c r="NEN25" s="120"/>
      <c r="NEP25" s="120"/>
      <c r="NER25" s="120"/>
      <c r="NET25" s="120"/>
      <c r="NEV25" s="120"/>
      <c r="NEX25" s="120"/>
      <c r="NEZ25" s="120"/>
      <c r="NFB25" s="120"/>
      <c r="NFD25" s="120"/>
      <c r="NFF25" s="120"/>
      <c r="NFH25" s="120"/>
      <c r="NFJ25" s="120"/>
      <c r="NFL25" s="120"/>
      <c r="NFN25" s="120"/>
      <c r="NFP25" s="120"/>
      <c r="NFR25" s="120"/>
      <c r="NFT25" s="120"/>
      <c r="NFV25" s="120"/>
      <c r="NFX25" s="120"/>
      <c r="NFZ25" s="120"/>
      <c r="NGB25" s="120"/>
      <c r="NGD25" s="120"/>
      <c r="NGF25" s="120"/>
      <c r="NGH25" s="120"/>
      <c r="NGJ25" s="120"/>
      <c r="NGL25" s="120"/>
      <c r="NGN25" s="120"/>
      <c r="NGP25" s="120"/>
      <c r="NGR25" s="120"/>
      <c r="NGT25" s="120"/>
      <c r="NGV25" s="120"/>
      <c r="NGX25" s="120"/>
      <c r="NGZ25" s="120"/>
      <c r="NHB25" s="120"/>
      <c r="NHD25" s="120"/>
      <c r="NHF25" s="120"/>
      <c r="NHH25" s="120"/>
      <c r="NHJ25" s="120"/>
      <c r="NHL25" s="120"/>
      <c r="NHN25" s="120"/>
      <c r="NHP25" s="120"/>
      <c r="NHR25" s="120"/>
      <c r="NHT25" s="120"/>
      <c r="NHV25" s="120"/>
      <c r="NHX25" s="120"/>
      <c r="NHZ25" s="120"/>
      <c r="NIB25" s="120"/>
      <c r="NID25" s="120"/>
      <c r="NIF25" s="120"/>
      <c r="NIH25" s="120"/>
      <c r="NIJ25" s="120"/>
      <c r="NIL25" s="120"/>
      <c r="NIN25" s="120"/>
      <c r="NIP25" s="120"/>
      <c r="NIR25" s="120"/>
      <c r="NIT25" s="120"/>
      <c r="NIV25" s="120"/>
      <c r="NIX25" s="120"/>
      <c r="NIZ25" s="120"/>
      <c r="NJB25" s="120"/>
      <c r="NJD25" s="120"/>
      <c r="NJF25" s="120"/>
      <c r="NJH25" s="120"/>
      <c r="NJJ25" s="120"/>
      <c r="NJL25" s="120"/>
      <c r="NJN25" s="120"/>
      <c r="NJP25" s="120"/>
      <c r="NJR25" s="120"/>
      <c r="NJT25" s="120"/>
      <c r="NJV25" s="120"/>
      <c r="NJX25" s="120"/>
      <c r="NJZ25" s="120"/>
      <c r="NKB25" s="120"/>
      <c r="NKD25" s="120"/>
      <c r="NKF25" s="120"/>
      <c r="NKH25" s="120"/>
      <c r="NKJ25" s="120"/>
      <c r="NKL25" s="120"/>
      <c r="NKN25" s="120"/>
      <c r="NKP25" s="120"/>
      <c r="NKR25" s="120"/>
      <c r="NKT25" s="120"/>
      <c r="NKV25" s="120"/>
      <c r="NKX25" s="120"/>
      <c r="NKZ25" s="120"/>
      <c r="NLB25" s="120"/>
      <c r="NLD25" s="120"/>
      <c r="NLF25" s="120"/>
      <c r="NLH25" s="120"/>
      <c r="NLJ25" s="120"/>
      <c r="NLL25" s="120"/>
      <c r="NLN25" s="120"/>
      <c r="NLP25" s="120"/>
      <c r="NLR25" s="120"/>
      <c r="NLT25" s="120"/>
      <c r="NLV25" s="120"/>
      <c r="NLX25" s="120"/>
      <c r="NLZ25" s="120"/>
      <c r="NMB25" s="120"/>
      <c r="NMD25" s="120"/>
      <c r="NMF25" s="120"/>
      <c r="NMH25" s="120"/>
      <c r="NMJ25" s="120"/>
      <c r="NML25" s="120"/>
      <c r="NMN25" s="120"/>
      <c r="NMP25" s="120"/>
      <c r="NMR25" s="120"/>
      <c r="NMT25" s="120"/>
      <c r="NMV25" s="120"/>
      <c r="NMX25" s="120"/>
      <c r="NMZ25" s="120"/>
      <c r="NNB25" s="120"/>
      <c r="NND25" s="120"/>
      <c r="NNF25" s="120"/>
      <c r="NNH25" s="120"/>
      <c r="NNJ25" s="120"/>
      <c r="NNL25" s="120"/>
      <c r="NNN25" s="120"/>
      <c r="NNP25" s="120"/>
      <c r="NNR25" s="120"/>
      <c r="NNT25" s="120"/>
      <c r="NNV25" s="120"/>
      <c r="NNX25" s="120"/>
      <c r="NNZ25" s="120"/>
      <c r="NOB25" s="120"/>
      <c r="NOD25" s="120"/>
      <c r="NOF25" s="120"/>
      <c r="NOH25" s="120"/>
      <c r="NOJ25" s="120"/>
      <c r="NOL25" s="120"/>
      <c r="NON25" s="120"/>
      <c r="NOP25" s="120"/>
      <c r="NOR25" s="120"/>
      <c r="NOT25" s="120"/>
      <c r="NOV25" s="120"/>
      <c r="NOX25" s="120"/>
      <c r="NOZ25" s="120"/>
      <c r="NPB25" s="120"/>
      <c r="NPD25" s="120"/>
      <c r="NPF25" s="120"/>
      <c r="NPH25" s="120"/>
      <c r="NPJ25" s="120"/>
      <c r="NPL25" s="120"/>
      <c r="NPN25" s="120"/>
      <c r="NPP25" s="120"/>
      <c r="NPR25" s="120"/>
      <c r="NPT25" s="120"/>
      <c r="NPV25" s="120"/>
      <c r="NPX25" s="120"/>
      <c r="NPZ25" s="120"/>
      <c r="NQB25" s="120"/>
      <c r="NQD25" s="120"/>
      <c r="NQF25" s="120"/>
      <c r="NQH25" s="120"/>
      <c r="NQJ25" s="120"/>
      <c r="NQL25" s="120"/>
      <c r="NQN25" s="120"/>
      <c r="NQP25" s="120"/>
      <c r="NQR25" s="120"/>
      <c r="NQT25" s="120"/>
      <c r="NQV25" s="120"/>
      <c r="NQX25" s="120"/>
      <c r="NQZ25" s="120"/>
      <c r="NRB25" s="120"/>
      <c r="NRD25" s="120"/>
      <c r="NRF25" s="120"/>
      <c r="NRH25" s="120"/>
      <c r="NRJ25" s="120"/>
      <c r="NRL25" s="120"/>
      <c r="NRN25" s="120"/>
      <c r="NRP25" s="120"/>
      <c r="NRR25" s="120"/>
      <c r="NRT25" s="120"/>
      <c r="NRV25" s="120"/>
      <c r="NRX25" s="120"/>
      <c r="NRZ25" s="120"/>
      <c r="NSB25" s="120"/>
      <c r="NSD25" s="120"/>
      <c r="NSF25" s="120"/>
      <c r="NSH25" s="120"/>
      <c r="NSJ25" s="120"/>
      <c r="NSL25" s="120"/>
      <c r="NSN25" s="120"/>
      <c r="NSP25" s="120"/>
      <c r="NSR25" s="120"/>
      <c r="NST25" s="120"/>
      <c r="NSV25" s="120"/>
      <c r="NSX25" s="120"/>
      <c r="NSZ25" s="120"/>
      <c r="NTB25" s="120"/>
      <c r="NTD25" s="120"/>
      <c r="NTF25" s="120"/>
      <c r="NTH25" s="120"/>
      <c r="NTJ25" s="120"/>
      <c r="NTL25" s="120"/>
      <c r="NTN25" s="120"/>
      <c r="NTP25" s="120"/>
      <c r="NTR25" s="120"/>
      <c r="NTT25" s="120"/>
      <c r="NTV25" s="120"/>
      <c r="NTX25" s="120"/>
      <c r="NTZ25" s="120"/>
      <c r="NUB25" s="120"/>
      <c r="NUD25" s="120"/>
      <c r="NUF25" s="120"/>
      <c r="NUH25" s="120"/>
      <c r="NUJ25" s="120"/>
      <c r="NUL25" s="120"/>
      <c r="NUN25" s="120"/>
      <c r="NUP25" s="120"/>
      <c r="NUR25" s="120"/>
      <c r="NUT25" s="120"/>
      <c r="NUV25" s="120"/>
      <c r="NUX25" s="120"/>
      <c r="NUZ25" s="120"/>
      <c r="NVB25" s="120"/>
      <c r="NVD25" s="120"/>
      <c r="NVF25" s="120"/>
      <c r="NVH25" s="120"/>
      <c r="NVJ25" s="120"/>
      <c r="NVL25" s="120"/>
      <c r="NVN25" s="120"/>
      <c r="NVP25" s="120"/>
      <c r="NVR25" s="120"/>
      <c r="NVT25" s="120"/>
      <c r="NVV25" s="120"/>
      <c r="NVX25" s="120"/>
      <c r="NVZ25" s="120"/>
      <c r="NWB25" s="120"/>
      <c r="NWD25" s="120"/>
      <c r="NWF25" s="120"/>
      <c r="NWH25" s="120"/>
      <c r="NWJ25" s="120"/>
      <c r="NWL25" s="120"/>
      <c r="NWN25" s="120"/>
      <c r="NWP25" s="120"/>
      <c r="NWR25" s="120"/>
      <c r="NWT25" s="120"/>
      <c r="NWV25" s="120"/>
      <c r="NWX25" s="120"/>
      <c r="NWZ25" s="120"/>
      <c r="NXB25" s="120"/>
      <c r="NXD25" s="120"/>
      <c r="NXF25" s="120"/>
      <c r="NXH25" s="120"/>
      <c r="NXJ25" s="120"/>
      <c r="NXL25" s="120"/>
      <c r="NXN25" s="120"/>
      <c r="NXP25" s="120"/>
      <c r="NXR25" s="120"/>
      <c r="NXT25" s="120"/>
      <c r="NXV25" s="120"/>
      <c r="NXX25" s="120"/>
      <c r="NXZ25" s="120"/>
      <c r="NYB25" s="120"/>
      <c r="NYD25" s="120"/>
      <c r="NYF25" s="120"/>
      <c r="NYH25" s="120"/>
      <c r="NYJ25" s="120"/>
      <c r="NYL25" s="120"/>
      <c r="NYN25" s="120"/>
      <c r="NYP25" s="120"/>
      <c r="NYR25" s="120"/>
      <c r="NYT25" s="120"/>
      <c r="NYV25" s="120"/>
      <c r="NYX25" s="120"/>
      <c r="NYZ25" s="120"/>
      <c r="NZB25" s="120"/>
      <c r="NZD25" s="120"/>
      <c r="NZF25" s="120"/>
      <c r="NZH25" s="120"/>
      <c r="NZJ25" s="120"/>
      <c r="NZL25" s="120"/>
      <c r="NZN25" s="120"/>
      <c r="NZP25" s="120"/>
      <c r="NZR25" s="120"/>
      <c r="NZT25" s="120"/>
      <c r="NZV25" s="120"/>
      <c r="NZX25" s="120"/>
      <c r="NZZ25" s="120"/>
      <c r="OAB25" s="120"/>
      <c r="OAD25" s="120"/>
      <c r="OAF25" s="120"/>
      <c r="OAH25" s="120"/>
      <c r="OAJ25" s="120"/>
      <c r="OAL25" s="120"/>
      <c r="OAN25" s="120"/>
      <c r="OAP25" s="120"/>
      <c r="OAR25" s="120"/>
      <c r="OAT25" s="120"/>
      <c r="OAV25" s="120"/>
      <c r="OAX25" s="120"/>
      <c r="OAZ25" s="120"/>
      <c r="OBB25" s="120"/>
      <c r="OBD25" s="120"/>
      <c r="OBF25" s="120"/>
      <c r="OBH25" s="120"/>
      <c r="OBJ25" s="120"/>
      <c r="OBL25" s="120"/>
      <c r="OBN25" s="120"/>
      <c r="OBP25" s="120"/>
      <c r="OBR25" s="120"/>
      <c r="OBT25" s="120"/>
      <c r="OBV25" s="120"/>
      <c r="OBX25" s="120"/>
      <c r="OBZ25" s="120"/>
      <c r="OCB25" s="120"/>
      <c r="OCD25" s="120"/>
      <c r="OCF25" s="120"/>
      <c r="OCH25" s="120"/>
      <c r="OCJ25" s="120"/>
      <c r="OCL25" s="120"/>
      <c r="OCN25" s="120"/>
      <c r="OCP25" s="120"/>
      <c r="OCR25" s="120"/>
      <c r="OCT25" s="120"/>
      <c r="OCV25" s="120"/>
      <c r="OCX25" s="120"/>
      <c r="OCZ25" s="120"/>
      <c r="ODB25" s="120"/>
      <c r="ODD25" s="120"/>
      <c r="ODF25" s="120"/>
      <c r="ODH25" s="120"/>
      <c r="ODJ25" s="120"/>
      <c r="ODL25" s="120"/>
      <c r="ODN25" s="120"/>
      <c r="ODP25" s="120"/>
      <c r="ODR25" s="120"/>
      <c r="ODT25" s="120"/>
      <c r="ODV25" s="120"/>
      <c r="ODX25" s="120"/>
      <c r="ODZ25" s="120"/>
      <c r="OEB25" s="120"/>
      <c r="OED25" s="120"/>
      <c r="OEF25" s="120"/>
      <c r="OEH25" s="120"/>
      <c r="OEJ25" s="120"/>
      <c r="OEL25" s="120"/>
      <c r="OEN25" s="120"/>
      <c r="OEP25" s="120"/>
      <c r="OER25" s="120"/>
      <c r="OET25" s="120"/>
      <c r="OEV25" s="120"/>
      <c r="OEX25" s="120"/>
      <c r="OEZ25" s="120"/>
      <c r="OFB25" s="120"/>
      <c r="OFD25" s="120"/>
      <c r="OFF25" s="120"/>
      <c r="OFH25" s="120"/>
      <c r="OFJ25" s="120"/>
      <c r="OFL25" s="120"/>
      <c r="OFN25" s="120"/>
      <c r="OFP25" s="120"/>
      <c r="OFR25" s="120"/>
      <c r="OFT25" s="120"/>
      <c r="OFV25" s="120"/>
      <c r="OFX25" s="120"/>
      <c r="OFZ25" s="120"/>
      <c r="OGB25" s="120"/>
      <c r="OGD25" s="120"/>
      <c r="OGF25" s="120"/>
      <c r="OGH25" s="120"/>
      <c r="OGJ25" s="120"/>
      <c r="OGL25" s="120"/>
      <c r="OGN25" s="120"/>
      <c r="OGP25" s="120"/>
      <c r="OGR25" s="120"/>
      <c r="OGT25" s="120"/>
      <c r="OGV25" s="120"/>
      <c r="OGX25" s="120"/>
      <c r="OGZ25" s="120"/>
      <c r="OHB25" s="120"/>
      <c r="OHD25" s="120"/>
      <c r="OHF25" s="120"/>
      <c r="OHH25" s="120"/>
      <c r="OHJ25" s="120"/>
      <c r="OHL25" s="120"/>
      <c r="OHN25" s="120"/>
      <c r="OHP25" s="120"/>
      <c r="OHR25" s="120"/>
      <c r="OHT25" s="120"/>
      <c r="OHV25" s="120"/>
      <c r="OHX25" s="120"/>
      <c r="OHZ25" s="120"/>
      <c r="OIB25" s="120"/>
      <c r="OID25" s="120"/>
      <c r="OIF25" s="120"/>
      <c r="OIH25" s="120"/>
      <c r="OIJ25" s="120"/>
      <c r="OIL25" s="120"/>
      <c r="OIN25" s="120"/>
      <c r="OIP25" s="120"/>
      <c r="OIR25" s="120"/>
      <c r="OIT25" s="120"/>
      <c r="OIV25" s="120"/>
      <c r="OIX25" s="120"/>
      <c r="OIZ25" s="120"/>
      <c r="OJB25" s="120"/>
      <c r="OJD25" s="120"/>
      <c r="OJF25" s="120"/>
      <c r="OJH25" s="120"/>
      <c r="OJJ25" s="120"/>
      <c r="OJL25" s="120"/>
      <c r="OJN25" s="120"/>
      <c r="OJP25" s="120"/>
      <c r="OJR25" s="120"/>
      <c r="OJT25" s="120"/>
      <c r="OJV25" s="120"/>
      <c r="OJX25" s="120"/>
      <c r="OJZ25" s="120"/>
      <c r="OKB25" s="120"/>
      <c r="OKD25" s="120"/>
      <c r="OKF25" s="120"/>
      <c r="OKH25" s="120"/>
      <c r="OKJ25" s="120"/>
      <c r="OKL25" s="120"/>
      <c r="OKN25" s="120"/>
      <c r="OKP25" s="120"/>
      <c r="OKR25" s="120"/>
      <c r="OKT25" s="120"/>
      <c r="OKV25" s="120"/>
      <c r="OKX25" s="120"/>
      <c r="OKZ25" s="120"/>
      <c r="OLB25" s="120"/>
      <c r="OLD25" s="120"/>
      <c r="OLF25" s="120"/>
      <c r="OLH25" s="120"/>
      <c r="OLJ25" s="120"/>
      <c r="OLL25" s="120"/>
      <c r="OLN25" s="120"/>
      <c r="OLP25" s="120"/>
      <c r="OLR25" s="120"/>
      <c r="OLT25" s="120"/>
      <c r="OLV25" s="120"/>
      <c r="OLX25" s="120"/>
      <c r="OLZ25" s="120"/>
      <c r="OMB25" s="120"/>
      <c r="OMD25" s="120"/>
      <c r="OMF25" s="120"/>
      <c r="OMH25" s="120"/>
      <c r="OMJ25" s="120"/>
      <c r="OML25" s="120"/>
      <c r="OMN25" s="120"/>
      <c r="OMP25" s="120"/>
      <c r="OMR25" s="120"/>
      <c r="OMT25" s="120"/>
      <c r="OMV25" s="120"/>
      <c r="OMX25" s="120"/>
      <c r="OMZ25" s="120"/>
      <c r="ONB25" s="120"/>
      <c r="OND25" s="120"/>
      <c r="ONF25" s="120"/>
      <c r="ONH25" s="120"/>
      <c r="ONJ25" s="120"/>
      <c r="ONL25" s="120"/>
      <c r="ONN25" s="120"/>
      <c r="ONP25" s="120"/>
      <c r="ONR25" s="120"/>
      <c r="ONT25" s="120"/>
      <c r="ONV25" s="120"/>
      <c r="ONX25" s="120"/>
      <c r="ONZ25" s="120"/>
      <c r="OOB25" s="120"/>
      <c r="OOD25" s="120"/>
      <c r="OOF25" s="120"/>
      <c r="OOH25" s="120"/>
      <c r="OOJ25" s="120"/>
      <c r="OOL25" s="120"/>
      <c r="OON25" s="120"/>
      <c r="OOP25" s="120"/>
      <c r="OOR25" s="120"/>
      <c r="OOT25" s="120"/>
      <c r="OOV25" s="120"/>
      <c r="OOX25" s="120"/>
      <c r="OOZ25" s="120"/>
      <c r="OPB25" s="120"/>
      <c r="OPD25" s="120"/>
      <c r="OPF25" s="120"/>
      <c r="OPH25" s="120"/>
      <c r="OPJ25" s="120"/>
      <c r="OPL25" s="120"/>
      <c r="OPN25" s="120"/>
      <c r="OPP25" s="120"/>
      <c r="OPR25" s="120"/>
      <c r="OPT25" s="120"/>
      <c r="OPV25" s="120"/>
      <c r="OPX25" s="120"/>
      <c r="OPZ25" s="120"/>
      <c r="OQB25" s="120"/>
      <c r="OQD25" s="120"/>
      <c r="OQF25" s="120"/>
      <c r="OQH25" s="120"/>
      <c r="OQJ25" s="120"/>
      <c r="OQL25" s="120"/>
      <c r="OQN25" s="120"/>
      <c r="OQP25" s="120"/>
      <c r="OQR25" s="120"/>
      <c r="OQT25" s="120"/>
      <c r="OQV25" s="120"/>
      <c r="OQX25" s="120"/>
      <c r="OQZ25" s="120"/>
      <c r="ORB25" s="120"/>
      <c r="ORD25" s="120"/>
      <c r="ORF25" s="120"/>
      <c r="ORH25" s="120"/>
      <c r="ORJ25" s="120"/>
      <c r="ORL25" s="120"/>
      <c r="ORN25" s="120"/>
      <c r="ORP25" s="120"/>
      <c r="ORR25" s="120"/>
      <c r="ORT25" s="120"/>
      <c r="ORV25" s="120"/>
      <c r="ORX25" s="120"/>
      <c r="ORZ25" s="120"/>
      <c r="OSB25" s="120"/>
      <c r="OSD25" s="120"/>
      <c r="OSF25" s="120"/>
      <c r="OSH25" s="120"/>
      <c r="OSJ25" s="120"/>
      <c r="OSL25" s="120"/>
      <c r="OSN25" s="120"/>
      <c r="OSP25" s="120"/>
      <c r="OSR25" s="120"/>
      <c r="OST25" s="120"/>
      <c r="OSV25" s="120"/>
      <c r="OSX25" s="120"/>
      <c r="OSZ25" s="120"/>
      <c r="OTB25" s="120"/>
      <c r="OTD25" s="120"/>
      <c r="OTF25" s="120"/>
      <c r="OTH25" s="120"/>
      <c r="OTJ25" s="120"/>
      <c r="OTL25" s="120"/>
      <c r="OTN25" s="120"/>
      <c r="OTP25" s="120"/>
      <c r="OTR25" s="120"/>
      <c r="OTT25" s="120"/>
      <c r="OTV25" s="120"/>
      <c r="OTX25" s="120"/>
      <c r="OTZ25" s="120"/>
      <c r="OUB25" s="120"/>
      <c r="OUD25" s="120"/>
      <c r="OUF25" s="120"/>
      <c r="OUH25" s="120"/>
      <c r="OUJ25" s="120"/>
      <c r="OUL25" s="120"/>
      <c r="OUN25" s="120"/>
      <c r="OUP25" s="120"/>
      <c r="OUR25" s="120"/>
      <c r="OUT25" s="120"/>
      <c r="OUV25" s="120"/>
      <c r="OUX25" s="120"/>
      <c r="OUZ25" s="120"/>
      <c r="OVB25" s="120"/>
      <c r="OVD25" s="120"/>
      <c r="OVF25" s="120"/>
      <c r="OVH25" s="120"/>
      <c r="OVJ25" s="120"/>
      <c r="OVL25" s="120"/>
      <c r="OVN25" s="120"/>
      <c r="OVP25" s="120"/>
      <c r="OVR25" s="120"/>
      <c r="OVT25" s="120"/>
      <c r="OVV25" s="120"/>
      <c r="OVX25" s="120"/>
      <c r="OVZ25" s="120"/>
      <c r="OWB25" s="120"/>
      <c r="OWD25" s="120"/>
      <c r="OWF25" s="120"/>
      <c r="OWH25" s="120"/>
      <c r="OWJ25" s="120"/>
      <c r="OWL25" s="120"/>
      <c r="OWN25" s="120"/>
      <c r="OWP25" s="120"/>
      <c r="OWR25" s="120"/>
      <c r="OWT25" s="120"/>
      <c r="OWV25" s="120"/>
      <c r="OWX25" s="120"/>
      <c r="OWZ25" s="120"/>
      <c r="OXB25" s="120"/>
      <c r="OXD25" s="120"/>
      <c r="OXF25" s="120"/>
      <c r="OXH25" s="120"/>
      <c r="OXJ25" s="120"/>
      <c r="OXL25" s="120"/>
      <c r="OXN25" s="120"/>
      <c r="OXP25" s="120"/>
      <c r="OXR25" s="120"/>
      <c r="OXT25" s="120"/>
      <c r="OXV25" s="120"/>
      <c r="OXX25" s="120"/>
      <c r="OXZ25" s="120"/>
      <c r="OYB25" s="120"/>
      <c r="OYD25" s="120"/>
      <c r="OYF25" s="120"/>
      <c r="OYH25" s="120"/>
      <c r="OYJ25" s="120"/>
      <c r="OYL25" s="120"/>
      <c r="OYN25" s="120"/>
      <c r="OYP25" s="120"/>
      <c r="OYR25" s="120"/>
      <c r="OYT25" s="120"/>
      <c r="OYV25" s="120"/>
      <c r="OYX25" s="120"/>
      <c r="OYZ25" s="120"/>
      <c r="OZB25" s="120"/>
      <c r="OZD25" s="120"/>
      <c r="OZF25" s="120"/>
      <c r="OZH25" s="120"/>
      <c r="OZJ25" s="120"/>
      <c r="OZL25" s="120"/>
      <c r="OZN25" s="120"/>
      <c r="OZP25" s="120"/>
      <c r="OZR25" s="120"/>
      <c r="OZT25" s="120"/>
      <c r="OZV25" s="120"/>
      <c r="OZX25" s="120"/>
      <c r="OZZ25" s="120"/>
      <c r="PAB25" s="120"/>
      <c r="PAD25" s="120"/>
      <c r="PAF25" s="120"/>
      <c r="PAH25" s="120"/>
      <c r="PAJ25" s="120"/>
      <c r="PAL25" s="120"/>
      <c r="PAN25" s="120"/>
      <c r="PAP25" s="120"/>
      <c r="PAR25" s="120"/>
      <c r="PAT25" s="120"/>
      <c r="PAV25" s="120"/>
      <c r="PAX25" s="120"/>
      <c r="PAZ25" s="120"/>
      <c r="PBB25" s="120"/>
      <c r="PBD25" s="120"/>
      <c r="PBF25" s="120"/>
      <c r="PBH25" s="120"/>
      <c r="PBJ25" s="120"/>
      <c r="PBL25" s="120"/>
      <c r="PBN25" s="120"/>
      <c r="PBP25" s="120"/>
      <c r="PBR25" s="120"/>
      <c r="PBT25" s="120"/>
      <c r="PBV25" s="120"/>
      <c r="PBX25" s="120"/>
      <c r="PBZ25" s="120"/>
      <c r="PCB25" s="120"/>
      <c r="PCD25" s="120"/>
      <c r="PCF25" s="120"/>
      <c r="PCH25" s="120"/>
      <c r="PCJ25" s="120"/>
      <c r="PCL25" s="120"/>
      <c r="PCN25" s="120"/>
      <c r="PCP25" s="120"/>
      <c r="PCR25" s="120"/>
      <c r="PCT25" s="120"/>
      <c r="PCV25" s="120"/>
      <c r="PCX25" s="120"/>
      <c r="PCZ25" s="120"/>
      <c r="PDB25" s="120"/>
      <c r="PDD25" s="120"/>
      <c r="PDF25" s="120"/>
      <c r="PDH25" s="120"/>
      <c r="PDJ25" s="120"/>
      <c r="PDL25" s="120"/>
      <c r="PDN25" s="120"/>
      <c r="PDP25" s="120"/>
      <c r="PDR25" s="120"/>
      <c r="PDT25" s="120"/>
      <c r="PDV25" s="120"/>
      <c r="PDX25" s="120"/>
      <c r="PDZ25" s="120"/>
      <c r="PEB25" s="120"/>
      <c r="PED25" s="120"/>
      <c r="PEF25" s="120"/>
      <c r="PEH25" s="120"/>
      <c r="PEJ25" s="120"/>
      <c r="PEL25" s="120"/>
      <c r="PEN25" s="120"/>
      <c r="PEP25" s="120"/>
      <c r="PER25" s="120"/>
      <c r="PET25" s="120"/>
      <c r="PEV25" s="120"/>
      <c r="PEX25" s="120"/>
      <c r="PEZ25" s="120"/>
      <c r="PFB25" s="120"/>
      <c r="PFD25" s="120"/>
      <c r="PFF25" s="120"/>
      <c r="PFH25" s="120"/>
      <c r="PFJ25" s="120"/>
      <c r="PFL25" s="120"/>
      <c r="PFN25" s="120"/>
      <c r="PFP25" s="120"/>
      <c r="PFR25" s="120"/>
      <c r="PFT25" s="120"/>
      <c r="PFV25" s="120"/>
      <c r="PFX25" s="120"/>
      <c r="PFZ25" s="120"/>
      <c r="PGB25" s="120"/>
      <c r="PGD25" s="120"/>
      <c r="PGF25" s="120"/>
      <c r="PGH25" s="120"/>
      <c r="PGJ25" s="120"/>
      <c r="PGL25" s="120"/>
      <c r="PGN25" s="120"/>
      <c r="PGP25" s="120"/>
      <c r="PGR25" s="120"/>
      <c r="PGT25" s="120"/>
      <c r="PGV25" s="120"/>
      <c r="PGX25" s="120"/>
      <c r="PGZ25" s="120"/>
      <c r="PHB25" s="120"/>
      <c r="PHD25" s="120"/>
      <c r="PHF25" s="120"/>
      <c r="PHH25" s="120"/>
      <c r="PHJ25" s="120"/>
      <c r="PHL25" s="120"/>
      <c r="PHN25" s="120"/>
      <c r="PHP25" s="120"/>
      <c r="PHR25" s="120"/>
      <c r="PHT25" s="120"/>
      <c r="PHV25" s="120"/>
      <c r="PHX25" s="120"/>
      <c r="PHZ25" s="120"/>
      <c r="PIB25" s="120"/>
      <c r="PID25" s="120"/>
      <c r="PIF25" s="120"/>
      <c r="PIH25" s="120"/>
      <c r="PIJ25" s="120"/>
      <c r="PIL25" s="120"/>
      <c r="PIN25" s="120"/>
      <c r="PIP25" s="120"/>
      <c r="PIR25" s="120"/>
      <c r="PIT25" s="120"/>
      <c r="PIV25" s="120"/>
      <c r="PIX25" s="120"/>
      <c r="PIZ25" s="120"/>
      <c r="PJB25" s="120"/>
      <c r="PJD25" s="120"/>
      <c r="PJF25" s="120"/>
      <c r="PJH25" s="120"/>
      <c r="PJJ25" s="120"/>
      <c r="PJL25" s="120"/>
      <c r="PJN25" s="120"/>
      <c r="PJP25" s="120"/>
      <c r="PJR25" s="120"/>
      <c r="PJT25" s="120"/>
      <c r="PJV25" s="120"/>
      <c r="PJX25" s="120"/>
      <c r="PJZ25" s="120"/>
      <c r="PKB25" s="120"/>
      <c r="PKD25" s="120"/>
      <c r="PKF25" s="120"/>
      <c r="PKH25" s="120"/>
      <c r="PKJ25" s="120"/>
      <c r="PKL25" s="120"/>
      <c r="PKN25" s="120"/>
      <c r="PKP25" s="120"/>
      <c r="PKR25" s="120"/>
      <c r="PKT25" s="120"/>
      <c r="PKV25" s="120"/>
      <c r="PKX25" s="120"/>
      <c r="PKZ25" s="120"/>
      <c r="PLB25" s="120"/>
      <c r="PLD25" s="120"/>
      <c r="PLF25" s="120"/>
      <c r="PLH25" s="120"/>
      <c r="PLJ25" s="120"/>
      <c r="PLL25" s="120"/>
      <c r="PLN25" s="120"/>
      <c r="PLP25" s="120"/>
      <c r="PLR25" s="120"/>
      <c r="PLT25" s="120"/>
      <c r="PLV25" s="120"/>
      <c r="PLX25" s="120"/>
      <c r="PLZ25" s="120"/>
      <c r="PMB25" s="120"/>
      <c r="PMD25" s="120"/>
      <c r="PMF25" s="120"/>
      <c r="PMH25" s="120"/>
      <c r="PMJ25" s="120"/>
      <c r="PML25" s="120"/>
      <c r="PMN25" s="120"/>
      <c r="PMP25" s="120"/>
      <c r="PMR25" s="120"/>
      <c r="PMT25" s="120"/>
      <c r="PMV25" s="120"/>
      <c r="PMX25" s="120"/>
      <c r="PMZ25" s="120"/>
      <c r="PNB25" s="120"/>
      <c r="PND25" s="120"/>
      <c r="PNF25" s="120"/>
      <c r="PNH25" s="120"/>
      <c r="PNJ25" s="120"/>
      <c r="PNL25" s="120"/>
      <c r="PNN25" s="120"/>
      <c r="PNP25" s="120"/>
      <c r="PNR25" s="120"/>
      <c r="PNT25" s="120"/>
      <c r="PNV25" s="120"/>
      <c r="PNX25" s="120"/>
      <c r="PNZ25" s="120"/>
      <c r="POB25" s="120"/>
      <c r="POD25" s="120"/>
      <c r="POF25" s="120"/>
      <c r="POH25" s="120"/>
      <c r="POJ25" s="120"/>
      <c r="POL25" s="120"/>
      <c r="PON25" s="120"/>
      <c r="POP25" s="120"/>
      <c r="POR25" s="120"/>
      <c r="POT25" s="120"/>
      <c r="POV25" s="120"/>
      <c r="POX25" s="120"/>
      <c r="POZ25" s="120"/>
      <c r="PPB25" s="120"/>
      <c r="PPD25" s="120"/>
      <c r="PPF25" s="120"/>
      <c r="PPH25" s="120"/>
      <c r="PPJ25" s="120"/>
      <c r="PPL25" s="120"/>
      <c r="PPN25" s="120"/>
      <c r="PPP25" s="120"/>
      <c r="PPR25" s="120"/>
      <c r="PPT25" s="120"/>
      <c r="PPV25" s="120"/>
      <c r="PPX25" s="120"/>
      <c r="PPZ25" s="120"/>
      <c r="PQB25" s="120"/>
      <c r="PQD25" s="120"/>
      <c r="PQF25" s="120"/>
      <c r="PQH25" s="120"/>
      <c r="PQJ25" s="120"/>
      <c r="PQL25" s="120"/>
      <c r="PQN25" s="120"/>
      <c r="PQP25" s="120"/>
      <c r="PQR25" s="120"/>
      <c r="PQT25" s="120"/>
      <c r="PQV25" s="120"/>
      <c r="PQX25" s="120"/>
      <c r="PQZ25" s="120"/>
      <c r="PRB25" s="120"/>
      <c r="PRD25" s="120"/>
      <c r="PRF25" s="120"/>
      <c r="PRH25" s="120"/>
      <c r="PRJ25" s="120"/>
      <c r="PRL25" s="120"/>
      <c r="PRN25" s="120"/>
      <c r="PRP25" s="120"/>
      <c r="PRR25" s="120"/>
      <c r="PRT25" s="120"/>
      <c r="PRV25" s="120"/>
      <c r="PRX25" s="120"/>
      <c r="PRZ25" s="120"/>
      <c r="PSB25" s="120"/>
      <c r="PSD25" s="120"/>
      <c r="PSF25" s="120"/>
      <c r="PSH25" s="120"/>
      <c r="PSJ25" s="120"/>
      <c r="PSL25" s="120"/>
      <c r="PSN25" s="120"/>
      <c r="PSP25" s="120"/>
      <c r="PSR25" s="120"/>
      <c r="PST25" s="120"/>
      <c r="PSV25" s="120"/>
      <c r="PSX25" s="120"/>
      <c r="PSZ25" s="120"/>
      <c r="PTB25" s="120"/>
      <c r="PTD25" s="120"/>
      <c r="PTF25" s="120"/>
      <c r="PTH25" s="120"/>
      <c r="PTJ25" s="120"/>
      <c r="PTL25" s="120"/>
      <c r="PTN25" s="120"/>
      <c r="PTP25" s="120"/>
      <c r="PTR25" s="120"/>
      <c r="PTT25" s="120"/>
      <c r="PTV25" s="120"/>
      <c r="PTX25" s="120"/>
      <c r="PTZ25" s="120"/>
      <c r="PUB25" s="120"/>
      <c r="PUD25" s="120"/>
      <c r="PUF25" s="120"/>
      <c r="PUH25" s="120"/>
      <c r="PUJ25" s="120"/>
      <c r="PUL25" s="120"/>
      <c r="PUN25" s="120"/>
      <c r="PUP25" s="120"/>
      <c r="PUR25" s="120"/>
      <c r="PUT25" s="120"/>
      <c r="PUV25" s="120"/>
      <c r="PUX25" s="120"/>
      <c r="PUZ25" s="120"/>
      <c r="PVB25" s="120"/>
      <c r="PVD25" s="120"/>
      <c r="PVF25" s="120"/>
      <c r="PVH25" s="120"/>
      <c r="PVJ25" s="120"/>
      <c r="PVL25" s="120"/>
      <c r="PVN25" s="120"/>
      <c r="PVP25" s="120"/>
      <c r="PVR25" s="120"/>
      <c r="PVT25" s="120"/>
      <c r="PVV25" s="120"/>
      <c r="PVX25" s="120"/>
      <c r="PVZ25" s="120"/>
      <c r="PWB25" s="120"/>
      <c r="PWD25" s="120"/>
      <c r="PWF25" s="120"/>
      <c r="PWH25" s="120"/>
      <c r="PWJ25" s="120"/>
      <c r="PWL25" s="120"/>
      <c r="PWN25" s="120"/>
      <c r="PWP25" s="120"/>
      <c r="PWR25" s="120"/>
      <c r="PWT25" s="120"/>
      <c r="PWV25" s="120"/>
      <c r="PWX25" s="120"/>
      <c r="PWZ25" s="120"/>
      <c r="PXB25" s="120"/>
      <c r="PXD25" s="120"/>
      <c r="PXF25" s="120"/>
      <c r="PXH25" s="120"/>
      <c r="PXJ25" s="120"/>
      <c r="PXL25" s="120"/>
      <c r="PXN25" s="120"/>
      <c r="PXP25" s="120"/>
      <c r="PXR25" s="120"/>
      <c r="PXT25" s="120"/>
      <c r="PXV25" s="120"/>
      <c r="PXX25" s="120"/>
      <c r="PXZ25" s="120"/>
      <c r="PYB25" s="120"/>
      <c r="PYD25" s="120"/>
      <c r="PYF25" s="120"/>
      <c r="PYH25" s="120"/>
      <c r="PYJ25" s="120"/>
      <c r="PYL25" s="120"/>
      <c r="PYN25" s="120"/>
      <c r="PYP25" s="120"/>
      <c r="PYR25" s="120"/>
      <c r="PYT25" s="120"/>
      <c r="PYV25" s="120"/>
      <c r="PYX25" s="120"/>
      <c r="PYZ25" s="120"/>
      <c r="PZB25" s="120"/>
      <c r="PZD25" s="120"/>
      <c r="PZF25" s="120"/>
      <c r="PZH25" s="120"/>
      <c r="PZJ25" s="120"/>
      <c r="PZL25" s="120"/>
      <c r="PZN25" s="120"/>
      <c r="PZP25" s="120"/>
      <c r="PZR25" s="120"/>
      <c r="PZT25" s="120"/>
      <c r="PZV25" s="120"/>
      <c r="PZX25" s="120"/>
      <c r="PZZ25" s="120"/>
      <c r="QAB25" s="120"/>
      <c r="QAD25" s="120"/>
      <c r="QAF25" s="120"/>
      <c r="QAH25" s="120"/>
      <c r="QAJ25" s="120"/>
      <c r="QAL25" s="120"/>
      <c r="QAN25" s="120"/>
      <c r="QAP25" s="120"/>
      <c r="QAR25" s="120"/>
      <c r="QAT25" s="120"/>
      <c r="QAV25" s="120"/>
      <c r="QAX25" s="120"/>
      <c r="QAZ25" s="120"/>
      <c r="QBB25" s="120"/>
      <c r="QBD25" s="120"/>
      <c r="QBF25" s="120"/>
      <c r="QBH25" s="120"/>
      <c r="QBJ25" s="120"/>
      <c r="QBL25" s="120"/>
      <c r="QBN25" s="120"/>
      <c r="QBP25" s="120"/>
      <c r="QBR25" s="120"/>
      <c r="QBT25" s="120"/>
      <c r="QBV25" s="120"/>
      <c r="QBX25" s="120"/>
      <c r="QBZ25" s="120"/>
      <c r="QCB25" s="120"/>
      <c r="QCD25" s="120"/>
      <c r="QCF25" s="120"/>
      <c r="QCH25" s="120"/>
      <c r="QCJ25" s="120"/>
      <c r="QCL25" s="120"/>
      <c r="QCN25" s="120"/>
      <c r="QCP25" s="120"/>
      <c r="QCR25" s="120"/>
      <c r="QCT25" s="120"/>
      <c r="QCV25" s="120"/>
      <c r="QCX25" s="120"/>
      <c r="QCZ25" s="120"/>
      <c r="QDB25" s="120"/>
      <c r="QDD25" s="120"/>
      <c r="QDF25" s="120"/>
      <c r="QDH25" s="120"/>
      <c r="QDJ25" s="120"/>
      <c r="QDL25" s="120"/>
      <c r="QDN25" s="120"/>
      <c r="QDP25" s="120"/>
      <c r="QDR25" s="120"/>
      <c r="QDT25" s="120"/>
      <c r="QDV25" s="120"/>
      <c r="QDX25" s="120"/>
      <c r="QDZ25" s="120"/>
      <c r="QEB25" s="120"/>
      <c r="QED25" s="120"/>
      <c r="QEF25" s="120"/>
      <c r="QEH25" s="120"/>
      <c r="QEJ25" s="120"/>
      <c r="QEL25" s="120"/>
      <c r="QEN25" s="120"/>
      <c r="QEP25" s="120"/>
      <c r="QER25" s="120"/>
      <c r="QET25" s="120"/>
      <c r="QEV25" s="120"/>
      <c r="QEX25" s="120"/>
      <c r="QEZ25" s="120"/>
      <c r="QFB25" s="120"/>
      <c r="QFD25" s="120"/>
      <c r="QFF25" s="120"/>
      <c r="QFH25" s="120"/>
      <c r="QFJ25" s="120"/>
      <c r="QFL25" s="120"/>
      <c r="QFN25" s="120"/>
      <c r="QFP25" s="120"/>
      <c r="QFR25" s="120"/>
      <c r="QFT25" s="120"/>
      <c r="QFV25" s="120"/>
      <c r="QFX25" s="120"/>
      <c r="QFZ25" s="120"/>
      <c r="QGB25" s="120"/>
      <c r="QGD25" s="120"/>
      <c r="QGF25" s="120"/>
      <c r="QGH25" s="120"/>
      <c r="QGJ25" s="120"/>
      <c r="QGL25" s="120"/>
      <c r="QGN25" s="120"/>
      <c r="QGP25" s="120"/>
      <c r="QGR25" s="120"/>
      <c r="QGT25" s="120"/>
      <c r="QGV25" s="120"/>
      <c r="QGX25" s="120"/>
      <c r="QGZ25" s="120"/>
      <c r="QHB25" s="120"/>
      <c r="QHD25" s="120"/>
      <c r="QHF25" s="120"/>
      <c r="QHH25" s="120"/>
      <c r="QHJ25" s="120"/>
      <c r="QHL25" s="120"/>
      <c r="QHN25" s="120"/>
      <c r="QHP25" s="120"/>
      <c r="QHR25" s="120"/>
      <c r="QHT25" s="120"/>
      <c r="QHV25" s="120"/>
      <c r="QHX25" s="120"/>
      <c r="QHZ25" s="120"/>
      <c r="QIB25" s="120"/>
      <c r="QID25" s="120"/>
      <c r="QIF25" s="120"/>
      <c r="QIH25" s="120"/>
      <c r="QIJ25" s="120"/>
      <c r="QIL25" s="120"/>
      <c r="QIN25" s="120"/>
      <c r="QIP25" s="120"/>
      <c r="QIR25" s="120"/>
      <c r="QIT25" s="120"/>
      <c r="QIV25" s="120"/>
      <c r="QIX25" s="120"/>
      <c r="QIZ25" s="120"/>
      <c r="QJB25" s="120"/>
      <c r="QJD25" s="120"/>
      <c r="QJF25" s="120"/>
      <c r="QJH25" s="120"/>
      <c r="QJJ25" s="120"/>
      <c r="QJL25" s="120"/>
      <c r="QJN25" s="120"/>
      <c r="QJP25" s="120"/>
      <c r="QJR25" s="120"/>
      <c r="QJT25" s="120"/>
      <c r="QJV25" s="120"/>
      <c r="QJX25" s="120"/>
      <c r="QJZ25" s="120"/>
      <c r="QKB25" s="120"/>
      <c r="QKD25" s="120"/>
      <c r="QKF25" s="120"/>
      <c r="QKH25" s="120"/>
      <c r="QKJ25" s="120"/>
      <c r="QKL25" s="120"/>
      <c r="QKN25" s="120"/>
      <c r="QKP25" s="120"/>
      <c r="QKR25" s="120"/>
      <c r="QKT25" s="120"/>
      <c r="QKV25" s="120"/>
      <c r="QKX25" s="120"/>
      <c r="QKZ25" s="120"/>
      <c r="QLB25" s="120"/>
      <c r="QLD25" s="120"/>
      <c r="QLF25" s="120"/>
      <c r="QLH25" s="120"/>
      <c r="QLJ25" s="120"/>
      <c r="QLL25" s="120"/>
      <c r="QLN25" s="120"/>
      <c r="QLP25" s="120"/>
      <c r="QLR25" s="120"/>
      <c r="QLT25" s="120"/>
      <c r="QLV25" s="120"/>
      <c r="QLX25" s="120"/>
      <c r="QLZ25" s="120"/>
      <c r="QMB25" s="120"/>
      <c r="QMD25" s="120"/>
      <c r="QMF25" s="120"/>
      <c r="QMH25" s="120"/>
      <c r="QMJ25" s="120"/>
      <c r="QML25" s="120"/>
      <c r="QMN25" s="120"/>
      <c r="QMP25" s="120"/>
      <c r="QMR25" s="120"/>
      <c r="QMT25" s="120"/>
      <c r="QMV25" s="120"/>
      <c r="QMX25" s="120"/>
      <c r="QMZ25" s="120"/>
      <c r="QNB25" s="120"/>
      <c r="QND25" s="120"/>
      <c r="QNF25" s="120"/>
      <c r="QNH25" s="120"/>
      <c r="QNJ25" s="120"/>
      <c r="QNL25" s="120"/>
      <c r="QNN25" s="120"/>
      <c r="QNP25" s="120"/>
      <c r="QNR25" s="120"/>
      <c r="QNT25" s="120"/>
      <c r="QNV25" s="120"/>
      <c r="QNX25" s="120"/>
      <c r="QNZ25" s="120"/>
      <c r="QOB25" s="120"/>
      <c r="QOD25" s="120"/>
      <c r="QOF25" s="120"/>
      <c r="QOH25" s="120"/>
      <c r="QOJ25" s="120"/>
      <c r="QOL25" s="120"/>
      <c r="QON25" s="120"/>
      <c r="QOP25" s="120"/>
      <c r="QOR25" s="120"/>
      <c r="QOT25" s="120"/>
      <c r="QOV25" s="120"/>
      <c r="QOX25" s="120"/>
      <c r="QOZ25" s="120"/>
      <c r="QPB25" s="120"/>
      <c r="QPD25" s="120"/>
      <c r="QPF25" s="120"/>
      <c r="QPH25" s="120"/>
      <c r="QPJ25" s="120"/>
      <c r="QPL25" s="120"/>
      <c r="QPN25" s="120"/>
      <c r="QPP25" s="120"/>
      <c r="QPR25" s="120"/>
      <c r="QPT25" s="120"/>
      <c r="QPV25" s="120"/>
      <c r="QPX25" s="120"/>
      <c r="QPZ25" s="120"/>
      <c r="QQB25" s="120"/>
      <c r="QQD25" s="120"/>
      <c r="QQF25" s="120"/>
      <c r="QQH25" s="120"/>
      <c r="QQJ25" s="120"/>
      <c r="QQL25" s="120"/>
      <c r="QQN25" s="120"/>
      <c r="QQP25" s="120"/>
      <c r="QQR25" s="120"/>
      <c r="QQT25" s="120"/>
      <c r="QQV25" s="120"/>
      <c r="QQX25" s="120"/>
      <c r="QQZ25" s="120"/>
      <c r="QRB25" s="120"/>
      <c r="QRD25" s="120"/>
      <c r="QRF25" s="120"/>
      <c r="QRH25" s="120"/>
      <c r="QRJ25" s="120"/>
      <c r="QRL25" s="120"/>
      <c r="QRN25" s="120"/>
      <c r="QRP25" s="120"/>
      <c r="QRR25" s="120"/>
      <c r="QRT25" s="120"/>
      <c r="QRV25" s="120"/>
      <c r="QRX25" s="120"/>
      <c r="QRZ25" s="120"/>
      <c r="QSB25" s="120"/>
      <c r="QSD25" s="120"/>
      <c r="QSF25" s="120"/>
      <c r="QSH25" s="120"/>
      <c r="QSJ25" s="120"/>
      <c r="QSL25" s="120"/>
      <c r="QSN25" s="120"/>
      <c r="QSP25" s="120"/>
      <c r="QSR25" s="120"/>
      <c r="QST25" s="120"/>
      <c r="QSV25" s="120"/>
      <c r="QSX25" s="120"/>
      <c r="QSZ25" s="120"/>
      <c r="QTB25" s="120"/>
      <c r="QTD25" s="120"/>
      <c r="QTF25" s="120"/>
      <c r="QTH25" s="120"/>
      <c r="QTJ25" s="120"/>
      <c r="QTL25" s="120"/>
      <c r="QTN25" s="120"/>
      <c r="QTP25" s="120"/>
      <c r="QTR25" s="120"/>
      <c r="QTT25" s="120"/>
      <c r="QTV25" s="120"/>
      <c r="QTX25" s="120"/>
      <c r="QTZ25" s="120"/>
      <c r="QUB25" s="120"/>
      <c r="QUD25" s="120"/>
      <c r="QUF25" s="120"/>
      <c r="QUH25" s="120"/>
      <c r="QUJ25" s="120"/>
      <c r="QUL25" s="120"/>
      <c r="QUN25" s="120"/>
      <c r="QUP25" s="120"/>
      <c r="QUR25" s="120"/>
      <c r="QUT25" s="120"/>
      <c r="QUV25" s="120"/>
      <c r="QUX25" s="120"/>
      <c r="QUZ25" s="120"/>
      <c r="QVB25" s="120"/>
      <c r="QVD25" s="120"/>
      <c r="QVF25" s="120"/>
      <c r="QVH25" s="120"/>
      <c r="QVJ25" s="120"/>
      <c r="QVL25" s="120"/>
      <c r="QVN25" s="120"/>
      <c r="QVP25" s="120"/>
      <c r="QVR25" s="120"/>
      <c r="QVT25" s="120"/>
      <c r="QVV25" s="120"/>
      <c r="QVX25" s="120"/>
      <c r="QVZ25" s="120"/>
      <c r="QWB25" s="120"/>
      <c r="QWD25" s="120"/>
      <c r="QWF25" s="120"/>
      <c r="QWH25" s="120"/>
      <c r="QWJ25" s="120"/>
      <c r="QWL25" s="120"/>
      <c r="QWN25" s="120"/>
      <c r="QWP25" s="120"/>
      <c r="QWR25" s="120"/>
      <c r="QWT25" s="120"/>
      <c r="QWV25" s="120"/>
      <c r="QWX25" s="120"/>
      <c r="QWZ25" s="120"/>
      <c r="QXB25" s="120"/>
      <c r="QXD25" s="120"/>
      <c r="QXF25" s="120"/>
      <c r="QXH25" s="120"/>
      <c r="QXJ25" s="120"/>
      <c r="QXL25" s="120"/>
      <c r="QXN25" s="120"/>
      <c r="QXP25" s="120"/>
      <c r="QXR25" s="120"/>
      <c r="QXT25" s="120"/>
      <c r="QXV25" s="120"/>
      <c r="QXX25" s="120"/>
      <c r="QXZ25" s="120"/>
      <c r="QYB25" s="120"/>
      <c r="QYD25" s="120"/>
      <c r="QYF25" s="120"/>
      <c r="QYH25" s="120"/>
      <c r="QYJ25" s="120"/>
      <c r="QYL25" s="120"/>
      <c r="QYN25" s="120"/>
      <c r="QYP25" s="120"/>
      <c r="QYR25" s="120"/>
      <c r="QYT25" s="120"/>
      <c r="QYV25" s="120"/>
      <c r="QYX25" s="120"/>
      <c r="QYZ25" s="120"/>
      <c r="QZB25" s="120"/>
      <c r="QZD25" s="120"/>
      <c r="QZF25" s="120"/>
      <c r="QZH25" s="120"/>
      <c r="QZJ25" s="120"/>
      <c r="QZL25" s="120"/>
      <c r="QZN25" s="120"/>
      <c r="QZP25" s="120"/>
      <c r="QZR25" s="120"/>
      <c r="QZT25" s="120"/>
      <c r="QZV25" s="120"/>
      <c r="QZX25" s="120"/>
      <c r="QZZ25" s="120"/>
      <c r="RAB25" s="120"/>
      <c r="RAD25" s="120"/>
      <c r="RAF25" s="120"/>
      <c r="RAH25" s="120"/>
      <c r="RAJ25" s="120"/>
      <c r="RAL25" s="120"/>
      <c r="RAN25" s="120"/>
      <c r="RAP25" s="120"/>
      <c r="RAR25" s="120"/>
      <c r="RAT25" s="120"/>
      <c r="RAV25" s="120"/>
      <c r="RAX25" s="120"/>
      <c r="RAZ25" s="120"/>
      <c r="RBB25" s="120"/>
      <c r="RBD25" s="120"/>
      <c r="RBF25" s="120"/>
      <c r="RBH25" s="120"/>
      <c r="RBJ25" s="120"/>
      <c r="RBL25" s="120"/>
      <c r="RBN25" s="120"/>
      <c r="RBP25" s="120"/>
      <c r="RBR25" s="120"/>
      <c r="RBT25" s="120"/>
      <c r="RBV25" s="120"/>
      <c r="RBX25" s="120"/>
      <c r="RBZ25" s="120"/>
      <c r="RCB25" s="120"/>
      <c r="RCD25" s="120"/>
      <c r="RCF25" s="120"/>
      <c r="RCH25" s="120"/>
      <c r="RCJ25" s="120"/>
      <c r="RCL25" s="120"/>
      <c r="RCN25" s="120"/>
      <c r="RCP25" s="120"/>
      <c r="RCR25" s="120"/>
      <c r="RCT25" s="120"/>
      <c r="RCV25" s="120"/>
      <c r="RCX25" s="120"/>
      <c r="RCZ25" s="120"/>
      <c r="RDB25" s="120"/>
      <c r="RDD25" s="120"/>
      <c r="RDF25" s="120"/>
      <c r="RDH25" s="120"/>
      <c r="RDJ25" s="120"/>
      <c r="RDL25" s="120"/>
      <c r="RDN25" s="120"/>
      <c r="RDP25" s="120"/>
      <c r="RDR25" s="120"/>
      <c r="RDT25" s="120"/>
      <c r="RDV25" s="120"/>
      <c r="RDX25" s="120"/>
      <c r="RDZ25" s="120"/>
      <c r="REB25" s="120"/>
      <c r="RED25" s="120"/>
      <c r="REF25" s="120"/>
      <c r="REH25" s="120"/>
      <c r="REJ25" s="120"/>
      <c r="REL25" s="120"/>
      <c r="REN25" s="120"/>
      <c r="REP25" s="120"/>
      <c r="RER25" s="120"/>
      <c r="RET25" s="120"/>
      <c r="REV25" s="120"/>
      <c r="REX25" s="120"/>
      <c r="REZ25" s="120"/>
      <c r="RFB25" s="120"/>
      <c r="RFD25" s="120"/>
      <c r="RFF25" s="120"/>
      <c r="RFH25" s="120"/>
      <c r="RFJ25" s="120"/>
      <c r="RFL25" s="120"/>
      <c r="RFN25" s="120"/>
      <c r="RFP25" s="120"/>
      <c r="RFR25" s="120"/>
      <c r="RFT25" s="120"/>
      <c r="RFV25" s="120"/>
      <c r="RFX25" s="120"/>
      <c r="RFZ25" s="120"/>
      <c r="RGB25" s="120"/>
      <c r="RGD25" s="120"/>
      <c r="RGF25" s="120"/>
      <c r="RGH25" s="120"/>
      <c r="RGJ25" s="120"/>
      <c r="RGL25" s="120"/>
      <c r="RGN25" s="120"/>
      <c r="RGP25" s="120"/>
      <c r="RGR25" s="120"/>
      <c r="RGT25" s="120"/>
      <c r="RGV25" s="120"/>
      <c r="RGX25" s="120"/>
      <c r="RGZ25" s="120"/>
      <c r="RHB25" s="120"/>
      <c r="RHD25" s="120"/>
      <c r="RHF25" s="120"/>
      <c r="RHH25" s="120"/>
      <c r="RHJ25" s="120"/>
      <c r="RHL25" s="120"/>
      <c r="RHN25" s="120"/>
      <c r="RHP25" s="120"/>
      <c r="RHR25" s="120"/>
      <c r="RHT25" s="120"/>
      <c r="RHV25" s="120"/>
      <c r="RHX25" s="120"/>
      <c r="RHZ25" s="120"/>
      <c r="RIB25" s="120"/>
      <c r="RID25" s="120"/>
      <c r="RIF25" s="120"/>
      <c r="RIH25" s="120"/>
      <c r="RIJ25" s="120"/>
      <c r="RIL25" s="120"/>
      <c r="RIN25" s="120"/>
      <c r="RIP25" s="120"/>
      <c r="RIR25" s="120"/>
      <c r="RIT25" s="120"/>
      <c r="RIV25" s="120"/>
      <c r="RIX25" s="120"/>
      <c r="RIZ25" s="120"/>
      <c r="RJB25" s="120"/>
      <c r="RJD25" s="120"/>
      <c r="RJF25" s="120"/>
      <c r="RJH25" s="120"/>
      <c r="RJJ25" s="120"/>
      <c r="RJL25" s="120"/>
      <c r="RJN25" s="120"/>
      <c r="RJP25" s="120"/>
      <c r="RJR25" s="120"/>
      <c r="RJT25" s="120"/>
      <c r="RJV25" s="120"/>
      <c r="RJX25" s="120"/>
      <c r="RJZ25" s="120"/>
      <c r="RKB25" s="120"/>
      <c r="RKD25" s="120"/>
      <c r="RKF25" s="120"/>
      <c r="RKH25" s="120"/>
      <c r="RKJ25" s="120"/>
      <c r="RKL25" s="120"/>
      <c r="RKN25" s="120"/>
      <c r="RKP25" s="120"/>
      <c r="RKR25" s="120"/>
      <c r="RKT25" s="120"/>
      <c r="RKV25" s="120"/>
      <c r="RKX25" s="120"/>
      <c r="RKZ25" s="120"/>
      <c r="RLB25" s="120"/>
      <c r="RLD25" s="120"/>
      <c r="RLF25" s="120"/>
      <c r="RLH25" s="120"/>
      <c r="RLJ25" s="120"/>
      <c r="RLL25" s="120"/>
      <c r="RLN25" s="120"/>
      <c r="RLP25" s="120"/>
      <c r="RLR25" s="120"/>
      <c r="RLT25" s="120"/>
      <c r="RLV25" s="120"/>
      <c r="RLX25" s="120"/>
      <c r="RLZ25" s="120"/>
      <c r="RMB25" s="120"/>
      <c r="RMD25" s="120"/>
      <c r="RMF25" s="120"/>
      <c r="RMH25" s="120"/>
      <c r="RMJ25" s="120"/>
      <c r="RML25" s="120"/>
      <c r="RMN25" s="120"/>
      <c r="RMP25" s="120"/>
      <c r="RMR25" s="120"/>
      <c r="RMT25" s="120"/>
      <c r="RMV25" s="120"/>
      <c r="RMX25" s="120"/>
      <c r="RMZ25" s="120"/>
      <c r="RNB25" s="120"/>
      <c r="RND25" s="120"/>
      <c r="RNF25" s="120"/>
      <c r="RNH25" s="120"/>
      <c r="RNJ25" s="120"/>
      <c r="RNL25" s="120"/>
      <c r="RNN25" s="120"/>
      <c r="RNP25" s="120"/>
      <c r="RNR25" s="120"/>
      <c r="RNT25" s="120"/>
      <c r="RNV25" s="120"/>
      <c r="RNX25" s="120"/>
      <c r="RNZ25" s="120"/>
      <c r="ROB25" s="120"/>
      <c r="ROD25" s="120"/>
      <c r="ROF25" s="120"/>
      <c r="ROH25" s="120"/>
      <c r="ROJ25" s="120"/>
      <c r="ROL25" s="120"/>
      <c r="RON25" s="120"/>
      <c r="ROP25" s="120"/>
      <c r="ROR25" s="120"/>
      <c r="ROT25" s="120"/>
      <c r="ROV25" s="120"/>
      <c r="ROX25" s="120"/>
      <c r="ROZ25" s="120"/>
      <c r="RPB25" s="120"/>
      <c r="RPD25" s="120"/>
      <c r="RPF25" s="120"/>
      <c r="RPH25" s="120"/>
      <c r="RPJ25" s="120"/>
      <c r="RPL25" s="120"/>
      <c r="RPN25" s="120"/>
      <c r="RPP25" s="120"/>
      <c r="RPR25" s="120"/>
      <c r="RPT25" s="120"/>
      <c r="RPV25" s="120"/>
      <c r="RPX25" s="120"/>
      <c r="RPZ25" s="120"/>
      <c r="RQB25" s="120"/>
      <c r="RQD25" s="120"/>
      <c r="RQF25" s="120"/>
      <c r="RQH25" s="120"/>
      <c r="RQJ25" s="120"/>
      <c r="RQL25" s="120"/>
      <c r="RQN25" s="120"/>
      <c r="RQP25" s="120"/>
      <c r="RQR25" s="120"/>
      <c r="RQT25" s="120"/>
      <c r="RQV25" s="120"/>
      <c r="RQX25" s="120"/>
      <c r="RQZ25" s="120"/>
      <c r="RRB25" s="120"/>
      <c r="RRD25" s="120"/>
      <c r="RRF25" s="120"/>
      <c r="RRH25" s="120"/>
      <c r="RRJ25" s="120"/>
      <c r="RRL25" s="120"/>
      <c r="RRN25" s="120"/>
      <c r="RRP25" s="120"/>
      <c r="RRR25" s="120"/>
      <c r="RRT25" s="120"/>
      <c r="RRV25" s="120"/>
      <c r="RRX25" s="120"/>
      <c r="RRZ25" s="120"/>
      <c r="RSB25" s="120"/>
      <c r="RSD25" s="120"/>
      <c r="RSF25" s="120"/>
      <c r="RSH25" s="120"/>
      <c r="RSJ25" s="120"/>
      <c r="RSL25" s="120"/>
      <c r="RSN25" s="120"/>
      <c r="RSP25" s="120"/>
      <c r="RSR25" s="120"/>
      <c r="RST25" s="120"/>
      <c r="RSV25" s="120"/>
      <c r="RSX25" s="120"/>
      <c r="RSZ25" s="120"/>
      <c r="RTB25" s="120"/>
      <c r="RTD25" s="120"/>
      <c r="RTF25" s="120"/>
      <c r="RTH25" s="120"/>
      <c r="RTJ25" s="120"/>
      <c r="RTL25" s="120"/>
      <c r="RTN25" s="120"/>
      <c r="RTP25" s="120"/>
      <c r="RTR25" s="120"/>
      <c r="RTT25" s="120"/>
      <c r="RTV25" s="120"/>
      <c r="RTX25" s="120"/>
      <c r="RTZ25" s="120"/>
      <c r="RUB25" s="120"/>
      <c r="RUD25" s="120"/>
      <c r="RUF25" s="120"/>
      <c r="RUH25" s="120"/>
      <c r="RUJ25" s="120"/>
      <c r="RUL25" s="120"/>
      <c r="RUN25" s="120"/>
      <c r="RUP25" s="120"/>
      <c r="RUR25" s="120"/>
      <c r="RUT25" s="120"/>
      <c r="RUV25" s="120"/>
      <c r="RUX25" s="120"/>
      <c r="RUZ25" s="120"/>
      <c r="RVB25" s="120"/>
      <c r="RVD25" s="120"/>
      <c r="RVF25" s="120"/>
      <c r="RVH25" s="120"/>
      <c r="RVJ25" s="120"/>
      <c r="RVL25" s="120"/>
      <c r="RVN25" s="120"/>
      <c r="RVP25" s="120"/>
      <c r="RVR25" s="120"/>
      <c r="RVT25" s="120"/>
      <c r="RVV25" s="120"/>
      <c r="RVX25" s="120"/>
      <c r="RVZ25" s="120"/>
      <c r="RWB25" s="120"/>
      <c r="RWD25" s="120"/>
      <c r="RWF25" s="120"/>
      <c r="RWH25" s="120"/>
      <c r="RWJ25" s="120"/>
      <c r="RWL25" s="120"/>
      <c r="RWN25" s="120"/>
      <c r="RWP25" s="120"/>
      <c r="RWR25" s="120"/>
      <c r="RWT25" s="120"/>
      <c r="RWV25" s="120"/>
      <c r="RWX25" s="120"/>
      <c r="RWZ25" s="120"/>
      <c r="RXB25" s="120"/>
      <c r="RXD25" s="120"/>
      <c r="RXF25" s="120"/>
      <c r="RXH25" s="120"/>
      <c r="RXJ25" s="120"/>
      <c r="RXL25" s="120"/>
      <c r="RXN25" s="120"/>
      <c r="RXP25" s="120"/>
      <c r="RXR25" s="120"/>
      <c r="RXT25" s="120"/>
      <c r="RXV25" s="120"/>
      <c r="RXX25" s="120"/>
      <c r="RXZ25" s="120"/>
      <c r="RYB25" s="120"/>
      <c r="RYD25" s="120"/>
      <c r="RYF25" s="120"/>
      <c r="RYH25" s="120"/>
      <c r="RYJ25" s="120"/>
      <c r="RYL25" s="120"/>
      <c r="RYN25" s="120"/>
      <c r="RYP25" s="120"/>
      <c r="RYR25" s="120"/>
      <c r="RYT25" s="120"/>
      <c r="RYV25" s="120"/>
      <c r="RYX25" s="120"/>
      <c r="RYZ25" s="120"/>
      <c r="RZB25" s="120"/>
      <c r="RZD25" s="120"/>
      <c r="RZF25" s="120"/>
      <c r="RZH25" s="120"/>
      <c r="RZJ25" s="120"/>
      <c r="RZL25" s="120"/>
      <c r="RZN25" s="120"/>
      <c r="RZP25" s="120"/>
      <c r="RZR25" s="120"/>
      <c r="RZT25" s="120"/>
      <c r="RZV25" s="120"/>
      <c r="RZX25" s="120"/>
      <c r="RZZ25" s="120"/>
      <c r="SAB25" s="120"/>
      <c r="SAD25" s="120"/>
      <c r="SAF25" s="120"/>
      <c r="SAH25" s="120"/>
      <c r="SAJ25" s="120"/>
      <c r="SAL25" s="120"/>
      <c r="SAN25" s="120"/>
      <c r="SAP25" s="120"/>
      <c r="SAR25" s="120"/>
      <c r="SAT25" s="120"/>
      <c r="SAV25" s="120"/>
      <c r="SAX25" s="120"/>
      <c r="SAZ25" s="120"/>
      <c r="SBB25" s="120"/>
      <c r="SBD25" s="120"/>
      <c r="SBF25" s="120"/>
      <c r="SBH25" s="120"/>
      <c r="SBJ25" s="120"/>
      <c r="SBL25" s="120"/>
      <c r="SBN25" s="120"/>
      <c r="SBP25" s="120"/>
      <c r="SBR25" s="120"/>
      <c r="SBT25" s="120"/>
      <c r="SBV25" s="120"/>
      <c r="SBX25" s="120"/>
      <c r="SBZ25" s="120"/>
      <c r="SCB25" s="120"/>
      <c r="SCD25" s="120"/>
      <c r="SCF25" s="120"/>
      <c r="SCH25" s="120"/>
      <c r="SCJ25" s="120"/>
      <c r="SCL25" s="120"/>
      <c r="SCN25" s="120"/>
      <c r="SCP25" s="120"/>
      <c r="SCR25" s="120"/>
      <c r="SCT25" s="120"/>
      <c r="SCV25" s="120"/>
      <c r="SCX25" s="120"/>
      <c r="SCZ25" s="120"/>
      <c r="SDB25" s="120"/>
      <c r="SDD25" s="120"/>
      <c r="SDF25" s="120"/>
      <c r="SDH25" s="120"/>
      <c r="SDJ25" s="120"/>
      <c r="SDL25" s="120"/>
      <c r="SDN25" s="120"/>
      <c r="SDP25" s="120"/>
      <c r="SDR25" s="120"/>
      <c r="SDT25" s="120"/>
      <c r="SDV25" s="120"/>
      <c r="SDX25" s="120"/>
      <c r="SDZ25" s="120"/>
      <c r="SEB25" s="120"/>
      <c r="SED25" s="120"/>
      <c r="SEF25" s="120"/>
      <c r="SEH25" s="120"/>
      <c r="SEJ25" s="120"/>
      <c r="SEL25" s="120"/>
      <c r="SEN25" s="120"/>
      <c r="SEP25" s="120"/>
      <c r="SER25" s="120"/>
      <c r="SET25" s="120"/>
      <c r="SEV25" s="120"/>
      <c r="SEX25" s="120"/>
      <c r="SEZ25" s="120"/>
      <c r="SFB25" s="120"/>
      <c r="SFD25" s="120"/>
      <c r="SFF25" s="120"/>
      <c r="SFH25" s="120"/>
      <c r="SFJ25" s="120"/>
      <c r="SFL25" s="120"/>
      <c r="SFN25" s="120"/>
      <c r="SFP25" s="120"/>
      <c r="SFR25" s="120"/>
      <c r="SFT25" s="120"/>
      <c r="SFV25" s="120"/>
      <c r="SFX25" s="120"/>
      <c r="SFZ25" s="120"/>
      <c r="SGB25" s="120"/>
      <c r="SGD25" s="120"/>
      <c r="SGF25" s="120"/>
      <c r="SGH25" s="120"/>
      <c r="SGJ25" s="120"/>
      <c r="SGL25" s="120"/>
      <c r="SGN25" s="120"/>
      <c r="SGP25" s="120"/>
      <c r="SGR25" s="120"/>
      <c r="SGT25" s="120"/>
      <c r="SGV25" s="120"/>
      <c r="SGX25" s="120"/>
      <c r="SGZ25" s="120"/>
      <c r="SHB25" s="120"/>
      <c r="SHD25" s="120"/>
      <c r="SHF25" s="120"/>
      <c r="SHH25" s="120"/>
      <c r="SHJ25" s="120"/>
      <c r="SHL25" s="120"/>
      <c r="SHN25" s="120"/>
      <c r="SHP25" s="120"/>
      <c r="SHR25" s="120"/>
      <c r="SHT25" s="120"/>
      <c r="SHV25" s="120"/>
      <c r="SHX25" s="120"/>
      <c r="SHZ25" s="120"/>
      <c r="SIB25" s="120"/>
      <c r="SID25" s="120"/>
      <c r="SIF25" s="120"/>
      <c r="SIH25" s="120"/>
      <c r="SIJ25" s="120"/>
      <c r="SIL25" s="120"/>
      <c r="SIN25" s="120"/>
      <c r="SIP25" s="120"/>
      <c r="SIR25" s="120"/>
      <c r="SIT25" s="120"/>
      <c r="SIV25" s="120"/>
      <c r="SIX25" s="120"/>
      <c r="SIZ25" s="120"/>
      <c r="SJB25" s="120"/>
      <c r="SJD25" s="120"/>
      <c r="SJF25" s="120"/>
      <c r="SJH25" s="120"/>
      <c r="SJJ25" s="120"/>
      <c r="SJL25" s="120"/>
      <c r="SJN25" s="120"/>
      <c r="SJP25" s="120"/>
      <c r="SJR25" s="120"/>
      <c r="SJT25" s="120"/>
      <c r="SJV25" s="120"/>
      <c r="SJX25" s="120"/>
      <c r="SJZ25" s="120"/>
      <c r="SKB25" s="120"/>
      <c r="SKD25" s="120"/>
      <c r="SKF25" s="120"/>
      <c r="SKH25" s="120"/>
      <c r="SKJ25" s="120"/>
      <c r="SKL25" s="120"/>
      <c r="SKN25" s="120"/>
      <c r="SKP25" s="120"/>
      <c r="SKR25" s="120"/>
      <c r="SKT25" s="120"/>
      <c r="SKV25" s="120"/>
      <c r="SKX25" s="120"/>
      <c r="SKZ25" s="120"/>
      <c r="SLB25" s="120"/>
      <c r="SLD25" s="120"/>
      <c r="SLF25" s="120"/>
      <c r="SLH25" s="120"/>
      <c r="SLJ25" s="120"/>
      <c r="SLL25" s="120"/>
      <c r="SLN25" s="120"/>
      <c r="SLP25" s="120"/>
      <c r="SLR25" s="120"/>
      <c r="SLT25" s="120"/>
      <c r="SLV25" s="120"/>
      <c r="SLX25" s="120"/>
      <c r="SLZ25" s="120"/>
      <c r="SMB25" s="120"/>
      <c r="SMD25" s="120"/>
      <c r="SMF25" s="120"/>
      <c r="SMH25" s="120"/>
      <c r="SMJ25" s="120"/>
      <c r="SML25" s="120"/>
      <c r="SMN25" s="120"/>
      <c r="SMP25" s="120"/>
      <c r="SMR25" s="120"/>
      <c r="SMT25" s="120"/>
      <c r="SMV25" s="120"/>
      <c r="SMX25" s="120"/>
      <c r="SMZ25" s="120"/>
      <c r="SNB25" s="120"/>
      <c r="SND25" s="120"/>
      <c r="SNF25" s="120"/>
      <c r="SNH25" s="120"/>
      <c r="SNJ25" s="120"/>
      <c r="SNL25" s="120"/>
      <c r="SNN25" s="120"/>
      <c r="SNP25" s="120"/>
      <c r="SNR25" s="120"/>
      <c r="SNT25" s="120"/>
      <c r="SNV25" s="120"/>
      <c r="SNX25" s="120"/>
      <c r="SNZ25" s="120"/>
      <c r="SOB25" s="120"/>
      <c r="SOD25" s="120"/>
      <c r="SOF25" s="120"/>
      <c r="SOH25" s="120"/>
      <c r="SOJ25" s="120"/>
      <c r="SOL25" s="120"/>
      <c r="SON25" s="120"/>
      <c r="SOP25" s="120"/>
      <c r="SOR25" s="120"/>
      <c r="SOT25" s="120"/>
      <c r="SOV25" s="120"/>
      <c r="SOX25" s="120"/>
      <c r="SOZ25" s="120"/>
      <c r="SPB25" s="120"/>
      <c r="SPD25" s="120"/>
      <c r="SPF25" s="120"/>
      <c r="SPH25" s="120"/>
      <c r="SPJ25" s="120"/>
      <c r="SPL25" s="120"/>
      <c r="SPN25" s="120"/>
      <c r="SPP25" s="120"/>
      <c r="SPR25" s="120"/>
      <c r="SPT25" s="120"/>
      <c r="SPV25" s="120"/>
      <c r="SPX25" s="120"/>
      <c r="SPZ25" s="120"/>
      <c r="SQB25" s="120"/>
      <c r="SQD25" s="120"/>
      <c r="SQF25" s="120"/>
      <c r="SQH25" s="120"/>
      <c r="SQJ25" s="120"/>
      <c r="SQL25" s="120"/>
      <c r="SQN25" s="120"/>
      <c r="SQP25" s="120"/>
      <c r="SQR25" s="120"/>
      <c r="SQT25" s="120"/>
      <c r="SQV25" s="120"/>
      <c r="SQX25" s="120"/>
      <c r="SQZ25" s="120"/>
      <c r="SRB25" s="120"/>
      <c r="SRD25" s="120"/>
      <c r="SRF25" s="120"/>
      <c r="SRH25" s="120"/>
      <c r="SRJ25" s="120"/>
      <c r="SRL25" s="120"/>
      <c r="SRN25" s="120"/>
      <c r="SRP25" s="120"/>
      <c r="SRR25" s="120"/>
      <c r="SRT25" s="120"/>
      <c r="SRV25" s="120"/>
      <c r="SRX25" s="120"/>
      <c r="SRZ25" s="120"/>
      <c r="SSB25" s="120"/>
      <c r="SSD25" s="120"/>
      <c r="SSF25" s="120"/>
      <c r="SSH25" s="120"/>
      <c r="SSJ25" s="120"/>
      <c r="SSL25" s="120"/>
      <c r="SSN25" s="120"/>
      <c r="SSP25" s="120"/>
      <c r="SSR25" s="120"/>
      <c r="SST25" s="120"/>
      <c r="SSV25" s="120"/>
      <c r="SSX25" s="120"/>
      <c r="SSZ25" s="120"/>
      <c r="STB25" s="120"/>
      <c r="STD25" s="120"/>
      <c r="STF25" s="120"/>
      <c r="STH25" s="120"/>
      <c r="STJ25" s="120"/>
      <c r="STL25" s="120"/>
      <c r="STN25" s="120"/>
      <c r="STP25" s="120"/>
      <c r="STR25" s="120"/>
      <c r="STT25" s="120"/>
      <c r="STV25" s="120"/>
      <c r="STX25" s="120"/>
      <c r="STZ25" s="120"/>
      <c r="SUB25" s="120"/>
      <c r="SUD25" s="120"/>
      <c r="SUF25" s="120"/>
      <c r="SUH25" s="120"/>
      <c r="SUJ25" s="120"/>
      <c r="SUL25" s="120"/>
      <c r="SUN25" s="120"/>
      <c r="SUP25" s="120"/>
      <c r="SUR25" s="120"/>
      <c r="SUT25" s="120"/>
      <c r="SUV25" s="120"/>
      <c r="SUX25" s="120"/>
      <c r="SUZ25" s="120"/>
      <c r="SVB25" s="120"/>
      <c r="SVD25" s="120"/>
      <c r="SVF25" s="120"/>
      <c r="SVH25" s="120"/>
      <c r="SVJ25" s="120"/>
      <c r="SVL25" s="120"/>
      <c r="SVN25" s="120"/>
      <c r="SVP25" s="120"/>
      <c r="SVR25" s="120"/>
      <c r="SVT25" s="120"/>
      <c r="SVV25" s="120"/>
      <c r="SVX25" s="120"/>
      <c r="SVZ25" s="120"/>
      <c r="SWB25" s="120"/>
      <c r="SWD25" s="120"/>
      <c r="SWF25" s="120"/>
      <c r="SWH25" s="120"/>
      <c r="SWJ25" s="120"/>
      <c r="SWL25" s="120"/>
      <c r="SWN25" s="120"/>
      <c r="SWP25" s="120"/>
      <c r="SWR25" s="120"/>
      <c r="SWT25" s="120"/>
      <c r="SWV25" s="120"/>
      <c r="SWX25" s="120"/>
      <c r="SWZ25" s="120"/>
      <c r="SXB25" s="120"/>
      <c r="SXD25" s="120"/>
      <c r="SXF25" s="120"/>
      <c r="SXH25" s="120"/>
      <c r="SXJ25" s="120"/>
      <c r="SXL25" s="120"/>
      <c r="SXN25" s="120"/>
      <c r="SXP25" s="120"/>
      <c r="SXR25" s="120"/>
      <c r="SXT25" s="120"/>
      <c r="SXV25" s="120"/>
      <c r="SXX25" s="120"/>
      <c r="SXZ25" s="120"/>
      <c r="SYB25" s="120"/>
      <c r="SYD25" s="120"/>
      <c r="SYF25" s="120"/>
      <c r="SYH25" s="120"/>
      <c r="SYJ25" s="120"/>
      <c r="SYL25" s="120"/>
      <c r="SYN25" s="120"/>
      <c r="SYP25" s="120"/>
      <c r="SYR25" s="120"/>
      <c r="SYT25" s="120"/>
      <c r="SYV25" s="120"/>
      <c r="SYX25" s="120"/>
      <c r="SYZ25" s="120"/>
      <c r="SZB25" s="120"/>
      <c r="SZD25" s="120"/>
      <c r="SZF25" s="120"/>
      <c r="SZH25" s="120"/>
      <c r="SZJ25" s="120"/>
      <c r="SZL25" s="120"/>
      <c r="SZN25" s="120"/>
      <c r="SZP25" s="120"/>
      <c r="SZR25" s="120"/>
      <c r="SZT25" s="120"/>
      <c r="SZV25" s="120"/>
      <c r="SZX25" s="120"/>
      <c r="SZZ25" s="120"/>
      <c r="TAB25" s="120"/>
      <c r="TAD25" s="120"/>
      <c r="TAF25" s="120"/>
      <c r="TAH25" s="120"/>
      <c r="TAJ25" s="120"/>
      <c r="TAL25" s="120"/>
      <c r="TAN25" s="120"/>
      <c r="TAP25" s="120"/>
      <c r="TAR25" s="120"/>
      <c r="TAT25" s="120"/>
      <c r="TAV25" s="120"/>
      <c r="TAX25" s="120"/>
      <c r="TAZ25" s="120"/>
      <c r="TBB25" s="120"/>
      <c r="TBD25" s="120"/>
      <c r="TBF25" s="120"/>
      <c r="TBH25" s="120"/>
      <c r="TBJ25" s="120"/>
      <c r="TBL25" s="120"/>
      <c r="TBN25" s="120"/>
      <c r="TBP25" s="120"/>
      <c r="TBR25" s="120"/>
      <c r="TBT25" s="120"/>
      <c r="TBV25" s="120"/>
      <c r="TBX25" s="120"/>
      <c r="TBZ25" s="120"/>
      <c r="TCB25" s="120"/>
      <c r="TCD25" s="120"/>
      <c r="TCF25" s="120"/>
      <c r="TCH25" s="120"/>
      <c r="TCJ25" s="120"/>
      <c r="TCL25" s="120"/>
      <c r="TCN25" s="120"/>
      <c r="TCP25" s="120"/>
      <c r="TCR25" s="120"/>
      <c r="TCT25" s="120"/>
      <c r="TCV25" s="120"/>
      <c r="TCX25" s="120"/>
      <c r="TCZ25" s="120"/>
      <c r="TDB25" s="120"/>
      <c r="TDD25" s="120"/>
      <c r="TDF25" s="120"/>
      <c r="TDH25" s="120"/>
      <c r="TDJ25" s="120"/>
      <c r="TDL25" s="120"/>
      <c r="TDN25" s="120"/>
      <c r="TDP25" s="120"/>
      <c r="TDR25" s="120"/>
      <c r="TDT25" s="120"/>
      <c r="TDV25" s="120"/>
      <c r="TDX25" s="120"/>
      <c r="TDZ25" s="120"/>
      <c r="TEB25" s="120"/>
      <c r="TED25" s="120"/>
      <c r="TEF25" s="120"/>
      <c r="TEH25" s="120"/>
      <c r="TEJ25" s="120"/>
      <c r="TEL25" s="120"/>
      <c r="TEN25" s="120"/>
      <c r="TEP25" s="120"/>
      <c r="TER25" s="120"/>
      <c r="TET25" s="120"/>
      <c r="TEV25" s="120"/>
      <c r="TEX25" s="120"/>
      <c r="TEZ25" s="120"/>
      <c r="TFB25" s="120"/>
      <c r="TFD25" s="120"/>
      <c r="TFF25" s="120"/>
      <c r="TFH25" s="120"/>
      <c r="TFJ25" s="120"/>
      <c r="TFL25" s="120"/>
      <c r="TFN25" s="120"/>
      <c r="TFP25" s="120"/>
      <c r="TFR25" s="120"/>
      <c r="TFT25" s="120"/>
      <c r="TFV25" s="120"/>
      <c r="TFX25" s="120"/>
      <c r="TFZ25" s="120"/>
      <c r="TGB25" s="120"/>
      <c r="TGD25" s="120"/>
      <c r="TGF25" s="120"/>
      <c r="TGH25" s="120"/>
      <c r="TGJ25" s="120"/>
      <c r="TGL25" s="120"/>
      <c r="TGN25" s="120"/>
      <c r="TGP25" s="120"/>
      <c r="TGR25" s="120"/>
      <c r="TGT25" s="120"/>
      <c r="TGV25" s="120"/>
      <c r="TGX25" s="120"/>
      <c r="TGZ25" s="120"/>
      <c r="THB25" s="120"/>
      <c r="THD25" s="120"/>
      <c r="THF25" s="120"/>
      <c r="THH25" s="120"/>
      <c r="THJ25" s="120"/>
      <c r="THL25" s="120"/>
      <c r="THN25" s="120"/>
      <c r="THP25" s="120"/>
      <c r="THR25" s="120"/>
      <c r="THT25" s="120"/>
      <c r="THV25" s="120"/>
      <c r="THX25" s="120"/>
      <c r="THZ25" s="120"/>
      <c r="TIB25" s="120"/>
      <c r="TID25" s="120"/>
      <c r="TIF25" s="120"/>
      <c r="TIH25" s="120"/>
      <c r="TIJ25" s="120"/>
      <c r="TIL25" s="120"/>
      <c r="TIN25" s="120"/>
      <c r="TIP25" s="120"/>
      <c r="TIR25" s="120"/>
      <c r="TIT25" s="120"/>
      <c r="TIV25" s="120"/>
      <c r="TIX25" s="120"/>
      <c r="TIZ25" s="120"/>
      <c r="TJB25" s="120"/>
      <c r="TJD25" s="120"/>
      <c r="TJF25" s="120"/>
      <c r="TJH25" s="120"/>
      <c r="TJJ25" s="120"/>
      <c r="TJL25" s="120"/>
      <c r="TJN25" s="120"/>
      <c r="TJP25" s="120"/>
      <c r="TJR25" s="120"/>
      <c r="TJT25" s="120"/>
      <c r="TJV25" s="120"/>
      <c r="TJX25" s="120"/>
      <c r="TJZ25" s="120"/>
      <c r="TKB25" s="120"/>
      <c r="TKD25" s="120"/>
      <c r="TKF25" s="120"/>
      <c r="TKH25" s="120"/>
      <c r="TKJ25" s="120"/>
      <c r="TKL25" s="120"/>
      <c r="TKN25" s="120"/>
      <c r="TKP25" s="120"/>
      <c r="TKR25" s="120"/>
      <c r="TKT25" s="120"/>
      <c r="TKV25" s="120"/>
      <c r="TKX25" s="120"/>
      <c r="TKZ25" s="120"/>
      <c r="TLB25" s="120"/>
      <c r="TLD25" s="120"/>
      <c r="TLF25" s="120"/>
      <c r="TLH25" s="120"/>
      <c r="TLJ25" s="120"/>
      <c r="TLL25" s="120"/>
      <c r="TLN25" s="120"/>
      <c r="TLP25" s="120"/>
      <c r="TLR25" s="120"/>
      <c r="TLT25" s="120"/>
      <c r="TLV25" s="120"/>
      <c r="TLX25" s="120"/>
      <c r="TLZ25" s="120"/>
      <c r="TMB25" s="120"/>
      <c r="TMD25" s="120"/>
      <c r="TMF25" s="120"/>
      <c r="TMH25" s="120"/>
      <c r="TMJ25" s="120"/>
      <c r="TML25" s="120"/>
      <c r="TMN25" s="120"/>
      <c r="TMP25" s="120"/>
      <c r="TMR25" s="120"/>
      <c r="TMT25" s="120"/>
      <c r="TMV25" s="120"/>
      <c r="TMX25" s="120"/>
      <c r="TMZ25" s="120"/>
      <c r="TNB25" s="120"/>
      <c r="TND25" s="120"/>
      <c r="TNF25" s="120"/>
      <c r="TNH25" s="120"/>
      <c r="TNJ25" s="120"/>
      <c r="TNL25" s="120"/>
      <c r="TNN25" s="120"/>
      <c r="TNP25" s="120"/>
      <c r="TNR25" s="120"/>
      <c r="TNT25" s="120"/>
      <c r="TNV25" s="120"/>
      <c r="TNX25" s="120"/>
      <c r="TNZ25" s="120"/>
      <c r="TOB25" s="120"/>
      <c r="TOD25" s="120"/>
      <c r="TOF25" s="120"/>
      <c r="TOH25" s="120"/>
      <c r="TOJ25" s="120"/>
      <c r="TOL25" s="120"/>
      <c r="TON25" s="120"/>
      <c r="TOP25" s="120"/>
      <c r="TOR25" s="120"/>
      <c r="TOT25" s="120"/>
      <c r="TOV25" s="120"/>
      <c r="TOX25" s="120"/>
      <c r="TOZ25" s="120"/>
      <c r="TPB25" s="120"/>
      <c r="TPD25" s="120"/>
      <c r="TPF25" s="120"/>
      <c r="TPH25" s="120"/>
      <c r="TPJ25" s="120"/>
      <c r="TPL25" s="120"/>
      <c r="TPN25" s="120"/>
      <c r="TPP25" s="120"/>
      <c r="TPR25" s="120"/>
      <c r="TPT25" s="120"/>
      <c r="TPV25" s="120"/>
      <c r="TPX25" s="120"/>
      <c r="TPZ25" s="120"/>
      <c r="TQB25" s="120"/>
      <c r="TQD25" s="120"/>
      <c r="TQF25" s="120"/>
      <c r="TQH25" s="120"/>
      <c r="TQJ25" s="120"/>
      <c r="TQL25" s="120"/>
      <c r="TQN25" s="120"/>
      <c r="TQP25" s="120"/>
      <c r="TQR25" s="120"/>
      <c r="TQT25" s="120"/>
      <c r="TQV25" s="120"/>
      <c r="TQX25" s="120"/>
      <c r="TQZ25" s="120"/>
      <c r="TRB25" s="120"/>
      <c r="TRD25" s="120"/>
      <c r="TRF25" s="120"/>
      <c r="TRH25" s="120"/>
      <c r="TRJ25" s="120"/>
      <c r="TRL25" s="120"/>
      <c r="TRN25" s="120"/>
      <c r="TRP25" s="120"/>
      <c r="TRR25" s="120"/>
      <c r="TRT25" s="120"/>
      <c r="TRV25" s="120"/>
      <c r="TRX25" s="120"/>
      <c r="TRZ25" s="120"/>
      <c r="TSB25" s="120"/>
      <c r="TSD25" s="120"/>
      <c r="TSF25" s="120"/>
      <c r="TSH25" s="120"/>
      <c r="TSJ25" s="120"/>
      <c r="TSL25" s="120"/>
      <c r="TSN25" s="120"/>
      <c r="TSP25" s="120"/>
      <c r="TSR25" s="120"/>
      <c r="TST25" s="120"/>
      <c r="TSV25" s="120"/>
      <c r="TSX25" s="120"/>
      <c r="TSZ25" s="120"/>
      <c r="TTB25" s="120"/>
      <c r="TTD25" s="120"/>
      <c r="TTF25" s="120"/>
      <c r="TTH25" s="120"/>
      <c r="TTJ25" s="120"/>
      <c r="TTL25" s="120"/>
      <c r="TTN25" s="120"/>
      <c r="TTP25" s="120"/>
      <c r="TTR25" s="120"/>
      <c r="TTT25" s="120"/>
      <c r="TTV25" s="120"/>
      <c r="TTX25" s="120"/>
      <c r="TTZ25" s="120"/>
      <c r="TUB25" s="120"/>
      <c r="TUD25" s="120"/>
      <c r="TUF25" s="120"/>
      <c r="TUH25" s="120"/>
      <c r="TUJ25" s="120"/>
      <c r="TUL25" s="120"/>
      <c r="TUN25" s="120"/>
      <c r="TUP25" s="120"/>
      <c r="TUR25" s="120"/>
      <c r="TUT25" s="120"/>
      <c r="TUV25" s="120"/>
      <c r="TUX25" s="120"/>
      <c r="TUZ25" s="120"/>
      <c r="TVB25" s="120"/>
      <c r="TVD25" s="120"/>
      <c r="TVF25" s="120"/>
      <c r="TVH25" s="120"/>
      <c r="TVJ25" s="120"/>
      <c r="TVL25" s="120"/>
      <c r="TVN25" s="120"/>
      <c r="TVP25" s="120"/>
      <c r="TVR25" s="120"/>
      <c r="TVT25" s="120"/>
      <c r="TVV25" s="120"/>
      <c r="TVX25" s="120"/>
      <c r="TVZ25" s="120"/>
      <c r="TWB25" s="120"/>
      <c r="TWD25" s="120"/>
      <c r="TWF25" s="120"/>
      <c r="TWH25" s="120"/>
      <c r="TWJ25" s="120"/>
      <c r="TWL25" s="120"/>
      <c r="TWN25" s="120"/>
      <c r="TWP25" s="120"/>
      <c r="TWR25" s="120"/>
      <c r="TWT25" s="120"/>
      <c r="TWV25" s="120"/>
      <c r="TWX25" s="120"/>
      <c r="TWZ25" s="120"/>
      <c r="TXB25" s="120"/>
      <c r="TXD25" s="120"/>
      <c r="TXF25" s="120"/>
      <c r="TXH25" s="120"/>
      <c r="TXJ25" s="120"/>
      <c r="TXL25" s="120"/>
      <c r="TXN25" s="120"/>
      <c r="TXP25" s="120"/>
      <c r="TXR25" s="120"/>
      <c r="TXT25" s="120"/>
      <c r="TXV25" s="120"/>
      <c r="TXX25" s="120"/>
      <c r="TXZ25" s="120"/>
      <c r="TYB25" s="120"/>
      <c r="TYD25" s="120"/>
      <c r="TYF25" s="120"/>
      <c r="TYH25" s="120"/>
      <c r="TYJ25" s="120"/>
      <c r="TYL25" s="120"/>
      <c r="TYN25" s="120"/>
      <c r="TYP25" s="120"/>
      <c r="TYR25" s="120"/>
      <c r="TYT25" s="120"/>
      <c r="TYV25" s="120"/>
      <c r="TYX25" s="120"/>
      <c r="TYZ25" s="120"/>
      <c r="TZB25" s="120"/>
      <c r="TZD25" s="120"/>
      <c r="TZF25" s="120"/>
      <c r="TZH25" s="120"/>
      <c r="TZJ25" s="120"/>
      <c r="TZL25" s="120"/>
      <c r="TZN25" s="120"/>
      <c r="TZP25" s="120"/>
      <c r="TZR25" s="120"/>
      <c r="TZT25" s="120"/>
      <c r="TZV25" s="120"/>
      <c r="TZX25" s="120"/>
      <c r="TZZ25" s="120"/>
      <c r="UAB25" s="120"/>
      <c r="UAD25" s="120"/>
      <c r="UAF25" s="120"/>
      <c r="UAH25" s="120"/>
      <c r="UAJ25" s="120"/>
      <c r="UAL25" s="120"/>
      <c r="UAN25" s="120"/>
      <c r="UAP25" s="120"/>
      <c r="UAR25" s="120"/>
      <c r="UAT25" s="120"/>
      <c r="UAV25" s="120"/>
      <c r="UAX25" s="120"/>
      <c r="UAZ25" s="120"/>
      <c r="UBB25" s="120"/>
      <c r="UBD25" s="120"/>
      <c r="UBF25" s="120"/>
      <c r="UBH25" s="120"/>
      <c r="UBJ25" s="120"/>
      <c r="UBL25" s="120"/>
      <c r="UBN25" s="120"/>
      <c r="UBP25" s="120"/>
      <c r="UBR25" s="120"/>
      <c r="UBT25" s="120"/>
      <c r="UBV25" s="120"/>
      <c r="UBX25" s="120"/>
      <c r="UBZ25" s="120"/>
      <c r="UCB25" s="120"/>
      <c r="UCD25" s="120"/>
      <c r="UCF25" s="120"/>
      <c r="UCH25" s="120"/>
      <c r="UCJ25" s="120"/>
      <c r="UCL25" s="120"/>
      <c r="UCN25" s="120"/>
      <c r="UCP25" s="120"/>
      <c r="UCR25" s="120"/>
      <c r="UCT25" s="120"/>
      <c r="UCV25" s="120"/>
      <c r="UCX25" s="120"/>
      <c r="UCZ25" s="120"/>
      <c r="UDB25" s="120"/>
      <c r="UDD25" s="120"/>
      <c r="UDF25" s="120"/>
      <c r="UDH25" s="120"/>
      <c r="UDJ25" s="120"/>
      <c r="UDL25" s="120"/>
      <c r="UDN25" s="120"/>
      <c r="UDP25" s="120"/>
      <c r="UDR25" s="120"/>
      <c r="UDT25" s="120"/>
      <c r="UDV25" s="120"/>
      <c r="UDX25" s="120"/>
      <c r="UDZ25" s="120"/>
      <c r="UEB25" s="120"/>
      <c r="UED25" s="120"/>
      <c r="UEF25" s="120"/>
      <c r="UEH25" s="120"/>
      <c r="UEJ25" s="120"/>
      <c r="UEL25" s="120"/>
      <c r="UEN25" s="120"/>
      <c r="UEP25" s="120"/>
      <c r="UER25" s="120"/>
      <c r="UET25" s="120"/>
      <c r="UEV25" s="120"/>
      <c r="UEX25" s="120"/>
      <c r="UEZ25" s="120"/>
      <c r="UFB25" s="120"/>
      <c r="UFD25" s="120"/>
      <c r="UFF25" s="120"/>
      <c r="UFH25" s="120"/>
      <c r="UFJ25" s="120"/>
      <c r="UFL25" s="120"/>
      <c r="UFN25" s="120"/>
      <c r="UFP25" s="120"/>
      <c r="UFR25" s="120"/>
      <c r="UFT25" s="120"/>
      <c r="UFV25" s="120"/>
      <c r="UFX25" s="120"/>
      <c r="UFZ25" s="120"/>
      <c r="UGB25" s="120"/>
      <c r="UGD25" s="120"/>
      <c r="UGF25" s="120"/>
      <c r="UGH25" s="120"/>
      <c r="UGJ25" s="120"/>
      <c r="UGL25" s="120"/>
      <c r="UGN25" s="120"/>
      <c r="UGP25" s="120"/>
      <c r="UGR25" s="120"/>
      <c r="UGT25" s="120"/>
      <c r="UGV25" s="120"/>
      <c r="UGX25" s="120"/>
      <c r="UGZ25" s="120"/>
      <c r="UHB25" s="120"/>
      <c r="UHD25" s="120"/>
      <c r="UHF25" s="120"/>
      <c r="UHH25" s="120"/>
      <c r="UHJ25" s="120"/>
      <c r="UHL25" s="120"/>
      <c r="UHN25" s="120"/>
      <c r="UHP25" s="120"/>
      <c r="UHR25" s="120"/>
      <c r="UHT25" s="120"/>
      <c r="UHV25" s="120"/>
      <c r="UHX25" s="120"/>
      <c r="UHZ25" s="120"/>
      <c r="UIB25" s="120"/>
      <c r="UID25" s="120"/>
      <c r="UIF25" s="120"/>
      <c r="UIH25" s="120"/>
      <c r="UIJ25" s="120"/>
      <c r="UIL25" s="120"/>
      <c r="UIN25" s="120"/>
      <c r="UIP25" s="120"/>
      <c r="UIR25" s="120"/>
      <c r="UIT25" s="120"/>
      <c r="UIV25" s="120"/>
      <c r="UIX25" s="120"/>
      <c r="UIZ25" s="120"/>
      <c r="UJB25" s="120"/>
      <c r="UJD25" s="120"/>
      <c r="UJF25" s="120"/>
      <c r="UJH25" s="120"/>
      <c r="UJJ25" s="120"/>
      <c r="UJL25" s="120"/>
      <c r="UJN25" s="120"/>
      <c r="UJP25" s="120"/>
      <c r="UJR25" s="120"/>
      <c r="UJT25" s="120"/>
      <c r="UJV25" s="120"/>
      <c r="UJX25" s="120"/>
      <c r="UJZ25" s="120"/>
      <c r="UKB25" s="120"/>
      <c r="UKD25" s="120"/>
      <c r="UKF25" s="120"/>
      <c r="UKH25" s="120"/>
      <c r="UKJ25" s="120"/>
      <c r="UKL25" s="120"/>
      <c r="UKN25" s="120"/>
      <c r="UKP25" s="120"/>
      <c r="UKR25" s="120"/>
      <c r="UKT25" s="120"/>
      <c r="UKV25" s="120"/>
      <c r="UKX25" s="120"/>
      <c r="UKZ25" s="120"/>
      <c r="ULB25" s="120"/>
      <c r="ULD25" s="120"/>
      <c r="ULF25" s="120"/>
      <c r="ULH25" s="120"/>
      <c r="ULJ25" s="120"/>
      <c r="ULL25" s="120"/>
      <c r="ULN25" s="120"/>
      <c r="ULP25" s="120"/>
      <c r="ULR25" s="120"/>
      <c r="ULT25" s="120"/>
      <c r="ULV25" s="120"/>
      <c r="ULX25" s="120"/>
      <c r="ULZ25" s="120"/>
      <c r="UMB25" s="120"/>
      <c r="UMD25" s="120"/>
      <c r="UMF25" s="120"/>
      <c r="UMH25" s="120"/>
      <c r="UMJ25" s="120"/>
      <c r="UML25" s="120"/>
      <c r="UMN25" s="120"/>
      <c r="UMP25" s="120"/>
      <c r="UMR25" s="120"/>
      <c r="UMT25" s="120"/>
      <c r="UMV25" s="120"/>
      <c r="UMX25" s="120"/>
      <c r="UMZ25" s="120"/>
      <c r="UNB25" s="120"/>
      <c r="UND25" s="120"/>
      <c r="UNF25" s="120"/>
      <c r="UNH25" s="120"/>
      <c r="UNJ25" s="120"/>
      <c r="UNL25" s="120"/>
      <c r="UNN25" s="120"/>
      <c r="UNP25" s="120"/>
      <c r="UNR25" s="120"/>
      <c r="UNT25" s="120"/>
      <c r="UNV25" s="120"/>
      <c r="UNX25" s="120"/>
      <c r="UNZ25" s="120"/>
      <c r="UOB25" s="120"/>
      <c r="UOD25" s="120"/>
      <c r="UOF25" s="120"/>
      <c r="UOH25" s="120"/>
      <c r="UOJ25" s="120"/>
      <c r="UOL25" s="120"/>
      <c r="UON25" s="120"/>
      <c r="UOP25" s="120"/>
      <c r="UOR25" s="120"/>
      <c r="UOT25" s="120"/>
      <c r="UOV25" s="120"/>
      <c r="UOX25" s="120"/>
      <c r="UOZ25" s="120"/>
      <c r="UPB25" s="120"/>
      <c r="UPD25" s="120"/>
      <c r="UPF25" s="120"/>
      <c r="UPH25" s="120"/>
      <c r="UPJ25" s="120"/>
      <c r="UPL25" s="120"/>
      <c r="UPN25" s="120"/>
      <c r="UPP25" s="120"/>
      <c r="UPR25" s="120"/>
      <c r="UPT25" s="120"/>
      <c r="UPV25" s="120"/>
      <c r="UPX25" s="120"/>
      <c r="UPZ25" s="120"/>
      <c r="UQB25" s="120"/>
      <c r="UQD25" s="120"/>
      <c r="UQF25" s="120"/>
      <c r="UQH25" s="120"/>
      <c r="UQJ25" s="120"/>
      <c r="UQL25" s="120"/>
      <c r="UQN25" s="120"/>
      <c r="UQP25" s="120"/>
      <c r="UQR25" s="120"/>
      <c r="UQT25" s="120"/>
      <c r="UQV25" s="120"/>
      <c r="UQX25" s="120"/>
      <c r="UQZ25" s="120"/>
      <c r="URB25" s="120"/>
      <c r="URD25" s="120"/>
      <c r="URF25" s="120"/>
      <c r="URH25" s="120"/>
      <c r="URJ25" s="120"/>
      <c r="URL25" s="120"/>
      <c r="URN25" s="120"/>
      <c r="URP25" s="120"/>
      <c r="URR25" s="120"/>
      <c r="URT25" s="120"/>
      <c r="URV25" s="120"/>
      <c r="URX25" s="120"/>
      <c r="URZ25" s="120"/>
      <c r="USB25" s="120"/>
      <c r="USD25" s="120"/>
      <c r="USF25" s="120"/>
      <c r="USH25" s="120"/>
      <c r="USJ25" s="120"/>
      <c r="USL25" s="120"/>
      <c r="USN25" s="120"/>
      <c r="USP25" s="120"/>
      <c r="USR25" s="120"/>
      <c r="UST25" s="120"/>
      <c r="USV25" s="120"/>
      <c r="USX25" s="120"/>
      <c r="USZ25" s="120"/>
      <c r="UTB25" s="120"/>
      <c r="UTD25" s="120"/>
      <c r="UTF25" s="120"/>
      <c r="UTH25" s="120"/>
      <c r="UTJ25" s="120"/>
      <c r="UTL25" s="120"/>
      <c r="UTN25" s="120"/>
      <c r="UTP25" s="120"/>
      <c r="UTR25" s="120"/>
      <c r="UTT25" s="120"/>
      <c r="UTV25" s="120"/>
      <c r="UTX25" s="120"/>
      <c r="UTZ25" s="120"/>
      <c r="UUB25" s="120"/>
      <c r="UUD25" s="120"/>
      <c r="UUF25" s="120"/>
      <c r="UUH25" s="120"/>
      <c r="UUJ25" s="120"/>
      <c r="UUL25" s="120"/>
      <c r="UUN25" s="120"/>
      <c r="UUP25" s="120"/>
      <c r="UUR25" s="120"/>
      <c r="UUT25" s="120"/>
      <c r="UUV25" s="120"/>
      <c r="UUX25" s="120"/>
      <c r="UUZ25" s="120"/>
      <c r="UVB25" s="120"/>
      <c r="UVD25" s="120"/>
      <c r="UVF25" s="120"/>
      <c r="UVH25" s="120"/>
      <c r="UVJ25" s="120"/>
      <c r="UVL25" s="120"/>
      <c r="UVN25" s="120"/>
      <c r="UVP25" s="120"/>
      <c r="UVR25" s="120"/>
      <c r="UVT25" s="120"/>
      <c r="UVV25" s="120"/>
      <c r="UVX25" s="120"/>
      <c r="UVZ25" s="120"/>
      <c r="UWB25" s="120"/>
      <c r="UWD25" s="120"/>
      <c r="UWF25" s="120"/>
      <c r="UWH25" s="120"/>
      <c r="UWJ25" s="120"/>
      <c r="UWL25" s="120"/>
      <c r="UWN25" s="120"/>
      <c r="UWP25" s="120"/>
      <c r="UWR25" s="120"/>
      <c r="UWT25" s="120"/>
      <c r="UWV25" s="120"/>
      <c r="UWX25" s="120"/>
      <c r="UWZ25" s="120"/>
      <c r="UXB25" s="120"/>
      <c r="UXD25" s="120"/>
      <c r="UXF25" s="120"/>
      <c r="UXH25" s="120"/>
      <c r="UXJ25" s="120"/>
      <c r="UXL25" s="120"/>
      <c r="UXN25" s="120"/>
      <c r="UXP25" s="120"/>
      <c r="UXR25" s="120"/>
      <c r="UXT25" s="120"/>
      <c r="UXV25" s="120"/>
      <c r="UXX25" s="120"/>
      <c r="UXZ25" s="120"/>
      <c r="UYB25" s="120"/>
      <c r="UYD25" s="120"/>
      <c r="UYF25" s="120"/>
      <c r="UYH25" s="120"/>
      <c r="UYJ25" s="120"/>
      <c r="UYL25" s="120"/>
      <c r="UYN25" s="120"/>
      <c r="UYP25" s="120"/>
      <c r="UYR25" s="120"/>
      <c r="UYT25" s="120"/>
      <c r="UYV25" s="120"/>
      <c r="UYX25" s="120"/>
      <c r="UYZ25" s="120"/>
      <c r="UZB25" s="120"/>
      <c r="UZD25" s="120"/>
      <c r="UZF25" s="120"/>
      <c r="UZH25" s="120"/>
      <c r="UZJ25" s="120"/>
      <c r="UZL25" s="120"/>
      <c r="UZN25" s="120"/>
      <c r="UZP25" s="120"/>
      <c r="UZR25" s="120"/>
      <c r="UZT25" s="120"/>
      <c r="UZV25" s="120"/>
      <c r="UZX25" s="120"/>
      <c r="UZZ25" s="120"/>
      <c r="VAB25" s="120"/>
      <c r="VAD25" s="120"/>
      <c r="VAF25" s="120"/>
      <c r="VAH25" s="120"/>
      <c r="VAJ25" s="120"/>
      <c r="VAL25" s="120"/>
      <c r="VAN25" s="120"/>
      <c r="VAP25" s="120"/>
      <c r="VAR25" s="120"/>
      <c r="VAT25" s="120"/>
      <c r="VAV25" s="120"/>
      <c r="VAX25" s="120"/>
      <c r="VAZ25" s="120"/>
      <c r="VBB25" s="120"/>
      <c r="VBD25" s="120"/>
      <c r="VBF25" s="120"/>
      <c r="VBH25" s="120"/>
      <c r="VBJ25" s="120"/>
      <c r="VBL25" s="120"/>
      <c r="VBN25" s="120"/>
      <c r="VBP25" s="120"/>
      <c r="VBR25" s="120"/>
      <c r="VBT25" s="120"/>
      <c r="VBV25" s="120"/>
      <c r="VBX25" s="120"/>
      <c r="VBZ25" s="120"/>
      <c r="VCB25" s="120"/>
      <c r="VCD25" s="120"/>
      <c r="VCF25" s="120"/>
      <c r="VCH25" s="120"/>
      <c r="VCJ25" s="120"/>
      <c r="VCL25" s="120"/>
      <c r="VCN25" s="120"/>
      <c r="VCP25" s="120"/>
      <c r="VCR25" s="120"/>
      <c r="VCT25" s="120"/>
      <c r="VCV25" s="120"/>
      <c r="VCX25" s="120"/>
      <c r="VCZ25" s="120"/>
      <c r="VDB25" s="120"/>
      <c r="VDD25" s="120"/>
      <c r="VDF25" s="120"/>
      <c r="VDH25" s="120"/>
      <c r="VDJ25" s="120"/>
      <c r="VDL25" s="120"/>
      <c r="VDN25" s="120"/>
      <c r="VDP25" s="120"/>
      <c r="VDR25" s="120"/>
      <c r="VDT25" s="120"/>
      <c r="VDV25" s="120"/>
      <c r="VDX25" s="120"/>
      <c r="VDZ25" s="120"/>
      <c r="VEB25" s="120"/>
      <c r="VED25" s="120"/>
      <c r="VEF25" s="120"/>
      <c r="VEH25" s="120"/>
      <c r="VEJ25" s="120"/>
      <c r="VEL25" s="120"/>
      <c r="VEN25" s="120"/>
      <c r="VEP25" s="120"/>
      <c r="VER25" s="120"/>
      <c r="VET25" s="120"/>
      <c r="VEV25" s="120"/>
      <c r="VEX25" s="120"/>
      <c r="VEZ25" s="120"/>
      <c r="VFB25" s="120"/>
      <c r="VFD25" s="120"/>
      <c r="VFF25" s="120"/>
      <c r="VFH25" s="120"/>
      <c r="VFJ25" s="120"/>
      <c r="VFL25" s="120"/>
      <c r="VFN25" s="120"/>
      <c r="VFP25" s="120"/>
      <c r="VFR25" s="120"/>
      <c r="VFT25" s="120"/>
      <c r="VFV25" s="120"/>
      <c r="VFX25" s="120"/>
      <c r="VFZ25" s="120"/>
      <c r="VGB25" s="120"/>
      <c r="VGD25" s="120"/>
      <c r="VGF25" s="120"/>
      <c r="VGH25" s="120"/>
      <c r="VGJ25" s="120"/>
      <c r="VGL25" s="120"/>
      <c r="VGN25" s="120"/>
      <c r="VGP25" s="120"/>
      <c r="VGR25" s="120"/>
      <c r="VGT25" s="120"/>
      <c r="VGV25" s="120"/>
      <c r="VGX25" s="120"/>
      <c r="VGZ25" s="120"/>
      <c r="VHB25" s="120"/>
      <c r="VHD25" s="120"/>
      <c r="VHF25" s="120"/>
      <c r="VHH25" s="120"/>
      <c r="VHJ25" s="120"/>
      <c r="VHL25" s="120"/>
      <c r="VHN25" s="120"/>
      <c r="VHP25" s="120"/>
      <c r="VHR25" s="120"/>
      <c r="VHT25" s="120"/>
      <c r="VHV25" s="120"/>
      <c r="VHX25" s="120"/>
      <c r="VHZ25" s="120"/>
      <c r="VIB25" s="120"/>
      <c r="VID25" s="120"/>
      <c r="VIF25" s="120"/>
      <c r="VIH25" s="120"/>
      <c r="VIJ25" s="120"/>
      <c r="VIL25" s="120"/>
      <c r="VIN25" s="120"/>
      <c r="VIP25" s="120"/>
      <c r="VIR25" s="120"/>
      <c r="VIT25" s="120"/>
      <c r="VIV25" s="120"/>
      <c r="VIX25" s="120"/>
      <c r="VIZ25" s="120"/>
      <c r="VJB25" s="120"/>
      <c r="VJD25" s="120"/>
      <c r="VJF25" s="120"/>
      <c r="VJH25" s="120"/>
      <c r="VJJ25" s="120"/>
      <c r="VJL25" s="120"/>
      <c r="VJN25" s="120"/>
      <c r="VJP25" s="120"/>
      <c r="VJR25" s="120"/>
      <c r="VJT25" s="120"/>
      <c r="VJV25" s="120"/>
      <c r="VJX25" s="120"/>
      <c r="VJZ25" s="120"/>
      <c r="VKB25" s="120"/>
      <c r="VKD25" s="120"/>
      <c r="VKF25" s="120"/>
      <c r="VKH25" s="120"/>
      <c r="VKJ25" s="120"/>
      <c r="VKL25" s="120"/>
      <c r="VKN25" s="120"/>
      <c r="VKP25" s="120"/>
      <c r="VKR25" s="120"/>
      <c r="VKT25" s="120"/>
      <c r="VKV25" s="120"/>
      <c r="VKX25" s="120"/>
      <c r="VKZ25" s="120"/>
      <c r="VLB25" s="120"/>
      <c r="VLD25" s="120"/>
      <c r="VLF25" s="120"/>
      <c r="VLH25" s="120"/>
      <c r="VLJ25" s="120"/>
      <c r="VLL25" s="120"/>
      <c r="VLN25" s="120"/>
      <c r="VLP25" s="120"/>
      <c r="VLR25" s="120"/>
      <c r="VLT25" s="120"/>
      <c r="VLV25" s="120"/>
      <c r="VLX25" s="120"/>
      <c r="VLZ25" s="120"/>
      <c r="VMB25" s="120"/>
      <c r="VMD25" s="120"/>
      <c r="VMF25" s="120"/>
      <c r="VMH25" s="120"/>
      <c r="VMJ25" s="120"/>
      <c r="VML25" s="120"/>
      <c r="VMN25" s="120"/>
      <c r="VMP25" s="120"/>
      <c r="VMR25" s="120"/>
      <c r="VMT25" s="120"/>
      <c r="VMV25" s="120"/>
      <c r="VMX25" s="120"/>
      <c r="VMZ25" s="120"/>
      <c r="VNB25" s="120"/>
      <c r="VND25" s="120"/>
      <c r="VNF25" s="120"/>
      <c r="VNH25" s="120"/>
      <c r="VNJ25" s="120"/>
      <c r="VNL25" s="120"/>
      <c r="VNN25" s="120"/>
      <c r="VNP25" s="120"/>
      <c r="VNR25" s="120"/>
      <c r="VNT25" s="120"/>
      <c r="VNV25" s="120"/>
      <c r="VNX25" s="120"/>
      <c r="VNZ25" s="120"/>
      <c r="VOB25" s="120"/>
      <c r="VOD25" s="120"/>
      <c r="VOF25" s="120"/>
      <c r="VOH25" s="120"/>
      <c r="VOJ25" s="120"/>
      <c r="VOL25" s="120"/>
      <c r="VON25" s="120"/>
      <c r="VOP25" s="120"/>
      <c r="VOR25" s="120"/>
      <c r="VOT25" s="120"/>
      <c r="VOV25" s="120"/>
      <c r="VOX25" s="120"/>
      <c r="VOZ25" s="120"/>
      <c r="VPB25" s="120"/>
      <c r="VPD25" s="120"/>
      <c r="VPF25" s="120"/>
      <c r="VPH25" s="120"/>
      <c r="VPJ25" s="120"/>
      <c r="VPL25" s="120"/>
      <c r="VPN25" s="120"/>
      <c r="VPP25" s="120"/>
      <c r="VPR25" s="120"/>
      <c r="VPT25" s="120"/>
      <c r="VPV25" s="120"/>
      <c r="VPX25" s="120"/>
      <c r="VPZ25" s="120"/>
      <c r="VQB25" s="120"/>
      <c r="VQD25" s="120"/>
      <c r="VQF25" s="120"/>
      <c r="VQH25" s="120"/>
      <c r="VQJ25" s="120"/>
      <c r="VQL25" s="120"/>
      <c r="VQN25" s="120"/>
      <c r="VQP25" s="120"/>
      <c r="VQR25" s="120"/>
      <c r="VQT25" s="120"/>
      <c r="VQV25" s="120"/>
      <c r="VQX25" s="120"/>
      <c r="VQZ25" s="120"/>
      <c r="VRB25" s="120"/>
      <c r="VRD25" s="120"/>
      <c r="VRF25" s="120"/>
      <c r="VRH25" s="120"/>
      <c r="VRJ25" s="120"/>
      <c r="VRL25" s="120"/>
      <c r="VRN25" s="120"/>
      <c r="VRP25" s="120"/>
      <c r="VRR25" s="120"/>
      <c r="VRT25" s="120"/>
      <c r="VRV25" s="120"/>
      <c r="VRX25" s="120"/>
      <c r="VRZ25" s="120"/>
      <c r="VSB25" s="120"/>
      <c r="VSD25" s="120"/>
      <c r="VSF25" s="120"/>
      <c r="VSH25" s="120"/>
      <c r="VSJ25" s="120"/>
      <c r="VSL25" s="120"/>
      <c r="VSN25" s="120"/>
      <c r="VSP25" s="120"/>
      <c r="VSR25" s="120"/>
      <c r="VST25" s="120"/>
      <c r="VSV25" s="120"/>
      <c r="VSX25" s="120"/>
      <c r="VSZ25" s="120"/>
      <c r="VTB25" s="120"/>
      <c r="VTD25" s="120"/>
      <c r="VTF25" s="120"/>
      <c r="VTH25" s="120"/>
      <c r="VTJ25" s="120"/>
      <c r="VTL25" s="120"/>
      <c r="VTN25" s="120"/>
      <c r="VTP25" s="120"/>
      <c r="VTR25" s="120"/>
      <c r="VTT25" s="120"/>
      <c r="VTV25" s="120"/>
      <c r="VTX25" s="120"/>
      <c r="VTZ25" s="120"/>
      <c r="VUB25" s="120"/>
      <c r="VUD25" s="120"/>
      <c r="VUF25" s="120"/>
      <c r="VUH25" s="120"/>
      <c r="VUJ25" s="120"/>
      <c r="VUL25" s="120"/>
      <c r="VUN25" s="120"/>
      <c r="VUP25" s="120"/>
      <c r="VUR25" s="120"/>
      <c r="VUT25" s="120"/>
      <c r="VUV25" s="120"/>
      <c r="VUX25" s="120"/>
      <c r="VUZ25" s="120"/>
      <c r="VVB25" s="120"/>
      <c r="VVD25" s="120"/>
      <c r="VVF25" s="120"/>
      <c r="VVH25" s="120"/>
      <c r="VVJ25" s="120"/>
      <c r="VVL25" s="120"/>
      <c r="VVN25" s="120"/>
      <c r="VVP25" s="120"/>
      <c r="VVR25" s="120"/>
      <c r="VVT25" s="120"/>
      <c r="VVV25" s="120"/>
      <c r="VVX25" s="120"/>
      <c r="VVZ25" s="120"/>
      <c r="VWB25" s="120"/>
      <c r="VWD25" s="120"/>
      <c r="VWF25" s="120"/>
      <c r="VWH25" s="120"/>
      <c r="VWJ25" s="120"/>
      <c r="VWL25" s="120"/>
      <c r="VWN25" s="120"/>
      <c r="VWP25" s="120"/>
      <c r="VWR25" s="120"/>
      <c r="VWT25" s="120"/>
      <c r="VWV25" s="120"/>
      <c r="VWX25" s="120"/>
      <c r="VWZ25" s="120"/>
      <c r="VXB25" s="120"/>
      <c r="VXD25" s="120"/>
      <c r="VXF25" s="120"/>
      <c r="VXH25" s="120"/>
      <c r="VXJ25" s="120"/>
      <c r="VXL25" s="120"/>
      <c r="VXN25" s="120"/>
      <c r="VXP25" s="120"/>
      <c r="VXR25" s="120"/>
      <c r="VXT25" s="120"/>
      <c r="VXV25" s="120"/>
      <c r="VXX25" s="120"/>
      <c r="VXZ25" s="120"/>
      <c r="VYB25" s="120"/>
      <c r="VYD25" s="120"/>
      <c r="VYF25" s="120"/>
      <c r="VYH25" s="120"/>
      <c r="VYJ25" s="120"/>
      <c r="VYL25" s="120"/>
      <c r="VYN25" s="120"/>
      <c r="VYP25" s="120"/>
      <c r="VYR25" s="120"/>
      <c r="VYT25" s="120"/>
      <c r="VYV25" s="120"/>
      <c r="VYX25" s="120"/>
      <c r="VYZ25" s="120"/>
      <c r="VZB25" s="120"/>
      <c r="VZD25" s="120"/>
      <c r="VZF25" s="120"/>
      <c r="VZH25" s="120"/>
      <c r="VZJ25" s="120"/>
      <c r="VZL25" s="120"/>
      <c r="VZN25" s="120"/>
      <c r="VZP25" s="120"/>
      <c r="VZR25" s="120"/>
      <c r="VZT25" s="120"/>
      <c r="VZV25" s="120"/>
      <c r="VZX25" s="120"/>
      <c r="VZZ25" s="120"/>
      <c r="WAB25" s="120"/>
      <c r="WAD25" s="120"/>
      <c r="WAF25" s="120"/>
      <c r="WAH25" s="120"/>
      <c r="WAJ25" s="120"/>
      <c r="WAL25" s="120"/>
      <c r="WAN25" s="120"/>
      <c r="WAP25" s="120"/>
      <c r="WAR25" s="120"/>
      <c r="WAT25" s="120"/>
      <c r="WAV25" s="120"/>
      <c r="WAX25" s="120"/>
      <c r="WAZ25" s="120"/>
      <c r="WBB25" s="120"/>
      <c r="WBD25" s="120"/>
      <c r="WBF25" s="120"/>
      <c r="WBH25" s="120"/>
      <c r="WBJ25" s="120"/>
      <c r="WBL25" s="120"/>
      <c r="WBN25" s="120"/>
      <c r="WBP25" s="120"/>
      <c r="WBR25" s="120"/>
      <c r="WBT25" s="120"/>
      <c r="WBV25" s="120"/>
      <c r="WBX25" s="120"/>
      <c r="WBZ25" s="120"/>
      <c r="WCB25" s="120"/>
      <c r="WCD25" s="120"/>
      <c r="WCF25" s="120"/>
      <c r="WCH25" s="120"/>
      <c r="WCJ25" s="120"/>
      <c r="WCL25" s="120"/>
      <c r="WCN25" s="120"/>
      <c r="WCP25" s="120"/>
      <c r="WCR25" s="120"/>
      <c r="WCT25" s="120"/>
      <c r="WCV25" s="120"/>
      <c r="WCX25" s="120"/>
      <c r="WCZ25" s="120"/>
      <c r="WDB25" s="120"/>
      <c r="WDD25" s="120"/>
      <c r="WDF25" s="120"/>
      <c r="WDH25" s="120"/>
      <c r="WDJ25" s="120"/>
      <c r="WDL25" s="120"/>
      <c r="WDN25" s="120"/>
      <c r="WDP25" s="120"/>
      <c r="WDR25" s="120"/>
      <c r="WDT25" s="120"/>
      <c r="WDV25" s="120"/>
      <c r="WDX25" s="120"/>
      <c r="WDZ25" s="120"/>
      <c r="WEB25" s="120"/>
      <c r="WED25" s="120"/>
      <c r="WEF25" s="120"/>
      <c r="WEH25" s="120"/>
      <c r="WEJ25" s="120"/>
      <c r="WEL25" s="120"/>
      <c r="WEN25" s="120"/>
      <c r="WEP25" s="120"/>
      <c r="WER25" s="120"/>
      <c r="WET25" s="120"/>
      <c r="WEV25" s="120"/>
      <c r="WEX25" s="120"/>
      <c r="WEZ25" s="120"/>
      <c r="WFB25" s="120"/>
      <c r="WFD25" s="120"/>
      <c r="WFF25" s="120"/>
      <c r="WFH25" s="120"/>
      <c r="WFJ25" s="120"/>
      <c r="WFL25" s="120"/>
      <c r="WFN25" s="120"/>
      <c r="WFP25" s="120"/>
      <c r="WFR25" s="120"/>
      <c r="WFT25" s="120"/>
      <c r="WFV25" s="120"/>
      <c r="WFX25" s="120"/>
      <c r="WFZ25" s="120"/>
      <c r="WGB25" s="120"/>
      <c r="WGD25" s="120"/>
      <c r="WGF25" s="120"/>
      <c r="WGH25" s="120"/>
      <c r="WGJ25" s="120"/>
      <c r="WGL25" s="120"/>
      <c r="WGN25" s="120"/>
      <c r="WGP25" s="120"/>
      <c r="WGR25" s="120"/>
      <c r="WGT25" s="120"/>
      <c r="WGV25" s="120"/>
      <c r="WGX25" s="120"/>
      <c r="WGZ25" s="120"/>
      <c r="WHB25" s="120"/>
      <c r="WHD25" s="120"/>
      <c r="WHF25" s="120"/>
      <c r="WHH25" s="120"/>
      <c r="WHJ25" s="120"/>
      <c r="WHL25" s="120"/>
      <c r="WHN25" s="120"/>
      <c r="WHP25" s="120"/>
      <c r="WHR25" s="120"/>
      <c r="WHT25" s="120"/>
      <c r="WHV25" s="120"/>
      <c r="WHX25" s="120"/>
      <c r="WHZ25" s="120"/>
      <c r="WIB25" s="120"/>
      <c r="WID25" s="120"/>
      <c r="WIF25" s="120"/>
      <c r="WIH25" s="120"/>
      <c r="WIJ25" s="120"/>
      <c r="WIL25" s="120"/>
      <c r="WIN25" s="120"/>
      <c r="WIP25" s="120"/>
      <c r="WIR25" s="120"/>
      <c r="WIT25" s="120"/>
      <c r="WIV25" s="120"/>
      <c r="WIX25" s="120"/>
      <c r="WIZ25" s="120"/>
      <c r="WJB25" s="120"/>
      <c r="WJD25" s="120"/>
      <c r="WJF25" s="120"/>
      <c r="WJH25" s="120"/>
      <c r="WJJ25" s="120"/>
      <c r="WJL25" s="120"/>
      <c r="WJN25" s="120"/>
      <c r="WJP25" s="120"/>
      <c r="WJR25" s="120"/>
      <c r="WJT25" s="120"/>
      <c r="WJV25" s="120"/>
      <c r="WJX25" s="120"/>
      <c r="WJZ25" s="120"/>
      <c r="WKB25" s="120"/>
      <c r="WKD25" s="120"/>
      <c r="WKF25" s="120"/>
      <c r="WKH25" s="120"/>
      <c r="WKJ25" s="120"/>
      <c r="WKL25" s="120"/>
      <c r="WKN25" s="120"/>
      <c r="WKP25" s="120"/>
      <c r="WKR25" s="120"/>
      <c r="WKT25" s="120"/>
      <c r="WKV25" s="120"/>
      <c r="WKX25" s="120"/>
      <c r="WKZ25" s="120"/>
      <c r="WLB25" s="120"/>
      <c r="WLD25" s="120"/>
      <c r="WLF25" s="120"/>
      <c r="WLH25" s="120"/>
      <c r="WLJ25" s="120"/>
      <c r="WLL25" s="120"/>
      <c r="WLN25" s="120"/>
      <c r="WLP25" s="120"/>
      <c r="WLR25" s="120"/>
      <c r="WLT25" s="120"/>
      <c r="WLV25" s="120"/>
      <c r="WLX25" s="120"/>
      <c r="WLZ25" s="120"/>
      <c r="WMB25" s="120"/>
      <c r="WMD25" s="120"/>
      <c r="WMF25" s="120"/>
      <c r="WMH25" s="120"/>
      <c r="WMJ25" s="120"/>
      <c r="WML25" s="120"/>
      <c r="WMN25" s="120"/>
      <c r="WMP25" s="120"/>
      <c r="WMR25" s="120"/>
      <c r="WMT25" s="120"/>
      <c r="WMV25" s="120"/>
      <c r="WMX25" s="120"/>
      <c r="WMZ25" s="120"/>
      <c r="WNB25" s="120"/>
      <c r="WND25" s="120"/>
      <c r="WNF25" s="120"/>
      <c r="WNH25" s="120"/>
      <c r="WNJ25" s="120"/>
      <c r="WNL25" s="120"/>
      <c r="WNN25" s="120"/>
      <c r="WNP25" s="120"/>
      <c r="WNR25" s="120"/>
      <c r="WNT25" s="120"/>
      <c r="WNV25" s="120"/>
      <c r="WNX25" s="120"/>
      <c r="WNZ25" s="120"/>
      <c r="WOB25" s="120"/>
      <c r="WOD25" s="120"/>
      <c r="WOF25" s="120"/>
      <c r="WOH25" s="120"/>
      <c r="WOJ25" s="120"/>
      <c r="WOL25" s="120"/>
      <c r="WON25" s="120"/>
      <c r="WOP25" s="120"/>
      <c r="WOR25" s="120"/>
      <c r="WOT25" s="120"/>
      <c r="WOV25" s="120"/>
      <c r="WOX25" s="120"/>
      <c r="WOZ25" s="120"/>
      <c r="WPB25" s="120"/>
      <c r="WPD25" s="120"/>
      <c r="WPF25" s="120"/>
      <c r="WPH25" s="120"/>
      <c r="WPJ25" s="120"/>
      <c r="WPL25" s="120"/>
      <c r="WPN25" s="120"/>
      <c r="WPP25" s="120"/>
      <c r="WPR25" s="120"/>
      <c r="WPT25" s="120"/>
      <c r="WPV25" s="120"/>
      <c r="WPX25" s="120"/>
      <c r="WPZ25" s="120"/>
      <c r="WQB25" s="120"/>
      <c r="WQD25" s="120"/>
      <c r="WQF25" s="120"/>
      <c r="WQH25" s="120"/>
      <c r="WQJ25" s="120"/>
      <c r="WQL25" s="120"/>
      <c r="WQN25" s="120"/>
      <c r="WQP25" s="120"/>
      <c r="WQR25" s="120"/>
      <c r="WQT25" s="120"/>
      <c r="WQV25" s="120"/>
      <c r="WQX25" s="120"/>
      <c r="WQZ25" s="120"/>
      <c r="WRB25" s="120"/>
      <c r="WRD25" s="120"/>
      <c r="WRF25" s="120"/>
      <c r="WRH25" s="120"/>
      <c r="WRJ25" s="120"/>
      <c r="WRL25" s="120"/>
      <c r="WRN25" s="120"/>
      <c r="WRP25" s="120"/>
      <c r="WRR25" s="120"/>
      <c r="WRT25" s="120"/>
      <c r="WRV25" s="120"/>
      <c r="WRX25" s="120"/>
      <c r="WRZ25" s="120"/>
      <c r="WSB25" s="120"/>
      <c r="WSD25" s="120"/>
      <c r="WSF25" s="120"/>
      <c r="WSH25" s="120"/>
      <c r="WSJ25" s="120"/>
      <c r="WSL25" s="120"/>
      <c r="WSN25" s="120"/>
      <c r="WSP25" s="120"/>
      <c r="WSR25" s="120"/>
      <c r="WST25" s="120"/>
      <c r="WSV25" s="120"/>
      <c r="WSX25" s="120"/>
      <c r="WSZ25" s="120"/>
      <c r="WTB25" s="120"/>
      <c r="WTD25" s="120"/>
      <c r="WTF25" s="120"/>
      <c r="WTH25" s="120"/>
      <c r="WTJ25" s="120"/>
      <c r="WTL25" s="120"/>
      <c r="WTN25" s="120"/>
      <c r="WTP25" s="120"/>
      <c r="WTR25" s="120"/>
      <c r="WTT25" s="120"/>
      <c r="WTV25" s="120"/>
      <c r="WTX25" s="120"/>
      <c r="WTZ25" s="120"/>
      <c r="WUB25" s="120"/>
      <c r="WUD25" s="120"/>
      <c r="WUF25" s="120"/>
      <c r="WUH25" s="120"/>
      <c r="WUJ25" s="120"/>
      <c r="WUL25" s="120"/>
      <c r="WUN25" s="120"/>
      <c r="WUP25" s="120"/>
      <c r="WUR25" s="120"/>
      <c r="WUT25" s="120"/>
      <c r="WUV25" s="120"/>
      <c r="WUX25" s="120"/>
      <c r="WUZ25" s="120"/>
      <c r="WVB25" s="120"/>
      <c r="WVD25" s="120"/>
      <c r="WVF25" s="120"/>
      <c r="WVH25" s="120"/>
      <c r="WVJ25" s="120"/>
      <c r="WVL25" s="120"/>
      <c r="WVN25" s="120"/>
      <c r="WVP25" s="120"/>
      <c r="WVR25" s="120"/>
      <c r="WVT25" s="120"/>
      <c r="WVV25" s="120"/>
      <c r="WVX25" s="120"/>
      <c r="WVZ25" s="120"/>
      <c r="WWB25" s="120"/>
      <c r="WWD25" s="120"/>
      <c r="WWF25" s="120"/>
      <c r="WWH25" s="120"/>
      <c r="WWJ25" s="120"/>
      <c r="WWL25" s="120"/>
      <c r="WWN25" s="120"/>
      <c r="WWP25" s="120"/>
      <c r="WWR25" s="120"/>
      <c r="WWT25" s="120"/>
      <c r="WWV25" s="120"/>
      <c r="WWX25" s="120"/>
      <c r="WWZ25" s="120"/>
      <c r="WXB25" s="120"/>
      <c r="WXD25" s="120"/>
      <c r="WXF25" s="120"/>
      <c r="WXH25" s="120"/>
      <c r="WXJ25" s="120"/>
      <c r="WXL25" s="120"/>
      <c r="WXN25" s="120"/>
      <c r="WXP25" s="120"/>
      <c r="WXR25" s="120"/>
      <c r="WXT25" s="120"/>
      <c r="WXV25" s="120"/>
      <c r="WXX25" s="120"/>
      <c r="WXZ25" s="120"/>
      <c r="WYB25" s="120"/>
      <c r="WYD25" s="120"/>
      <c r="WYF25" s="120"/>
      <c r="WYH25" s="120"/>
      <c r="WYJ25" s="120"/>
      <c r="WYL25" s="120"/>
      <c r="WYN25" s="120"/>
      <c r="WYP25" s="120"/>
      <c r="WYR25" s="120"/>
      <c r="WYT25" s="120"/>
      <c r="WYV25" s="120"/>
      <c r="WYX25" s="120"/>
      <c r="WYZ25" s="120"/>
      <c r="WZB25" s="120"/>
      <c r="WZD25" s="120"/>
      <c r="WZF25" s="120"/>
      <c r="WZH25" s="120"/>
      <c r="WZJ25" s="120"/>
      <c r="WZL25" s="120"/>
      <c r="WZN25" s="120"/>
      <c r="WZP25" s="120"/>
      <c r="WZR25" s="120"/>
      <c r="WZT25" s="120"/>
      <c r="WZV25" s="120"/>
      <c r="WZX25" s="120"/>
      <c r="WZZ25" s="120"/>
      <c r="XAB25" s="120"/>
      <c r="XAD25" s="120"/>
      <c r="XAF25" s="120"/>
      <c r="XAH25" s="120"/>
      <c r="XAJ25" s="120"/>
      <c r="XAL25" s="120"/>
      <c r="XAN25" s="120"/>
      <c r="XAP25" s="120"/>
      <c r="XAR25" s="120"/>
      <c r="XAT25" s="120"/>
      <c r="XAV25" s="120"/>
      <c r="XAX25" s="120"/>
      <c r="XAZ25" s="120"/>
      <c r="XBB25" s="120"/>
      <c r="XBD25" s="120"/>
      <c r="XBF25" s="120"/>
      <c r="XBH25" s="120"/>
      <c r="XBJ25" s="120"/>
      <c r="XBL25" s="120"/>
      <c r="XBN25" s="120"/>
      <c r="XBP25" s="120"/>
      <c r="XBR25" s="120"/>
      <c r="XBT25" s="120"/>
      <c r="XBV25" s="120"/>
      <c r="XBX25" s="120"/>
      <c r="XBZ25" s="120"/>
      <c r="XCB25" s="120"/>
      <c r="XCD25" s="120"/>
      <c r="XCF25" s="120"/>
      <c r="XCH25" s="120"/>
      <c r="XCJ25" s="120"/>
      <c r="XCL25" s="120"/>
      <c r="XCN25" s="120"/>
      <c r="XCP25" s="120"/>
      <c r="XCR25" s="120"/>
      <c r="XCT25" s="120"/>
      <c r="XCV25" s="120"/>
      <c r="XCX25" s="120"/>
      <c r="XCZ25" s="120"/>
      <c r="XDB25" s="120"/>
      <c r="XDD25" s="120"/>
      <c r="XDF25" s="120"/>
      <c r="XDH25" s="120"/>
      <c r="XDJ25" s="120"/>
      <c r="XDL25" s="120"/>
      <c r="XDN25" s="120"/>
      <c r="XDP25" s="120"/>
      <c r="XDR25" s="120"/>
      <c r="XDT25" s="120"/>
      <c r="XDV25" s="120"/>
      <c r="XDX25" s="120"/>
      <c r="XDZ25" s="120"/>
      <c r="XEB25" s="120"/>
      <c r="XED25" s="120"/>
      <c r="XEF25" s="120"/>
      <c r="XEH25" s="120"/>
      <c r="XEJ25" s="120"/>
      <c r="XEL25" s="120"/>
      <c r="XEN25" s="120"/>
      <c r="XEP25" s="120"/>
      <c r="XER25" s="120"/>
      <c r="XET25" s="120"/>
      <c r="XEV25" s="120"/>
      <c r="XEX25" s="120"/>
      <c r="XEZ25" s="120"/>
      <c r="XFB25" s="120"/>
      <c r="XFD25" s="120"/>
    </row>
    <row r="26" spans="2:1024 1026:2048 2050:3072 3074:4096 4098:5120 5122:6144 6146:7168 7170:8192 8194:9216 9218:10240 10242:11264 11266:12288 12290:13312 13314:14336 14338:15360 15362:16384" ht="15.75" thickBot="1" x14ac:dyDescent="0.3">
      <c r="B26" s="181"/>
      <c r="C26" s="185"/>
      <c r="D26" s="112">
        <v>3</v>
      </c>
      <c r="E26" s="9" t="s">
        <v>127</v>
      </c>
      <c r="F26" s="80"/>
      <c r="G26" s="108">
        <f t="shared" si="2"/>
        <v>0</v>
      </c>
      <c r="H26" s="198"/>
      <c r="I26" s="185"/>
      <c r="J26" s="112">
        <v>3</v>
      </c>
      <c r="K26" s="9" t="s">
        <v>145</v>
      </c>
      <c r="L26" s="67"/>
      <c r="M26" s="108">
        <f t="shared" si="0"/>
        <v>0</v>
      </c>
      <c r="N26" s="106">
        <f>SUM(G22:G26)</f>
        <v>0</v>
      </c>
      <c r="O26" s="106">
        <f>SUM(M22:M26)</f>
        <v>0</v>
      </c>
      <c r="P26" s="117"/>
      <c r="Q26" s="116"/>
      <c r="R26" s="118"/>
      <c r="S26" s="114"/>
      <c r="T26" s="119"/>
      <c r="U26" s="106"/>
      <c r="V26" s="119"/>
      <c r="W26" s="106"/>
      <c r="X26" s="119"/>
      <c r="Y26" s="106"/>
      <c r="Z26" s="119"/>
      <c r="AA26" s="106"/>
      <c r="AB26" s="119"/>
      <c r="AC26" s="106"/>
      <c r="AD26" s="119"/>
      <c r="AE26" s="106"/>
      <c r="AF26" s="119"/>
      <c r="AG26" s="106"/>
      <c r="AH26" s="119"/>
      <c r="AI26" s="106"/>
      <c r="AJ26" s="119"/>
      <c r="AL26" s="120"/>
      <c r="AN26" s="120"/>
      <c r="AP26" s="120"/>
      <c r="AR26" s="120"/>
      <c r="AT26" s="120"/>
      <c r="AV26" s="120"/>
      <c r="AX26" s="120"/>
      <c r="AZ26" s="120"/>
      <c r="BB26" s="120"/>
      <c r="BD26" s="120"/>
      <c r="BF26" s="120"/>
      <c r="BH26" s="120"/>
      <c r="BJ26" s="120"/>
      <c r="BL26" s="120"/>
      <c r="BN26" s="120"/>
      <c r="BP26" s="120"/>
      <c r="BR26" s="120"/>
      <c r="BT26" s="120"/>
      <c r="BV26" s="120"/>
      <c r="BX26" s="120"/>
      <c r="BZ26" s="120"/>
      <c r="CB26" s="120"/>
      <c r="CD26" s="120"/>
      <c r="CF26" s="120"/>
      <c r="CH26" s="120"/>
      <c r="CJ26" s="120"/>
      <c r="CL26" s="120"/>
      <c r="CN26" s="120"/>
      <c r="CP26" s="120"/>
      <c r="CR26" s="120"/>
      <c r="CT26" s="120"/>
      <c r="CV26" s="120"/>
      <c r="CX26" s="120"/>
      <c r="CZ26" s="120"/>
      <c r="DB26" s="120"/>
      <c r="DD26" s="120"/>
      <c r="DF26" s="120"/>
      <c r="DH26" s="120"/>
      <c r="DJ26" s="120"/>
      <c r="DL26" s="120"/>
      <c r="DN26" s="120"/>
      <c r="DP26" s="120"/>
      <c r="DR26" s="120"/>
      <c r="DT26" s="120"/>
      <c r="DV26" s="120"/>
      <c r="DX26" s="120"/>
      <c r="DZ26" s="120"/>
      <c r="EB26" s="120"/>
      <c r="ED26" s="120"/>
      <c r="EF26" s="120"/>
      <c r="EH26" s="120"/>
      <c r="EJ26" s="120"/>
      <c r="EL26" s="120"/>
      <c r="EN26" s="120"/>
      <c r="EP26" s="120"/>
      <c r="ER26" s="120"/>
      <c r="ET26" s="120"/>
      <c r="EV26" s="120"/>
      <c r="EX26" s="120"/>
      <c r="EZ26" s="120"/>
      <c r="FB26" s="120"/>
      <c r="FD26" s="120"/>
      <c r="FF26" s="120"/>
      <c r="FH26" s="120"/>
      <c r="FJ26" s="120"/>
      <c r="FL26" s="120"/>
      <c r="FN26" s="120"/>
      <c r="FP26" s="120"/>
      <c r="FR26" s="120"/>
      <c r="FT26" s="120"/>
      <c r="FV26" s="120"/>
      <c r="FX26" s="120"/>
      <c r="FZ26" s="120"/>
      <c r="GB26" s="120"/>
      <c r="GD26" s="120"/>
      <c r="GF26" s="120"/>
      <c r="GH26" s="120"/>
      <c r="GJ26" s="120"/>
      <c r="GL26" s="120"/>
      <c r="GN26" s="120"/>
      <c r="GP26" s="120"/>
      <c r="GR26" s="120"/>
      <c r="GT26" s="120"/>
      <c r="GV26" s="120"/>
      <c r="GX26" s="120"/>
      <c r="GZ26" s="120"/>
      <c r="HB26" s="120"/>
      <c r="HD26" s="120"/>
      <c r="HF26" s="120"/>
      <c r="HH26" s="120"/>
      <c r="HJ26" s="120"/>
      <c r="HL26" s="120"/>
      <c r="HN26" s="120"/>
      <c r="HP26" s="120"/>
      <c r="HR26" s="120"/>
      <c r="HT26" s="120"/>
      <c r="HV26" s="120"/>
      <c r="HX26" s="120"/>
      <c r="HZ26" s="120"/>
      <c r="IB26" s="120"/>
      <c r="ID26" s="120"/>
      <c r="IF26" s="120"/>
      <c r="IH26" s="120"/>
      <c r="IJ26" s="120"/>
      <c r="IL26" s="120"/>
      <c r="IN26" s="120"/>
      <c r="IP26" s="120"/>
      <c r="IR26" s="120"/>
      <c r="IT26" s="120"/>
      <c r="IV26" s="120"/>
      <c r="IX26" s="120"/>
      <c r="IZ26" s="120"/>
      <c r="JB26" s="120"/>
      <c r="JD26" s="120"/>
      <c r="JF26" s="120"/>
      <c r="JH26" s="120"/>
      <c r="JJ26" s="120"/>
      <c r="JL26" s="120"/>
      <c r="JN26" s="120"/>
      <c r="JP26" s="120"/>
      <c r="JR26" s="120"/>
      <c r="JT26" s="120"/>
      <c r="JV26" s="120"/>
      <c r="JX26" s="120"/>
      <c r="JZ26" s="120"/>
      <c r="KB26" s="120"/>
      <c r="KD26" s="120"/>
      <c r="KF26" s="120"/>
      <c r="KH26" s="120"/>
      <c r="KJ26" s="120"/>
      <c r="KL26" s="120"/>
      <c r="KN26" s="120"/>
      <c r="KP26" s="120"/>
      <c r="KR26" s="120"/>
      <c r="KT26" s="120"/>
      <c r="KV26" s="120"/>
      <c r="KX26" s="120"/>
      <c r="KZ26" s="120"/>
      <c r="LB26" s="120"/>
      <c r="LD26" s="120"/>
      <c r="LF26" s="120"/>
      <c r="LH26" s="120"/>
      <c r="LJ26" s="120"/>
      <c r="LL26" s="120"/>
      <c r="LN26" s="120"/>
      <c r="LP26" s="120"/>
      <c r="LR26" s="120"/>
      <c r="LT26" s="120"/>
      <c r="LV26" s="120"/>
      <c r="LX26" s="120"/>
      <c r="LZ26" s="120"/>
      <c r="MB26" s="120"/>
      <c r="MD26" s="120"/>
      <c r="MF26" s="120"/>
      <c r="MH26" s="120"/>
      <c r="MJ26" s="120"/>
      <c r="ML26" s="120"/>
      <c r="MN26" s="120"/>
      <c r="MP26" s="120"/>
      <c r="MR26" s="120"/>
      <c r="MT26" s="120"/>
      <c r="MV26" s="120"/>
      <c r="MX26" s="120"/>
      <c r="MZ26" s="120"/>
      <c r="NB26" s="120"/>
      <c r="ND26" s="120"/>
      <c r="NF26" s="120"/>
      <c r="NH26" s="120"/>
      <c r="NJ26" s="120"/>
      <c r="NL26" s="120"/>
      <c r="NN26" s="120"/>
      <c r="NP26" s="120"/>
      <c r="NR26" s="120"/>
      <c r="NT26" s="120"/>
      <c r="NV26" s="120"/>
      <c r="NX26" s="120"/>
      <c r="NZ26" s="120"/>
      <c r="OB26" s="120"/>
      <c r="OD26" s="120"/>
      <c r="OF26" s="120"/>
      <c r="OH26" s="120"/>
      <c r="OJ26" s="120"/>
      <c r="OL26" s="120"/>
      <c r="ON26" s="120"/>
      <c r="OP26" s="120"/>
      <c r="OR26" s="120"/>
      <c r="OT26" s="120"/>
      <c r="OV26" s="120"/>
      <c r="OX26" s="120"/>
      <c r="OZ26" s="120"/>
      <c r="PB26" s="120"/>
      <c r="PD26" s="120"/>
      <c r="PF26" s="120"/>
      <c r="PH26" s="120"/>
      <c r="PJ26" s="120"/>
      <c r="PL26" s="120"/>
      <c r="PN26" s="120"/>
      <c r="PP26" s="120"/>
      <c r="PR26" s="120"/>
      <c r="PT26" s="120"/>
      <c r="PV26" s="120"/>
      <c r="PX26" s="120"/>
      <c r="PZ26" s="120"/>
      <c r="QB26" s="120"/>
      <c r="QD26" s="120"/>
      <c r="QF26" s="120"/>
      <c r="QH26" s="120"/>
      <c r="QJ26" s="120"/>
      <c r="QL26" s="120"/>
      <c r="QN26" s="120"/>
      <c r="QP26" s="120"/>
      <c r="QR26" s="120"/>
      <c r="QT26" s="120"/>
      <c r="QV26" s="120"/>
      <c r="QX26" s="120"/>
      <c r="QZ26" s="120"/>
      <c r="RB26" s="120"/>
      <c r="RD26" s="120"/>
      <c r="RF26" s="120"/>
      <c r="RH26" s="120"/>
      <c r="RJ26" s="120"/>
      <c r="RL26" s="120"/>
      <c r="RN26" s="120"/>
      <c r="RP26" s="120"/>
      <c r="RR26" s="120"/>
      <c r="RT26" s="120"/>
      <c r="RV26" s="120"/>
      <c r="RX26" s="120"/>
      <c r="RZ26" s="120"/>
      <c r="SB26" s="120"/>
      <c r="SD26" s="120"/>
      <c r="SF26" s="120"/>
      <c r="SH26" s="120"/>
      <c r="SJ26" s="120"/>
      <c r="SL26" s="120"/>
      <c r="SN26" s="120"/>
      <c r="SP26" s="120"/>
      <c r="SR26" s="120"/>
      <c r="ST26" s="120"/>
      <c r="SV26" s="120"/>
      <c r="SX26" s="120"/>
      <c r="SZ26" s="120"/>
      <c r="TB26" s="120"/>
      <c r="TD26" s="120"/>
      <c r="TF26" s="120"/>
      <c r="TH26" s="120"/>
      <c r="TJ26" s="120"/>
      <c r="TL26" s="120"/>
      <c r="TN26" s="120"/>
      <c r="TP26" s="120"/>
      <c r="TR26" s="120"/>
      <c r="TT26" s="120"/>
      <c r="TV26" s="120"/>
      <c r="TX26" s="120"/>
      <c r="TZ26" s="120"/>
      <c r="UB26" s="120"/>
      <c r="UD26" s="120"/>
      <c r="UF26" s="120"/>
      <c r="UH26" s="120"/>
      <c r="UJ26" s="120"/>
      <c r="UL26" s="120"/>
      <c r="UN26" s="120"/>
      <c r="UP26" s="120"/>
      <c r="UR26" s="120"/>
      <c r="UT26" s="120"/>
      <c r="UV26" s="120"/>
      <c r="UX26" s="120"/>
      <c r="UZ26" s="120"/>
      <c r="VB26" s="120"/>
      <c r="VD26" s="120"/>
      <c r="VF26" s="120"/>
      <c r="VH26" s="120"/>
      <c r="VJ26" s="120"/>
      <c r="VL26" s="120"/>
      <c r="VN26" s="120"/>
      <c r="VP26" s="120"/>
      <c r="VR26" s="120"/>
      <c r="VT26" s="120"/>
      <c r="VV26" s="120"/>
      <c r="VX26" s="120"/>
      <c r="VZ26" s="120"/>
      <c r="WB26" s="120"/>
      <c r="WD26" s="120"/>
      <c r="WF26" s="120"/>
      <c r="WH26" s="120"/>
      <c r="WJ26" s="120"/>
      <c r="WL26" s="120"/>
      <c r="WN26" s="120"/>
      <c r="WP26" s="120"/>
      <c r="WR26" s="120"/>
      <c r="WT26" s="120"/>
      <c r="WV26" s="120"/>
      <c r="WX26" s="120"/>
      <c r="WZ26" s="120"/>
      <c r="XB26" s="120"/>
      <c r="XD26" s="120"/>
      <c r="XF26" s="120"/>
      <c r="XH26" s="120"/>
      <c r="XJ26" s="120"/>
      <c r="XL26" s="120"/>
      <c r="XN26" s="120"/>
      <c r="XP26" s="120"/>
      <c r="XR26" s="120"/>
      <c r="XT26" s="120"/>
      <c r="XV26" s="120"/>
      <c r="XX26" s="120"/>
      <c r="XZ26" s="120"/>
      <c r="YB26" s="120"/>
      <c r="YD26" s="120"/>
      <c r="YF26" s="120"/>
      <c r="YH26" s="120"/>
      <c r="YJ26" s="120"/>
      <c r="YL26" s="120"/>
      <c r="YN26" s="120"/>
      <c r="YP26" s="120"/>
      <c r="YR26" s="120"/>
      <c r="YT26" s="120"/>
      <c r="YV26" s="120"/>
      <c r="YX26" s="120"/>
      <c r="YZ26" s="120"/>
      <c r="ZB26" s="120"/>
      <c r="ZD26" s="120"/>
      <c r="ZF26" s="120"/>
      <c r="ZH26" s="120"/>
      <c r="ZJ26" s="120"/>
      <c r="ZL26" s="120"/>
      <c r="ZN26" s="120"/>
      <c r="ZP26" s="120"/>
      <c r="ZR26" s="120"/>
      <c r="ZT26" s="120"/>
      <c r="ZV26" s="120"/>
      <c r="ZX26" s="120"/>
      <c r="ZZ26" s="120"/>
      <c r="AAB26" s="120"/>
      <c r="AAD26" s="120"/>
      <c r="AAF26" s="120"/>
      <c r="AAH26" s="120"/>
      <c r="AAJ26" s="120"/>
      <c r="AAL26" s="120"/>
      <c r="AAN26" s="120"/>
      <c r="AAP26" s="120"/>
      <c r="AAR26" s="120"/>
      <c r="AAT26" s="120"/>
      <c r="AAV26" s="120"/>
      <c r="AAX26" s="120"/>
      <c r="AAZ26" s="120"/>
      <c r="ABB26" s="120"/>
      <c r="ABD26" s="120"/>
      <c r="ABF26" s="120"/>
      <c r="ABH26" s="120"/>
      <c r="ABJ26" s="120"/>
      <c r="ABL26" s="120"/>
      <c r="ABN26" s="120"/>
      <c r="ABP26" s="120"/>
      <c r="ABR26" s="120"/>
      <c r="ABT26" s="120"/>
      <c r="ABV26" s="120"/>
      <c r="ABX26" s="120"/>
      <c r="ABZ26" s="120"/>
      <c r="ACB26" s="120"/>
      <c r="ACD26" s="120"/>
      <c r="ACF26" s="120"/>
      <c r="ACH26" s="120"/>
      <c r="ACJ26" s="120"/>
      <c r="ACL26" s="120"/>
      <c r="ACN26" s="120"/>
      <c r="ACP26" s="120"/>
      <c r="ACR26" s="120"/>
      <c r="ACT26" s="120"/>
      <c r="ACV26" s="120"/>
      <c r="ACX26" s="120"/>
      <c r="ACZ26" s="120"/>
      <c r="ADB26" s="120"/>
      <c r="ADD26" s="120"/>
      <c r="ADF26" s="120"/>
      <c r="ADH26" s="120"/>
      <c r="ADJ26" s="120"/>
      <c r="ADL26" s="120"/>
      <c r="ADN26" s="120"/>
      <c r="ADP26" s="120"/>
      <c r="ADR26" s="120"/>
      <c r="ADT26" s="120"/>
      <c r="ADV26" s="120"/>
      <c r="ADX26" s="120"/>
      <c r="ADZ26" s="120"/>
      <c r="AEB26" s="120"/>
      <c r="AED26" s="120"/>
      <c r="AEF26" s="120"/>
      <c r="AEH26" s="120"/>
      <c r="AEJ26" s="120"/>
      <c r="AEL26" s="120"/>
      <c r="AEN26" s="120"/>
      <c r="AEP26" s="120"/>
      <c r="AER26" s="120"/>
      <c r="AET26" s="120"/>
      <c r="AEV26" s="120"/>
      <c r="AEX26" s="120"/>
      <c r="AEZ26" s="120"/>
      <c r="AFB26" s="120"/>
      <c r="AFD26" s="120"/>
      <c r="AFF26" s="120"/>
      <c r="AFH26" s="120"/>
      <c r="AFJ26" s="120"/>
      <c r="AFL26" s="120"/>
      <c r="AFN26" s="120"/>
      <c r="AFP26" s="120"/>
      <c r="AFR26" s="120"/>
      <c r="AFT26" s="120"/>
      <c r="AFV26" s="120"/>
      <c r="AFX26" s="120"/>
      <c r="AFZ26" s="120"/>
      <c r="AGB26" s="120"/>
      <c r="AGD26" s="120"/>
      <c r="AGF26" s="120"/>
      <c r="AGH26" s="120"/>
      <c r="AGJ26" s="120"/>
      <c r="AGL26" s="120"/>
      <c r="AGN26" s="120"/>
      <c r="AGP26" s="120"/>
      <c r="AGR26" s="120"/>
      <c r="AGT26" s="120"/>
      <c r="AGV26" s="120"/>
      <c r="AGX26" s="120"/>
      <c r="AGZ26" s="120"/>
      <c r="AHB26" s="120"/>
      <c r="AHD26" s="120"/>
      <c r="AHF26" s="120"/>
      <c r="AHH26" s="120"/>
      <c r="AHJ26" s="120"/>
      <c r="AHL26" s="120"/>
      <c r="AHN26" s="120"/>
      <c r="AHP26" s="120"/>
      <c r="AHR26" s="120"/>
      <c r="AHT26" s="120"/>
      <c r="AHV26" s="120"/>
      <c r="AHX26" s="120"/>
      <c r="AHZ26" s="120"/>
      <c r="AIB26" s="120"/>
      <c r="AID26" s="120"/>
      <c r="AIF26" s="120"/>
      <c r="AIH26" s="120"/>
      <c r="AIJ26" s="120"/>
      <c r="AIL26" s="120"/>
      <c r="AIN26" s="120"/>
      <c r="AIP26" s="120"/>
      <c r="AIR26" s="120"/>
      <c r="AIT26" s="120"/>
      <c r="AIV26" s="120"/>
      <c r="AIX26" s="120"/>
      <c r="AIZ26" s="120"/>
      <c r="AJB26" s="120"/>
      <c r="AJD26" s="120"/>
      <c r="AJF26" s="120"/>
      <c r="AJH26" s="120"/>
      <c r="AJJ26" s="120"/>
      <c r="AJL26" s="120"/>
      <c r="AJN26" s="120"/>
      <c r="AJP26" s="120"/>
      <c r="AJR26" s="120"/>
      <c r="AJT26" s="120"/>
      <c r="AJV26" s="120"/>
      <c r="AJX26" s="120"/>
      <c r="AJZ26" s="120"/>
      <c r="AKB26" s="120"/>
      <c r="AKD26" s="120"/>
      <c r="AKF26" s="120"/>
      <c r="AKH26" s="120"/>
      <c r="AKJ26" s="120"/>
      <c r="AKL26" s="120"/>
      <c r="AKN26" s="120"/>
      <c r="AKP26" s="120"/>
      <c r="AKR26" s="120"/>
      <c r="AKT26" s="120"/>
      <c r="AKV26" s="120"/>
      <c r="AKX26" s="120"/>
      <c r="AKZ26" s="120"/>
      <c r="ALB26" s="120"/>
      <c r="ALD26" s="120"/>
      <c r="ALF26" s="120"/>
      <c r="ALH26" s="120"/>
      <c r="ALJ26" s="120"/>
      <c r="ALL26" s="120"/>
      <c r="ALN26" s="120"/>
      <c r="ALP26" s="120"/>
      <c r="ALR26" s="120"/>
      <c r="ALT26" s="120"/>
      <c r="ALV26" s="120"/>
      <c r="ALX26" s="120"/>
      <c r="ALZ26" s="120"/>
      <c r="AMB26" s="120"/>
      <c r="AMD26" s="120"/>
      <c r="AMF26" s="120"/>
      <c r="AMH26" s="120"/>
      <c r="AMJ26" s="120"/>
      <c r="AML26" s="120"/>
      <c r="AMN26" s="120"/>
      <c r="AMP26" s="120"/>
      <c r="AMR26" s="120"/>
      <c r="AMT26" s="120"/>
      <c r="AMV26" s="120"/>
      <c r="AMX26" s="120"/>
      <c r="AMZ26" s="120"/>
      <c r="ANB26" s="120"/>
      <c r="AND26" s="120"/>
      <c r="ANF26" s="120"/>
      <c r="ANH26" s="120"/>
      <c r="ANJ26" s="120"/>
      <c r="ANL26" s="120"/>
      <c r="ANN26" s="120"/>
      <c r="ANP26" s="120"/>
      <c r="ANR26" s="120"/>
      <c r="ANT26" s="120"/>
      <c r="ANV26" s="120"/>
      <c r="ANX26" s="120"/>
      <c r="ANZ26" s="120"/>
      <c r="AOB26" s="120"/>
      <c r="AOD26" s="120"/>
      <c r="AOF26" s="120"/>
      <c r="AOH26" s="120"/>
      <c r="AOJ26" s="120"/>
      <c r="AOL26" s="120"/>
      <c r="AON26" s="120"/>
      <c r="AOP26" s="120"/>
      <c r="AOR26" s="120"/>
      <c r="AOT26" s="120"/>
      <c r="AOV26" s="120"/>
      <c r="AOX26" s="120"/>
      <c r="AOZ26" s="120"/>
      <c r="APB26" s="120"/>
      <c r="APD26" s="120"/>
      <c r="APF26" s="120"/>
      <c r="APH26" s="120"/>
      <c r="APJ26" s="120"/>
      <c r="APL26" s="120"/>
      <c r="APN26" s="120"/>
      <c r="APP26" s="120"/>
      <c r="APR26" s="120"/>
      <c r="APT26" s="120"/>
      <c r="APV26" s="120"/>
      <c r="APX26" s="120"/>
      <c r="APZ26" s="120"/>
      <c r="AQB26" s="120"/>
      <c r="AQD26" s="120"/>
      <c r="AQF26" s="120"/>
      <c r="AQH26" s="120"/>
      <c r="AQJ26" s="120"/>
      <c r="AQL26" s="120"/>
      <c r="AQN26" s="120"/>
      <c r="AQP26" s="120"/>
      <c r="AQR26" s="120"/>
      <c r="AQT26" s="120"/>
      <c r="AQV26" s="120"/>
      <c r="AQX26" s="120"/>
      <c r="AQZ26" s="120"/>
      <c r="ARB26" s="120"/>
      <c r="ARD26" s="120"/>
      <c r="ARF26" s="120"/>
      <c r="ARH26" s="120"/>
      <c r="ARJ26" s="120"/>
      <c r="ARL26" s="120"/>
      <c r="ARN26" s="120"/>
      <c r="ARP26" s="120"/>
      <c r="ARR26" s="120"/>
      <c r="ART26" s="120"/>
      <c r="ARV26" s="120"/>
      <c r="ARX26" s="120"/>
      <c r="ARZ26" s="120"/>
      <c r="ASB26" s="120"/>
      <c r="ASD26" s="120"/>
      <c r="ASF26" s="120"/>
      <c r="ASH26" s="120"/>
      <c r="ASJ26" s="120"/>
      <c r="ASL26" s="120"/>
      <c r="ASN26" s="120"/>
      <c r="ASP26" s="120"/>
      <c r="ASR26" s="120"/>
      <c r="AST26" s="120"/>
      <c r="ASV26" s="120"/>
      <c r="ASX26" s="120"/>
      <c r="ASZ26" s="120"/>
      <c r="ATB26" s="120"/>
      <c r="ATD26" s="120"/>
      <c r="ATF26" s="120"/>
      <c r="ATH26" s="120"/>
      <c r="ATJ26" s="120"/>
      <c r="ATL26" s="120"/>
      <c r="ATN26" s="120"/>
      <c r="ATP26" s="120"/>
      <c r="ATR26" s="120"/>
      <c r="ATT26" s="120"/>
      <c r="ATV26" s="120"/>
      <c r="ATX26" s="120"/>
      <c r="ATZ26" s="120"/>
      <c r="AUB26" s="120"/>
      <c r="AUD26" s="120"/>
      <c r="AUF26" s="120"/>
      <c r="AUH26" s="120"/>
      <c r="AUJ26" s="120"/>
      <c r="AUL26" s="120"/>
      <c r="AUN26" s="120"/>
      <c r="AUP26" s="120"/>
      <c r="AUR26" s="120"/>
      <c r="AUT26" s="120"/>
      <c r="AUV26" s="120"/>
      <c r="AUX26" s="120"/>
      <c r="AUZ26" s="120"/>
      <c r="AVB26" s="120"/>
      <c r="AVD26" s="120"/>
      <c r="AVF26" s="120"/>
      <c r="AVH26" s="120"/>
      <c r="AVJ26" s="120"/>
      <c r="AVL26" s="120"/>
      <c r="AVN26" s="120"/>
      <c r="AVP26" s="120"/>
      <c r="AVR26" s="120"/>
      <c r="AVT26" s="120"/>
      <c r="AVV26" s="120"/>
      <c r="AVX26" s="120"/>
      <c r="AVZ26" s="120"/>
      <c r="AWB26" s="120"/>
      <c r="AWD26" s="120"/>
      <c r="AWF26" s="120"/>
      <c r="AWH26" s="120"/>
      <c r="AWJ26" s="120"/>
      <c r="AWL26" s="120"/>
      <c r="AWN26" s="120"/>
      <c r="AWP26" s="120"/>
      <c r="AWR26" s="120"/>
      <c r="AWT26" s="120"/>
      <c r="AWV26" s="120"/>
      <c r="AWX26" s="120"/>
      <c r="AWZ26" s="120"/>
      <c r="AXB26" s="120"/>
      <c r="AXD26" s="120"/>
      <c r="AXF26" s="120"/>
      <c r="AXH26" s="120"/>
      <c r="AXJ26" s="120"/>
      <c r="AXL26" s="120"/>
      <c r="AXN26" s="120"/>
      <c r="AXP26" s="120"/>
      <c r="AXR26" s="120"/>
      <c r="AXT26" s="120"/>
      <c r="AXV26" s="120"/>
      <c r="AXX26" s="120"/>
      <c r="AXZ26" s="120"/>
      <c r="AYB26" s="120"/>
      <c r="AYD26" s="120"/>
      <c r="AYF26" s="120"/>
      <c r="AYH26" s="120"/>
      <c r="AYJ26" s="120"/>
      <c r="AYL26" s="120"/>
      <c r="AYN26" s="120"/>
      <c r="AYP26" s="120"/>
      <c r="AYR26" s="120"/>
      <c r="AYT26" s="120"/>
      <c r="AYV26" s="120"/>
      <c r="AYX26" s="120"/>
      <c r="AYZ26" s="120"/>
      <c r="AZB26" s="120"/>
      <c r="AZD26" s="120"/>
      <c r="AZF26" s="120"/>
      <c r="AZH26" s="120"/>
      <c r="AZJ26" s="120"/>
      <c r="AZL26" s="120"/>
      <c r="AZN26" s="120"/>
      <c r="AZP26" s="120"/>
      <c r="AZR26" s="120"/>
      <c r="AZT26" s="120"/>
      <c r="AZV26" s="120"/>
      <c r="AZX26" s="120"/>
      <c r="AZZ26" s="120"/>
      <c r="BAB26" s="120"/>
      <c r="BAD26" s="120"/>
      <c r="BAF26" s="120"/>
      <c r="BAH26" s="120"/>
      <c r="BAJ26" s="120"/>
      <c r="BAL26" s="120"/>
      <c r="BAN26" s="120"/>
      <c r="BAP26" s="120"/>
      <c r="BAR26" s="120"/>
      <c r="BAT26" s="120"/>
      <c r="BAV26" s="120"/>
      <c r="BAX26" s="120"/>
      <c r="BAZ26" s="120"/>
      <c r="BBB26" s="120"/>
      <c r="BBD26" s="120"/>
      <c r="BBF26" s="120"/>
      <c r="BBH26" s="120"/>
      <c r="BBJ26" s="120"/>
      <c r="BBL26" s="120"/>
      <c r="BBN26" s="120"/>
      <c r="BBP26" s="120"/>
      <c r="BBR26" s="120"/>
      <c r="BBT26" s="120"/>
      <c r="BBV26" s="120"/>
      <c r="BBX26" s="120"/>
      <c r="BBZ26" s="120"/>
      <c r="BCB26" s="120"/>
      <c r="BCD26" s="120"/>
      <c r="BCF26" s="120"/>
      <c r="BCH26" s="120"/>
      <c r="BCJ26" s="120"/>
      <c r="BCL26" s="120"/>
      <c r="BCN26" s="120"/>
      <c r="BCP26" s="120"/>
      <c r="BCR26" s="120"/>
      <c r="BCT26" s="120"/>
      <c r="BCV26" s="120"/>
      <c r="BCX26" s="120"/>
      <c r="BCZ26" s="120"/>
      <c r="BDB26" s="120"/>
      <c r="BDD26" s="120"/>
      <c r="BDF26" s="120"/>
      <c r="BDH26" s="120"/>
      <c r="BDJ26" s="120"/>
      <c r="BDL26" s="120"/>
      <c r="BDN26" s="120"/>
      <c r="BDP26" s="120"/>
      <c r="BDR26" s="120"/>
      <c r="BDT26" s="120"/>
      <c r="BDV26" s="120"/>
      <c r="BDX26" s="120"/>
      <c r="BDZ26" s="120"/>
      <c r="BEB26" s="120"/>
      <c r="BED26" s="120"/>
      <c r="BEF26" s="120"/>
      <c r="BEH26" s="120"/>
      <c r="BEJ26" s="120"/>
      <c r="BEL26" s="120"/>
      <c r="BEN26" s="120"/>
      <c r="BEP26" s="120"/>
      <c r="BER26" s="120"/>
      <c r="BET26" s="120"/>
      <c r="BEV26" s="120"/>
      <c r="BEX26" s="120"/>
      <c r="BEZ26" s="120"/>
      <c r="BFB26" s="120"/>
      <c r="BFD26" s="120"/>
      <c r="BFF26" s="120"/>
      <c r="BFH26" s="120"/>
      <c r="BFJ26" s="120"/>
      <c r="BFL26" s="120"/>
      <c r="BFN26" s="120"/>
      <c r="BFP26" s="120"/>
      <c r="BFR26" s="120"/>
      <c r="BFT26" s="120"/>
      <c r="BFV26" s="120"/>
      <c r="BFX26" s="120"/>
      <c r="BFZ26" s="120"/>
      <c r="BGB26" s="120"/>
      <c r="BGD26" s="120"/>
      <c r="BGF26" s="120"/>
      <c r="BGH26" s="120"/>
      <c r="BGJ26" s="120"/>
      <c r="BGL26" s="120"/>
      <c r="BGN26" s="120"/>
      <c r="BGP26" s="120"/>
      <c r="BGR26" s="120"/>
      <c r="BGT26" s="120"/>
      <c r="BGV26" s="120"/>
      <c r="BGX26" s="120"/>
      <c r="BGZ26" s="120"/>
      <c r="BHB26" s="120"/>
      <c r="BHD26" s="120"/>
      <c r="BHF26" s="120"/>
      <c r="BHH26" s="120"/>
      <c r="BHJ26" s="120"/>
      <c r="BHL26" s="120"/>
      <c r="BHN26" s="120"/>
      <c r="BHP26" s="120"/>
      <c r="BHR26" s="120"/>
      <c r="BHT26" s="120"/>
      <c r="BHV26" s="120"/>
      <c r="BHX26" s="120"/>
      <c r="BHZ26" s="120"/>
      <c r="BIB26" s="120"/>
      <c r="BID26" s="120"/>
      <c r="BIF26" s="120"/>
      <c r="BIH26" s="120"/>
      <c r="BIJ26" s="120"/>
      <c r="BIL26" s="120"/>
      <c r="BIN26" s="120"/>
      <c r="BIP26" s="120"/>
      <c r="BIR26" s="120"/>
      <c r="BIT26" s="120"/>
      <c r="BIV26" s="120"/>
      <c r="BIX26" s="120"/>
      <c r="BIZ26" s="120"/>
      <c r="BJB26" s="120"/>
      <c r="BJD26" s="120"/>
      <c r="BJF26" s="120"/>
      <c r="BJH26" s="120"/>
      <c r="BJJ26" s="120"/>
      <c r="BJL26" s="120"/>
      <c r="BJN26" s="120"/>
      <c r="BJP26" s="120"/>
      <c r="BJR26" s="120"/>
      <c r="BJT26" s="120"/>
      <c r="BJV26" s="120"/>
      <c r="BJX26" s="120"/>
      <c r="BJZ26" s="120"/>
      <c r="BKB26" s="120"/>
      <c r="BKD26" s="120"/>
      <c r="BKF26" s="120"/>
      <c r="BKH26" s="120"/>
      <c r="BKJ26" s="120"/>
      <c r="BKL26" s="120"/>
      <c r="BKN26" s="120"/>
      <c r="BKP26" s="120"/>
      <c r="BKR26" s="120"/>
      <c r="BKT26" s="120"/>
      <c r="BKV26" s="120"/>
      <c r="BKX26" s="120"/>
      <c r="BKZ26" s="120"/>
      <c r="BLB26" s="120"/>
      <c r="BLD26" s="120"/>
      <c r="BLF26" s="120"/>
      <c r="BLH26" s="120"/>
      <c r="BLJ26" s="120"/>
      <c r="BLL26" s="120"/>
      <c r="BLN26" s="120"/>
      <c r="BLP26" s="120"/>
      <c r="BLR26" s="120"/>
      <c r="BLT26" s="120"/>
      <c r="BLV26" s="120"/>
      <c r="BLX26" s="120"/>
      <c r="BLZ26" s="120"/>
      <c r="BMB26" s="120"/>
      <c r="BMD26" s="120"/>
      <c r="BMF26" s="120"/>
      <c r="BMH26" s="120"/>
      <c r="BMJ26" s="120"/>
      <c r="BML26" s="120"/>
      <c r="BMN26" s="120"/>
      <c r="BMP26" s="120"/>
      <c r="BMR26" s="120"/>
      <c r="BMT26" s="120"/>
      <c r="BMV26" s="120"/>
      <c r="BMX26" s="120"/>
      <c r="BMZ26" s="120"/>
      <c r="BNB26" s="120"/>
      <c r="BND26" s="120"/>
      <c r="BNF26" s="120"/>
      <c r="BNH26" s="120"/>
      <c r="BNJ26" s="120"/>
      <c r="BNL26" s="120"/>
      <c r="BNN26" s="120"/>
      <c r="BNP26" s="120"/>
      <c r="BNR26" s="120"/>
      <c r="BNT26" s="120"/>
      <c r="BNV26" s="120"/>
      <c r="BNX26" s="120"/>
      <c r="BNZ26" s="120"/>
      <c r="BOB26" s="120"/>
      <c r="BOD26" s="120"/>
      <c r="BOF26" s="120"/>
      <c r="BOH26" s="120"/>
      <c r="BOJ26" s="120"/>
      <c r="BOL26" s="120"/>
      <c r="BON26" s="120"/>
      <c r="BOP26" s="120"/>
      <c r="BOR26" s="120"/>
      <c r="BOT26" s="120"/>
      <c r="BOV26" s="120"/>
      <c r="BOX26" s="120"/>
      <c r="BOZ26" s="120"/>
      <c r="BPB26" s="120"/>
      <c r="BPD26" s="120"/>
      <c r="BPF26" s="120"/>
      <c r="BPH26" s="120"/>
      <c r="BPJ26" s="120"/>
      <c r="BPL26" s="120"/>
      <c r="BPN26" s="120"/>
      <c r="BPP26" s="120"/>
      <c r="BPR26" s="120"/>
      <c r="BPT26" s="120"/>
      <c r="BPV26" s="120"/>
      <c r="BPX26" s="120"/>
      <c r="BPZ26" s="120"/>
      <c r="BQB26" s="120"/>
      <c r="BQD26" s="120"/>
      <c r="BQF26" s="120"/>
      <c r="BQH26" s="120"/>
      <c r="BQJ26" s="120"/>
      <c r="BQL26" s="120"/>
      <c r="BQN26" s="120"/>
      <c r="BQP26" s="120"/>
      <c r="BQR26" s="120"/>
      <c r="BQT26" s="120"/>
      <c r="BQV26" s="120"/>
      <c r="BQX26" s="120"/>
      <c r="BQZ26" s="120"/>
      <c r="BRB26" s="120"/>
      <c r="BRD26" s="120"/>
      <c r="BRF26" s="120"/>
      <c r="BRH26" s="120"/>
      <c r="BRJ26" s="120"/>
      <c r="BRL26" s="120"/>
      <c r="BRN26" s="120"/>
      <c r="BRP26" s="120"/>
      <c r="BRR26" s="120"/>
      <c r="BRT26" s="120"/>
      <c r="BRV26" s="120"/>
      <c r="BRX26" s="120"/>
      <c r="BRZ26" s="120"/>
      <c r="BSB26" s="120"/>
      <c r="BSD26" s="120"/>
      <c r="BSF26" s="120"/>
      <c r="BSH26" s="120"/>
      <c r="BSJ26" s="120"/>
      <c r="BSL26" s="120"/>
      <c r="BSN26" s="120"/>
      <c r="BSP26" s="120"/>
      <c r="BSR26" s="120"/>
      <c r="BST26" s="120"/>
      <c r="BSV26" s="120"/>
      <c r="BSX26" s="120"/>
      <c r="BSZ26" s="120"/>
      <c r="BTB26" s="120"/>
      <c r="BTD26" s="120"/>
      <c r="BTF26" s="120"/>
      <c r="BTH26" s="120"/>
      <c r="BTJ26" s="120"/>
      <c r="BTL26" s="120"/>
      <c r="BTN26" s="120"/>
      <c r="BTP26" s="120"/>
      <c r="BTR26" s="120"/>
      <c r="BTT26" s="120"/>
      <c r="BTV26" s="120"/>
      <c r="BTX26" s="120"/>
      <c r="BTZ26" s="120"/>
      <c r="BUB26" s="120"/>
      <c r="BUD26" s="120"/>
      <c r="BUF26" s="120"/>
      <c r="BUH26" s="120"/>
      <c r="BUJ26" s="120"/>
      <c r="BUL26" s="120"/>
      <c r="BUN26" s="120"/>
      <c r="BUP26" s="120"/>
      <c r="BUR26" s="120"/>
      <c r="BUT26" s="120"/>
      <c r="BUV26" s="120"/>
      <c r="BUX26" s="120"/>
      <c r="BUZ26" s="120"/>
      <c r="BVB26" s="120"/>
      <c r="BVD26" s="120"/>
      <c r="BVF26" s="120"/>
      <c r="BVH26" s="120"/>
      <c r="BVJ26" s="120"/>
      <c r="BVL26" s="120"/>
      <c r="BVN26" s="120"/>
      <c r="BVP26" s="120"/>
      <c r="BVR26" s="120"/>
      <c r="BVT26" s="120"/>
      <c r="BVV26" s="120"/>
      <c r="BVX26" s="120"/>
      <c r="BVZ26" s="120"/>
      <c r="BWB26" s="120"/>
      <c r="BWD26" s="120"/>
      <c r="BWF26" s="120"/>
      <c r="BWH26" s="120"/>
      <c r="BWJ26" s="120"/>
      <c r="BWL26" s="120"/>
      <c r="BWN26" s="120"/>
      <c r="BWP26" s="120"/>
      <c r="BWR26" s="120"/>
      <c r="BWT26" s="120"/>
      <c r="BWV26" s="120"/>
      <c r="BWX26" s="120"/>
      <c r="BWZ26" s="120"/>
      <c r="BXB26" s="120"/>
      <c r="BXD26" s="120"/>
      <c r="BXF26" s="120"/>
      <c r="BXH26" s="120"/>
      <c r="BXJ26" s="120"/>
      <c r="BXL26" s="120"/>
      <c r="BXN26" s="120"/>
      <c r="BXP26" s="120"/>
      <c r="BXR26" s="120"/>
      <c r="BXT26" s="120"/>
      <c r="BXV26" s="120"/>
      <c r="BXX26" s="120"/>
      <c r="BXZ26" s="120"/>
      <c r="BYB26" s="120"/>
      <c r="BYD26" s="120"/>
      <c r="BYF26" s="120"/>
      <c r="BYH26" s="120"/>
      <c r="BYJ26" s="120"/>
      <c r="BYL26" s="120"/>
      <c r="BYN26" s="120"/>
      <c r="BYP26" s="120"/>
      <c r="BYR26" s="120"/>
      <c r="BYT26" s="120"/>
      <c r="BYV26" s="120"/>
      <c r="BYX26" s="120"/>
      <c r="BYZ26" s="120"/>
      <c r="BZB26" s="120"/>
      <c r="BZD26" s="120"/>
      <c r="BZF26" s="120"/>
      <c r="BZH26" s="120"/>
      <c r="BZJ26" s="120"/>
      <c r="BZL26" s="120"/>
      <c r="BZN26" s="120"/>
      <c r="BZP26" s="120"/>
      <c r="BZR26" s="120"/>
      <c r="BZT26" s="120"/>
      <c r="BZV26" s="120"/>
      <c r="BZX26" s="120"/>
      <c r="BZZ26" s="120"/>
      <c r="CAB26" s="120"/>
      <c r="CAD26" s="120"/>
      <c r="CAF26" s="120"/>
      <c r="CAH26" s="120"/>
      <c r="CAJ26" s="120"/>
      <c r="CAL26" s="120"/>
      <c r="CAN26" s="120"/>
      <c r="CAP26" s="120"/>
      <c r="CAR26" s="120"/>
      <c r="CAT26" s="120"/>
      <c r="CAV26" s="120"/>
      <c r="CAX26" s="120"/>
      <c r="CAZ26" s="120"/>
      <c r="CBB26" s="120"/>
      <c r="CBD26" s="120"/>
      <c r="CBF26" s="120"/>
      <c r="CBH26" s="120"/>
      <c r="CBJ26" s="120"/>
      <c r="CBL26" s="120"/>
      <c r="CBN26" s="120"/>
      <c r="CBP26" s="120"/>
      <c r="CBR26" s="120"/>
      <c r="CBT26" s="120"/>
      <c r="CBV26" s="120"/>
      <c r="CBX26" s="120"/>
      <c r="CBZ26" s="120"/>
      <c r="CCB26" s="120"/>
      <c r="CCD26" s="120"/>
      <c r="CCF26" s="120"/>
      <c r="CCH26" s="120"/>
      <c r="CCJ26" s="120"/>
      <c r="CCL26" s="120"/>
      <c r="CCN26" s="120"/>
      <c r="CCP26" s="120"/>
      <c r="CCR26" s="120"/>
      <c r="CCT26" s="120"/>
      <c r="CCV26" s="120"/>
      <c r="CCX26" s="120"/>
      <c r="CCZ26" s="120"/>
      <c r="CDB26" s="120"/>
      <c r="CDD26" s="120"/>
      <c r="CDF26" s="120"/>
      <c r="CDH26" s="120"/>
      <c r="CDJ26" s="120"/>
      <c r="CDL26" s="120"/>
      <c r="CDN26" s="120"/>
      <c r="CDP26" s="120"/>
      <c r="CDR26" s="120"/>
      <c r="CDT26" s="120"/>
      <c r="CDV26" s="120"/>
      <c r="CDX26" s="120"/>
      <c r="CDZ26" s="120"/>
      <c r="CEB26" s="120"/>
      <c r="CED26" s="120"/>
      <c r="CEF26" s="120"/>
      <c r="CEH26" s="120"/>
      <c r="CEJ26" s="120"/>
      <c r="CEL26" s="120"/>
      <c r="CEN26" s="120"/>
      <c r="CEP26" s="120"/>
      <c r="CER26" s="120"/>
      <c r="CET26" s="120"/>
      <c r="CEV26" s="120"/>
      <c r="CEX26" s="120"/>
      <c r="CEZ26" s="120"/>
      <c r="CFB26" s="120"/>
      <c r="CFD26" s="120"/>
      <c r="CFF26" s="120"/>
      <c r="CFH26" s="120"/>
      <c r="CFJ26" s="120"/>
      <c r="CFL26" s="120"/>
      <c r="CFN26" s="120"/>
      <c r="CFP26" s="120"/>
      <c r="CFR26" s="120"/>
      <c r="CFT26" s="120"/>
      <c r="CFV26" s="120"/>
      <c r="CFX26" s="120"/>
      <c r="CFZ26" s="120"/>
      <c r="CGB26" s="120"/>
      <c r="CGD26" s="120"/>
      <c r="CGF26" s="120"/>
      <c r="CGH26" s="120"/>
      <c r="CGJ26" s="120"/>
      <c r="CGL26" s="120"/>
      <c r="CGN26" s="120"/>
      <c r="CGP26" s="120"/>
      <c r="CGR26" s="120"/>
      <c r="CGT26" s="120"/>
      <c r="CGV26" s="120"/>
      <c r="CGX26" s="120"/>
      <c r="CGZ26" s="120"/>
      <c r="CHB26" s="120"/>
      <c r="CHD26" s="120"/>
      <c r="CHF26" s="120"/>
      <c r="CHH26" s="120"/>
      <c r="CHJ26" s="120"/>
      <c r="CHL26" s="120"/>
      <c r="CHN26" s="120"/>
      <c r="CHP26" s="120"/>
      <c r="CHR26" s="120"/>
      <c r="CHT26" s="120"/>
      <c r="CHV26" s="120"/>
      <c r="CHX26" s="120"/>
      <c r="CHZ26" s="120"/>
      <c r="CIB26" s="120"/>
      <c r="CID26" s="120"/>
      <c r="CIF26" s="120"/>
      <c r="CIH26" s="120"/>
      <c r="CIJ26" s="120"/>
      <c r="CIL26" s="120"/>
      <c r="CIN26" s="120"/>
      <c r="CIP26" s="120"/>
      <c r="CIR26" s="120"/>
      <c r="CIT26" s="120"/>
      <c r="CIV26" s="120"/>
      <c r="CIX26" s="120"/>
      <c r="CIZ26" s="120"/>
      <c r="CJB26" s="120"/>
      <c r="CJD26" s="120"/>
      <c r="CJF26" s="120"/>
      <c r="CJH26" s="120"/>
      <c r="CJJ26" s="120"/>
      <c r="CJL26" s="120"/>
      <c r="CJN26" s="120"/>
      <c r="CJP26" s="120"/>
      <c r="CJR26" s="120"/>
      <c r="CJT26" s="120"/>
      <c r="CJV26" s="120"/>
      <c r="CJX26" s="120"/>
      <c r="CJZ26" s="120"/>
      <c r="CKB26" s="120"/>
      <c r="CKD26" s="120"/>
      <c r="CKF26" s="120"/>
      <c r="CKH26" s="120"/>
      <c r="CKJ26" s="120"/>
      <c r="CKL26" s="120"/>
      <c r="CKN26" s="120"/>
      <c r="CKP26" s="120"/>
      <c r="CKR26" s="120"/>
      <c r="CKT26" s="120"/>
      <c r="CKV26" s="120"/>
      <c r="CKX26" s="120"/>
      <c r="CKZ26" s="120"/>
      <c r="CLB26" s="120"/>
      <c r="CLD26" s="120"/>
      <c r="CLF26" s="120"/>
      <c r="CLH26" s="120"/>
      <c r="CLJ26" s="120"/>
      <c r="CLL26" s="120"/>
      <c r="CLN26" s="120"/>
      <c r="CLP26" s="120"/>
      <c r="CLR26" s="120"/>
      <c r="CLT26" s="120"/>
      <c r="CLV26" s="120"/>
      <c r="CLX26" s="120"/>
      <c r="CLZ26" s="120"/>
      <c r="CMB26" s="120"/>
      <c r="CMD26" s="120"/>
      <c r="CMF26" s="120"/>
      <c r="CMH26" s="120"/>
      <c r="CMJ26" s="120"/>
      <c r="CML26" s="120"/>
      <c r="CMN26" s="120"/>
      <c r="CMP26" s="120"/>
      <c r="CMR26" s="120"/>
      <c r="CMT26" s="120"/>
      <c r="CMV26" s="120"/>
      <c r="CMX26" s="120"/>
      <c r="CMZ26" s="120"/>
      <c r="CNB26" s="120"/>
      <c r="CND26" s="120"/>
      <c r="CNF26" s="120"/>
      <c r="CNH26" s="120"/>
      <c r="CNJ26" s="120"/>
      <c r="CNL26" s="120"/>
      <c r="CNN26" s="120"/>
      <c r="CNP26" s="120"/>
      <c r="CNR26" s="120"/>
      <c r="CNT26" s="120"/>
      <c r="CNV26" s="120"/>
      <c r="CNX26" s="120"/>
      <c r="CNZ26" s="120"/>
      <c r="COB26" s="120"/>
      <c r="COD26" s="120"/>
      <c r="COF26" s="120"/>
      <c r="COH26" s="120"/>
      <c r="COJ26" s="120"/>
      <c r="COL26" s="120"/>
      <c r="CON26" s="120"/>
      <c r="COP26" s="120"/>
      <c r="COR26" s="120"/>
      <c r="COT26" s="120"/>
      <c r="COV26" s="120"/>
      <c r="COX26" s="120"/>
      <c r="COZ26" s="120"/>
      <c r="CPB26" s="120"/>
      <c r="CPD26" s="120"/>
      <c r="CPF26" s="120"/>
      <c r="CPH26" s="120"/>
      <c r="CPJ26" s="120"/>
      <c r="CPL26" s="120"/>
      <c r="CPN26" s="120"/>
      <c r="CPP26" s="120"/>
      <c r="CPR26" s="120"/>
      <c r="CPT26" s="120"/>
      <c r="CPV26" s="120"/>
      <c r="CPX26" s="120"/>
      <c r="CPZ26" s="120"/>
      <c r="CQB26" s="120"/>
      <c r="CQD26" s="120"/>
      <c r="CQF26" s="120"/>
      <c r="CQH26" s="120"/>
      <c r="CQJ26" s="120"/>
      <c r="CQL26" s="120"/>
      <c r="CQN26" s="120"/>
      <c r="CQP26" s="120"/>
      <c r="CQR26" s="120"/>
      <c r="CQT26" s="120"/>
      <c r="CQV26" s="120"/>
      <c r="CQX26" s="120"/>
      <c r="CQZ26" s="120"/>
      <c r="CRB26" s="120"/>
      <c r="CRD26" s="120"/>
      <c r="CRF26" s="120"/>
      <c r="CRH26" s="120"/>
      <c r="CRJ26" s="120"/>
      <c r="CRL26" s="120"/>
      <c r="CRN26" s="120"/>
      <c r="CRP26" s="120"/>
      <c r="CRR26" s="120"/>
      <c r="CRT26" s="120"/>
      <c r="CRV26" s="120"/>
      <c r="CRX26" s="120"/>
      <c r="CRZ26" s="120"/>
      <c r="CSB26" s="120"/>
      <c r="CSD26" s="120"/>
      <c r="CSF26" s="120"/>
      <c r="CSH26" s="120"/>
      <c r="CSJ26" s="120"/>
      <c r="CSL26" s="120"/>
      <c r="CSN26" s="120"/>
      <c r="CSP26" s="120"/>
      <c r="CSR26" s="120"/>
      <c r="CST26" s="120"/>
      <c r="CSV26" s="120"/>
      <c r="CSX26" s="120"/>
      <c r="CSZ26" s="120"/>
      <c r="CTB26" s="120"/>
      <c r="CTD26" s="120"/>
      <c r="CTF26" s="120"/>
      <c r="CTH26" s="120"/>
      <c r="CTJ26" s="120"/>
      <c r="CTL26" s="120"/>
      <c r="CTN26" s="120"/>
      <c r="CTP26" s="120"/>
      <c r="CTR26" s="120"/>
      <c r="CTT26" s="120"/>
      <c r="CTV26" s="120"/>
      <c r="CTX26" s="120"/>
      <c r="CTZ26" s="120"/>
      <c r="CUB26" s="120"/>
      <c r="CUD26" s="120"/>
      <c r="CUF26" s="120"/>
      <c r="CUH26" s="120"/>
      <c r="CUJ26" s="120"/>
      <c r="CUL26" s="120"/>
      <c r="CUN26" s="120"/>
      <c r="CUP26" s="120"/>
      <c r="CUR26" s="120"/>
      <c r="CUT26" s="120"/>
      <c r="CUV26" s="120"/>
      <c r="CUX26" s="120"/>
      <c r="CUZ26" s="120"/>
      <c r="CVB26" s="120"/>
      <c r="CVD26" s="120"/>
      <c r="CVF26" s="120"/>
      <c r="CVH26" s="120"/>
      <c r="CVJ26" s="120"/>
      <c r="CVL26" s="120"/>
      <c r="CVN26" s="120"/>
      <c r="CVP26" s="120"/>
      <c r="CVR26" s="120"/>
      <c r="CVT26" s="120"/>
      <c r="CVV26" s="120"/>
      <c r="CVX26" s="120"/>
      <c r="CVZ26" s="120"/>
      <c r="CWB26" s="120"/>
      <c r="CWD26" s="120"/>
      <c r="CWF26" s="120"/>
      <c r="CWH26" s="120"/>
      <c r="CWJ26" s="120"/>
      <c r="CWL26" s="120"/>
      <c r="CWN26" s="120"/>
      <c r="CWP26" s="120"/>
      <c r="CWR26" s="120"/>
      <c r="CWT26" s="120"/>
      <c r="CWV26" s="120"/>
      <c r="CWX26" s="120"/>
      <c r="CWZ26" s="120"/>
      <c r="CXB26" s="120"/>
      <c r="CXD26" s="120"/>
      <c r="CXF26" s="120"/>
      <c r="CXH26" s="120"/>
      <c r="CXJ26" s="120"/>
      <c r="CXL26" s="120"/>
      <c r="CXN26" s="120"/>
      <c r="CXP26" s="120"/>
      <c r="CXR26" s="120"/>
      <c r="CXT26" s="120"/>
      <c r="CXV26" s="120"/>
      <c r="CXX26" s="120"/>
      <c r="CXZ26" s="120"/>
      <c r="CYB26" s="120"/>
      <c r="CYD26" s="120"/>
      <c r="CYF26" s="120"/>
      <c r="CYH26" s="120"/>
      <c r="CYJ26" s="120"/>
      <c r="CYL26" s="120"/>
      <c r="CYN26" s="120"/>
      <c r="CYP26" s="120"/>
      <c r="CYR26" s="120"/>
      <c r="CYT26" s="120"/>
      <c r="CYV26" s="120"/>
      <c r="CYX26" s="120"/>
      <c r="CYZ26" s="120"/>
      <c r="CZB26" s="120"/>
      <c r="CZD26" s="120"/>
      <c r="CZF26" s="120"/>
      <c r="CZH26" s="120"/>
      <c r="CZJ26" s="120"/>
      <c r="CZL26" s="120"/>
      <c r="CZN26" s="120"/>
      <c r="CZP26" s="120"/>
      <c r="CZR26" s="120"/>
      <c r="CZT26" s="120"/>
      <c r="CZV26" s="120"/>
      <c r="CZX26" s="120"/>
      <c r="CZZ26" s="120"/>
      <c r="DAB26" s="120"/>
      <c r="DAD26" s="120"/>
      <c r="DAF26" s="120"/>
      <c r="DAH26" s="120"/>
      <c r="DAJ26" s="120"/>
      <c r="DAL26" s="120"/>
      <c r="DAN26" s="120"/>
      <c r="DAP26" s="120"/>
      <c r="DAR26" s="120"/>
      <c r="DAT26" s="120"/>
      <c r="DAV26" s="120"/>
      <c r="DAX26" s="120"/>
      <c r="DAZ26" s="120"/>
      <c r="DBB26" s="120"/>
      <c r="DBD26" s="120"/>
      <c r="DBF26" s="120"/>
      <c r="DBH26" s="120"/>
      <c r="DBJ26" s="120"/>
      <c r="DBL26" s="120"/>
      <c r="DBN26" s="120"/>
      <c r="DBP26" s="120"/>
      <c r="DBR26" s="120"/>
      <c r="DBT26" s="120"/>
      <c r="DBV26" s="120"/>
      <c r="DBX26" s="120"/>
      <c r="DBZ26" s="120"/>
      <c r="DCB26" s="120"/>
      <c r="DCD26" s="120"/>
      <c r="DCF26" s="120"/>
      <c r="DCH26" s="120"/>
      <c r="DCJ26" s="120"/>
      <c r="DCL26" s="120"/>
      <c r="DCN26" s="120"/>
      <c r="DCP26" s="120"/>
      <c r="DCR26" s="120"/>
      <c r="DCT26" s="120"/>
      <c r="DCV26" s="120"/>
      <c r="DCX26" s="120"/>
      <c r="DCZ26" s="120"/>
      <c r="DDB26" s="120"/>
      <c r="DDD26" s="120"/>
      <c r="DDF26" s="120"/>
      <c r="DDH26" s="120"/>
      <c r="DDJ26" s="120"/>
      <c r="DDL26" s="120"/>
      <c r="DDN26" s="120"/>
      <c r="DDP26" s="120"/>
      <c r="DDR26" s="120"/>
      <c r="DDT26" s="120"/>
      <c r="DDV26" s="120"/>
      <c r="DDX26" s="120"/>
      <c r="DDZ26" s="120"/>
      <c r="DEB26" s="120"/>
      <c r="DED26" s="120"/>
      <c r="DEF26" s="120"/>
      <c r="DEH26" s="120"/>
      <c r="DEJ26" s="120"/>
      <c r="DEL26" s="120"/>
      <c r="DEN26" s="120"/>
      <c r="DEP26" s="120"/>
      <c r="DER26" s="120"/>
      <c r="DET26" s="120"/>
      <c r="DEV26" s="120"/>
      <c r="DEX26" s="120"/>
      <c r="DEZ26" s="120"/>
      <c r="DFB26" s="120"/>
      <c r="DFD26" s="120"/>
      <c r="DFF26" s="120"/>
      <c r="DFH26" s="120"/>
      <c r="DFJ26" s="120"/>
      <c r="DFL26" s="120"/>
      <c r="DFN26" s="120"/>
      <c r="DFP26" s="120"/>
      <c r="DFR26" s="120"/>
      <c r="DFT26" s="120"/>
      <c r="DFV26" s="120"/>
      <c r="DFX26" s="120"/>
      <c r="DFZ26" s="120"/>
      <c r="DGB26" s="120"/>
      <c r="DGD26" s="120"/>
      <c r="DGF26" s="120"/>
      <c r="DGH26" s="120"/>
      <c r="DGJ26" s="120"/>
      <c r="DGL26" s="120"/>
      <c r="DGN26" s="120"/>
      <c r="DGP26" s="120"/>
      <c r="DGR26" s="120"/>
      <c r="DGT26" s="120"/>
      <c r="DGV26" s="120"/>
      <c r="DGX26" s="120"/>
      <c r="DGZ26" s="120"/>
      <c r="DHB26" s="120"/>
      <c r="DHD26" s="120"/>
      <c r="DHF26" s="120"/>
      <c r="DHH26" s="120"/>
      <c r="DHJ26" s="120"/>
      <c r="DHL26" s="120"/>
      <c r="DHN26" s="120"/>
      <c r="DHP26" s="120"/>
      <c r="DHR26" s="120"/>
      <c r="DHT26" s="120"/>
      <c r="DHV26" s="120"/>
      <c r="DHX26" s="120"/>
      <c r="DHZ26" s="120"/>
      <c r="DIB26" s="120"/>
      <c r="DID26" s="120"/>
      <c r="DIF26" s="120"/>
      <c r="DIH26" s="120"/>
      <c r="DIJ26" s="120"/>
      <c r="DIL26" s="120"/>
      <c r="DIN26" s="120"/>
      <c r="DIP26" s="120"/>
      <c r="DIR26" s="120"/>
      <c r="DIT26" s="120"/>
      <c r="DIV26" s="120"/>
      <c r="DIX26" s="120"/>
      <c r="DIZ26" s="120"/>
      <c r="DJB26" s="120"/>
      <c r="DJD26" s="120"/>
      <c r="DJF26" s="120"/>
      <c r="DJH26" s="120"/>
      <c r="DJJ26" s="120"/>
      <c r="DJL26" s="120"/>
      <c r="DJN26" s="120"/>
      <c r="DJP26" s="120"/>
      <c r="DJR26" s="120"/>
      <c r="DJT26" s="120"/>
      <c r="DJV26" s="120"/>
      <c r="DJX26" s="120"/>
      <c r="DJZ26" s="120"/>
      <c r="DKB26" s="120"/>
      <c r="DKD26" s="120"/>
      <c r="DKF26" s="120"/>
      <c r="DKH26" s="120"/>
      <c r="DKJ26" s="120"/>
      <c r="DKL26" s="120"/>
      <c r="DKN26" s="120"/>
      <c r="DKP26" s="120"/>
      <c r="DKR26" s="120"/>
      <c r="DKT26" s="120"/>
      <c r="DKV26" s="120"/>
      <c r="DKX26" s="120"/>
      <c r="DKZ26" s="120"/>
      <c r="DLB26" s="120"/>
      <c r="DLD26" s="120"/>
      <c r="DLF26" s="120"/>
      <c r="DLH26" s="120"/>
      <c r="DLJ26" s="120"/>
      <c r="DLL26" s="120"/>
      <c r="DLN26" s="120"/>
      <c r="DLP26" s="120"/>
      <c r="DLR26" s="120"/>
      <c r="DLT26" s="120"/>
      <c r="DLV26" s="120"/>
      <c r="DLX26" s="120"/>
      <c r="DLZ26" s="120"/>
      <c r="DMB26" s="120"/>
      <c r="DMD26" s="120"/>
      <c r="DMF26" s="120"/>
      <c r="DMH26" s="120"/>
      <c r="DMJ26" s="120"/>
      <c r="DML26" s="120"/>
      <c r="DMN26" s="120"/>
      <c r="DMP26" s="120"/>
      <c r="DMR26" s="120"/>
      <c r="DMT26" s="120"/>
      <c r="DMV26" s="120"/>
      <c r="DMX26" s="120"/>
      <c r="DMZ26" s="120"/>
      <c r="DNB26" s="120"/>
      <c r="DND26" s="120"/>
      <c r="DNF26" s="120"/>
      <c r="DNH26" s="120"/>
      <c r="DNJ26" s="120"/>
      <c r="DNL26" s="120"/>
      <c r="DNN26" s="120"/>
      <c r="DNP26" s="120"/>
      <c r="DNR26" s="120"/>
      <c r="DNT26" s="120"/>
      <c r="DNV26" s="120"/>
      <c r="DNX26" s="120"/>
      <c r="DNZ26" s="120"/>
      <c r="DOB26" s="120"/>
      <c r="DOD26" s="120"/>
      <c r="DOF26" s="120"/>
      <c r="DOH26" s="120"/>
      <c r="DOJ26" s="120"/>
      <c r="DOL26" s="120"/>
      <c r="DON26" s="120"/>
      <c r="DOP26" s="120"/>
      <c r="DOR26" s="120"/>
      <c r="DOT26" s="120"/>
      <c r="DOV26" s="120"/>
      <c r="DOX26" s="120"/>
      <c r="DOZ26" s="120"/>
      <c r="DPB26" s="120"/>
      <c r="DPD26" s="120"/>
      <c r="DPF26" s="120"/>
      <c r="DPH26" s="120"/>
      <c r="DPJ26" s="120"/>
      <c r="DPL26" s="120"/>
      <c r="DPN26" s="120"/>
      <c r="DPP26" s="120"/>
      <c r="DPR26" s="120"/>
      <c r="DPT26" s="120"/>
      <c r="DPV26" s="120"/>
      <c r="DPX26" s="120"/>
      <c r="DPZ26" s="120"/>
      <c r="DQB26" s="120"/>
      <c r="DQD26" s="120"/>
      <c r="DQF26" s="120"/>
      <c r="DQH26" s="120"/>
      <c r="DQJ26" s="120"/>
      <c r="DQL26" s="120"/>
      <c r="DQN26" s="120"/>
      <c r="DQP26" s="120"/>
      <c r="DQR26" s="120"/>
      <c r="DQT26" s="120"/>
      <c r="DQV26" s="120"/>
      <c r="DQX26" s="120"/>
      <c r="DQZ26" s="120"/>
      <c r="DRB26" s="120"/>
      <c r="DRD26" s="120"/>
      <c r="DRF26" s="120"/>
      <c r="DRH26" s="120"/>
      <c r="DRJ26" s="120"/>
      <c r="DRL26" s="120"/>
      <c r="DRN26" s="120"/>
      <c r="DRP26" s="120"/>
      <c r="DRR26" s="120"/>
      <c r="DRT26" s="120"/>
      <c r="DRV26" s="120"/>
      <c r="DRX26" s="120"/>
      <c r="DRZ26" s="120"/>
      <c r="DSB26" s="120"/>
      <c r="DSD26" s="120"/>
      <c r="DSF26" s="120"/>
      <c r="DSH26" s="120"/>
      <c r="DSJ26" s="120"/>
      <c r="DSL26" s="120"/>
      <c r="DSN26" s="120"/>
      <c r="DSP26" s="120"/>
      <c r="DSR26" s="120"/>
      <c r="DST26" s="120"/>
      <c r="DSV26" s="120"/>
      <c r="DSX26" s="120"/>
      <c r="DSZ26" s="120"/>
      <c r="DTB26" s="120"/>
      <c r="DTD26" s="120"/>
      <c r="DTF26" s="120"/>
      <c r="DTH26" s="120"/>
      <c r="DTJ26" s="120"/>
      <c r="DTL26" s="120"/>
      <c r="DTN26" s="120"/>
      <c r="DTP26" s="120"/>
      <c r="DTR26" s="120"/>
      <c r="DTT26" s="120"/>
      <c r="DTV26" s="120"/>
      <c r="DTX26" s="120"/>
      <c r="DTZ26" s="120"/>
      <c r="DUB26" s="120"/>
      <c r="DUD26" s="120"/>
      <c r="DUF26" s="120"/>
      <c r="DUH26" s="120"/>
      <c r="DUJ26" s="120"/>
      <c r="DUL26" s="120"/>
      <c r="DUN26" s="120"/>
      <c r="DUP26" s="120"/>
      <c r="DUR26" s="120"/>
      <c r="DUT26" s="120"/>
      <c r="DUV26" s="120"/>
      <c r="DUX26" s="120"/>
      <c r="DUZ26" s="120"/>
      <c r="DVB26" s="120"/>
      <c r="DVD26" s="120"/>
      <c r="DVF26" s="120"/>
      <c r="DVH26" s="120"/>
      <c r="DVJ26" s="120"/>
      <c r="DVL26" s="120"/>
      <c r="DVN26" s="120"/>
      <c r="DVP26" s="120"/>
      <c r="DVR26" s="120"/>
      <c r="DVT26" s="120"/>
      <c r="DVV26" s="120"/>
      <c r="DVX26" s="120"/>
      <c r="DVZ26" s="120"/>
      <c r="DWB26" s="120"/>
      <c r="DWD26" s="120"/>
      <c r="DWF26" s="120"/>
      <c r="DWH26" s="120"/>
      <c r="DWJ26" s="120"/>
      <c r="DWL26" s="120"/>
      <c r="DWN26" s="120"/>
      <c r="DWP26" s="120"/>
      <c r="DWR26" s="120"/>
      <c r="DWT26" s="120"/>
      <c r="DWV26" s="120"/>
      <c r="DWX26" s="120"/>
      <c r="DWZ26" s="120"/>
      <c r="DXB26" s="120"/>
      <c r="DXD26" s="120"/>
      <c r="DXF26" s="120"/>
      <c r="DXH26" s="120"/>
      <c r="DXJ26" s="120"/>
      <c r="DXL26" s="120"/>
      <c r="DXN26" s="120"/>
      <c r="DXP26" s="120"/>
      <c r="DXR26" s="120"/>
      <c r="DXT26" s="120"/>
      <c r="DXV26" s="120"/>
      <c r="DXX26" s="120"/>
      <c r="DXZ26" s="120"/>
      <c r="DYB26" s="120"/>
      <c r="DYD26" s="120"/>
      <c r="DYF26" s="120"/>
      <c r="DYH26" s="120"/>
      <c r="DYJ26" s="120"/>
      <c r="DYL26" s="120"/>
      <c r="DYN26" s="120"/>
      <c r="DYP26" s="120"/>
      <c r="DYR26" s="120"/>
      <c r="DYT26" s="120"/>
      <c r="DYV26" s="120"/>
      <c r="DYX26" s="120"/>
      <c r="DYZ26" s="120"/>
      <c r="DZB26" s="120"/>
      <c r="DZD26" s="120"/>
      <c r="DZF26" s="120"/>
      <c r="DZH26" s="120"/>
      <c r="DZJ26" s="120"/>
      <c r="DZL26" s="120"/>
      <c r="DZN26" s="120"/>
      <c r="DZP26" s="120"/>
      <c r="DZR26" s="120"/>
      <c r="DZT26" s="120"/>
      <c r="DZV26" s="120"/>
      <c r="DZX26" s="120"/>
      <c r="DZZ26" s="120"/>
      <c r="EAB26" s="120"/>
      <c r="EAD26" s="120"/>
      <c r="EAF26" s="120"/>
      <c r="EAH26" s="120"/>
      <c r="EAJ26" s="120"/>
      <c r="EAL26" s="120"/>
      <c r="EAN26" s="120"/>
      <c r="EAP26" s="120"/>
      <c r="EAR26" s="120"/>
      <c r="EAT26" s="120"/>
      <c r="EAV26" s="120"/>
      <c r="EAX26" s="120"/>
      <c r="EAZ26" s="120"/>
      <c r="EBB26" s="120"/>
      <c r="EBD26" s="120"/>
      <c r="EBF26" s="120"/>
      <c r="EBH26" s="120"/>
      <c r="EBJ26" s="120"/>
      <c r="EBL26" s="120"/>
      <c r="EBN26" s="120"/>
      <c r="EBP26" s="120"/>
      <c r="EBR26" s="120"/>
      <c r="EBT26" s="120"/>
      <c r="EBV26" s="120"/>
      <c r="EBX26" s="120"/>
      <c r="EBZ26" s="120"/>
      <c r="ECB26" s="120"/>
      <c r="ECD26" s="120"/>
      <c r="ECF26" s="120"/>
      <c r="ECH26" s="120"/>
      <c r="ECJ26" s="120"/>
      <c r="ECL26" s="120"/>
      <c r="ECN26" s="120"/>
      <c r="ECP26" s="120"/>
      <c r="ECR26" s="120"/>
      <c r="ECT26" s="120"/>
      <c r="ECV26" s="120"/>
      <c r="ECX26" s="120"/>
      <c r="ECZ26" s="120"/>
      <c r="EDB26" s="120"/>
      <c r="EDD26" s="120"/>
      <c r="EDF26" s="120"/>
      <c r="EDH26" s="120"/>
      <c r="EDJ26" s="120"/>
      <c r="EDL26" s="120"/>
      <c r="EDN26" s="120"/>
      <c r="EDP26" s="120"/>
      <c r="EDR26" s="120"/>
      <c r="EDT26" s="120"/>
      <c r="EDV26" s="120"/>
      <c r="EDX26" s="120"/>
      <c r="EDZ26" s="120"/>
      <c r="EEB26" s="120"/>
      <c r="EED26" s="120"/>
      <c r="EEF26" s="120"/>
      <c r="EEH26" s="120"/>
      <c r="EEJ26" s="120"/>
      <c r="EEL26" s="120"/>
      <c r="EEN26" s="120"/>
      <c r="EEP26" s="120"/>
      <c r="EER26" s="120"/>
      <c r="EET26" s="120"/>
      <c r="EEV26" s="120"/>
      <c r="EEX26" s="120"/>
      <c r="EEZ26" s="120"/>
      <c r="EFB26" s="120"/>
      <c r="EFD26" s="120"/>
      <c r="EFF26" s="120"/>
      <c r="EFH26" s="120"/>
      <c r="EFJ26" s="120"/>
      <c r="EFL26" s="120"/>
      <c r="EFN26" s="120"/>
      <c r="EFP26" s="120"/>
      <c r="EFR26" s="120"/>
      <c r="EFT26" s="120"/>
      <c r="EFV26" s="120"/>
      <c r="EFX26" s="120"/>
      <c r="EFZ26" s="120"/>
      <c r="EGB26" s="120"/>
      <c r="EGD26" s="120"/>
      <c r="EGF26" s="120"/>
      <c r="EGH26" s="120"/>
      <c r="EGJ26" s="120"/>
      <c r="EGL26" s="120"/>
      <c r="EGN26" s="120"/>
      <c r="EGP26" s="120"/>
      <c r="EGR26" s="120"/>
      <c r="EGT26" s="120"/>
      <c r="EGV26" s="120"/>
      <c r="EGX26" s="120"/>
      <c r="EGZ26" s="120"/>
      <c r="EHB26" s="120"/>
      <c r="EHD26" s="120"/>
      <c r="EHF26" s="120"/>
      <c r="EHH26" s="120"/>
      <c r="EHJ26" s="120"/>
      <c r="EHL26" s="120"/>
      <c r="EHN26" s="120"/>
      <c r="EHP26" s="120"/>
      <c r="EHR26" s="120"/>
      <c r="EHT26" s="120"/>
      <c r="EHV26" s="120"/>
      <c r="EHX26" s="120"/>
      <c r="EHZ26" s="120"/>
      <c r="EIB26" s="120"/>
      <c r="EID26" s="120"/>
      <c r="EIF26" s="120"/>
      <c r="EIH26" s="120"/>
      <c r="EIJ26" s="120"/>
      <c r="EIL26" s="120"/>
      <c r="EIN26" s="120"/>
      <c r="EIP26" s="120"/>
      <c r="EIR26" s="120"/>
      <c r="EIT26" s="120"/>
      <c r="EIV26" s="120"/>
      <c r="EIX26" s="120"/>
      <c r="EIZ26" s="120"/>
      <c r="EJB26" s="120"/>
      <c r="EJD26" s="120"/>
      <c r="EJF26" s="120"/>
      <c r="EJH26" s="120"/>
      <c r="EJJ26" s="120"/>
      <c r="EJL26" s="120"/>
      <c r="EJN26" s="120"/>
      <c r="EJP26" s="120"/>
      <c r="EJR26" s="120"/>
      <c r="EJT26" s="120"/>
      <c r="EJV26" s="120"/>
      <c r="EJX26" s="120"/>
      <c r="EJZ26" s="120"/>
      <c r="EKB26" s="120"/>
      <c r="EKD26" s="120"/>
      <c r="EKF26" s="120"/>
      <c r="EKH26" s="120"/>
      <c r="EKJ26" s="120"/>
      <c r="EKL26" s="120"/>
      <c r="EKN26" s="120"/>
      <c r="EKP26" s="120"/>
      <c r="EKR26" s="120"/>
      <c r="EKT26" s="120"/>
      <c r="EKV26" s="120"/>
      <c r="EKX26" s="120"/>
      <c r="EKZ26" s="120"/>
      <c r="ELB26" s="120"/>
      <c r="ELD26" s="120"/>
      <c r="ELF26" s="120"/>
      <c r="ELH26" s="120"/>
      <c r="ELJ26" s="120"/>
      <c r="ELL26" s="120"/>
      <c r="ELN26" s="120"/>
      <c r="ELP26" s="120"/>
      <c r="ELR26" s="120"/>
      <c r="ELT26" s="120"/>
      <c r="ELV26" s="120"/>
      <c r="ELX26" s="120"/>
      <c r="ELZ26" s="120"/>
      <c r="EMB26" s="120"/>
      <c r="EMD26" s="120"/>
      <c r="EMF26" s="120"/>
      <c r="EMH26" s="120"/>
      <c r="EMJ26" s="120"/>
      <c r="EML26" s="120"/>
      <c r="EMN26" s="120"/>
      <c r="EMP26" s="120"/>
      <c r="EMR26" s="120"/>
      <c r="EMT26" s="120"/>
      <c r="EMV26" s="120"/>
      <c r="EMX26" s="120"/>
      <c r="EMZ26" s="120"/>
      <c r="ENB26" s="120"/>
      <c r="END26" s="120"/>
      <c r="ENF26" s="120"/>
      <c r="ENH26" s="120"/>
      <c r="ENJ26" s="120"/>
      <c r="ENL26" s="120"/>
      <c r="ENN26" s="120"/>
      <c r="ENP26" s="120"/>
      <c r="ENR26" s="120"/>
      <c r="ENT26" s="120"/>
      <c r="ENV26" s="120"/>
      <c r="ENX26" s="120"/>
      <c r="ENZ26" s="120"/>
      <c r="EOB26" s="120"/>
      <c r="EOD26" s="120"/>
      <c r="EOF26" s="120"/>
      <c r="EOH26" s="120"/>
      <c r="EOJ26" s="120"/>
      <c r="EOL26" s="120"/>
      <c r="EON26" s="120"/>
      <c r="EOP26" s="120"/>
      <c r="EOR26" s="120"/>
      <c r="EOT26" s="120"/>
      <c r="EOV26" s="120"/>
      <c r="EOX26" s="120"/>
      <c r="EOZ26" s="120"/>
      <c r="EPB26" s="120"/>
      <c r="EPD26" s="120"/>
      <c r="EPF26" s="120"/>
      <c r="EPH26" s="120"/>
      <c r="EPJ26" s="120"/>
      <c r="EPL26" s="120"/>
      <c r="EPN26" s="120"/>
      <c r="EPP26" s="120"/>
      <c r="EPR26" s="120"/>
      <c r="EPT26" s="120"/>
      <c r="EPV26" s="120"/>
      <c r="EPX26" s="120"/>
      <c r="EPZ26" s="120"/>
      <c r="EQB26" s="120"/>
      <c r="EQD26" s="120"/>
      <c r="EQF26" s="120"/>
      <c r="EQH26" s="120"/>
      <c r="EQJ26" s="120"/>
      <c r="EQL26" s="120"/>
      <c r="EQN26" s="120"/>
      <c r="EQP26" s="120"/>
      <c r="EQR26" s="120"/>
      <c r="EQT26" s="120"/>
      <c r="EQV26" s="120"/>
      <c r="EQX26" s="120"/>
      <c r="EQZ26" s="120"/>
      <c r="ERB26" s="120"/>
      <c r="ERD26" s="120"/>
      <c r="ERF26" s="120"/>
      <c r="ERH26" s="120"/>
      <c r="ERJ26" s="120"/>
      <c r="ERL26" s="120"/>
      <c r="ERN26" s="120"/>
      <c r="ERP26" s="120"/>
      <c r="ERR26" s="120"/>
      <c r="ERT26" s="120"/>
      <c r="ERV26" s="120"/>
      <c r="ERX26" s="120"/>
      <c r="ERZ26" s="120"/>
      <c r="ESB26" s="120"/>
      <c r="ESD26" s="120"/>
      <c r="ESF26" s="120"/>
      <c r="ESH26" s="120"/>
      <c r="ESJ26" s="120"/>
      <c r="ESL26" s="120"/>
      <c r="ESN26" s="120"/>
      <c r="ESP26" s="120"/>
      <c r="ESR26" s="120"/>
      <c r="EST26" s="120"/>
      <c r="ESV26" s="120"/>
      <c r="ESX26" s="120"/>
      <c r="ESZ26" s="120"/>
      <c r="ETB26" s="120"/>
      <c r="ETD26" s="120"/>
      <c r="ETF26" s="120"/>
      <c r="ETH26" s="120"/>
      <c r="ETJ26" s="120"/>
      <c r="ETL26" s="120"/>
      <c r="ETN26" s="120"/>
      <c r="ETP26" s="120"/>
      <c r="ETR26" s="120"/>
      <c r="ETT26" s="120"/>
      <c r="ETV26" s="120"/>
      <c r="ETX26" s="120"/>
      <c r="ETZ26" s="120"/>
      <c r="EUB26" s="120"/>
      <c r="EUD26" s="120"/>
      <c r="EUF26" s="120"/>
      <c r="EUH26" s="120"/>
      <c r="EUJ26" s="120"/>
      <c r="EUL26" s="120"/>
      <c r="EUN26" s="120"/>
      <c r="EUP26" s="120"/>
      <c r="EUR26" s="120"/>
      <c r="EUT26" s="120"/>
      <c r="EUV26" s="120"/>
      <c r="EUX26" s="120"/>
      <c r="EUZ26" s="120"/>
      <c r="EVB26" s="120"/>
      <c r="EVD26" s="120"/>
      <c r="EVF26" s="120"/>
      <c r="EVH26" s="120"/>
      <c r="EVJ26" s="120"/>
      <c r="EVL26" s="120"/>
      <c r="EVN26" s="120"/>
      <c r="EVP26" s="120"/>
      <c r="EVR26" s="120"/>
      <c r="EVT26" s="120"/>
      <c r="EVV26" s="120"/>
      <c r="EVX26" s="120"/>
      <c r="EVZ26" s="120"/>
      <c r="EWB26" s="120"/>
      <c r="EWD26" s="120"/>
      <c r="EWF26" s="120"/>
      <c r="EWH26" s="120"/>
      <c r="EWJ26" s="120"/>
      <c r="EWL26" s="120"/>
      <c r="EWN26" s="120"/>
      <c r="EWP26" s="120"/>
      <c r="EWR26" s="120"/>
      <c r="EWT26" s="120"/>
      <c r="EWV26" s="120"/>
      <c r="EWX26" s="120"/>
      <c r="EWZ26" s="120"/>
      <c r="EXB26" s="120"/>
      <c r="EXD26" s="120"/>
      <c r="EXF26" s="120"/>
      <c r="EXH26" s="120"/>
      <c r="EXJ26" s="120"/>
      <c r="EXL26" s="120"/>
      <c r="EXN26" s="120"/>
      <c r="EXP26" s="120"/>
      <c r="EXR26" s="120"/>
      <c r="EXT26" s="120"/>
      <c r="EXV26" s="120"/>
      <c r="EXX26" s="120"/>
      <c r="EXZ26" s="120"/>
      <c r="EYB26" s="120"/>
      <c r="EYD26" s="120"/>
      <c r="EYF26" s="120"/>
      <c r="EYH26" s="120"/>
      <c r="EYJ26" s="120"/>
      <c r="EYL26" s="120"/>
      <c r="EYN26" s="120"/>
      <c r="EYP26" s="120"/>
      <c r="EYR26" s="120"/>
      <c r="EYT26" s="120"/>
      <c r="EYV26" s="120"/>
      <c r="EYX26" s="120"/>
      <c r="EYZ26" s="120"/>
      <c r="EZB26" s="120"/>
      <c r="EZD26" s="120"/>
      <c r="EZF26" s="120"/>
      <c r="EZH26" s="120"/>
      <c r="EZJ26" s="120"/>
      <c r="EZL26" s="120"/>
      <c r="EZN26" s="120"/>
      <c r="EZP26" s="120"/>
      <c r="EZR26" s="120"/>
      <c r="EZT26" s="120"/>
      <c r="EZV26" s="120"/>
      <c r="EZX26" s="120"/>
      <c r="EZZ26" s="120"/>
      <c r="FAB26" s="120"/>
      <c r="FAD26" s="120"/>
      <c r="FAF26" s="120"/>
      <c r="FAH26" s="120"/>
      <c r="FAJ26" s="120"/>
      <c r="FAL26" s="120"/>
      <c r="FAN26" s="120"/>
      <c r="FAP26" s="120"/>
      <c r="FAR26" s="120"/>
      <c r="FAT26" s="120"/>
      <c r="FAV26" s="120"/>
      <c r="FAX26" s="120"/>
      <c r="FAZ26" s="120"/>
      <c r="FBB26" s="120"/>
      <c r="FBD26" s="120"/>
      <c r="FBF26" s="120"/>
      <c r="FBH26" s="120"/>
      <c r="FBJ26" s="120"/>
      <c r="FBL26" s="120"/>
      <c r="FBN26" s="120"/>
      <c r="FBP26" s="120"/>
      <c r="FBR26" s="120"/>
      <c r="FBT26" s="120"/>
      <c r="FBV26" s="120"/>
      <c r="FBX26" s="120"/>
      <c r="FBZ26" s="120"/>
      <c r="FCB26" s="120"/>
      <c r="FCD26" s="120"/>
      <c r="FCF26" s="120"/>
      <c r="FCH26" s="120"/>
      <c r="FCJ26" s="120"/>
      <c r="FCL26" s="120"/>
      <c r="FCN26" s="120"/>
      <c r="FCP26" s="120"/>
      <c r="FCR26" s="120"/>
      <c r="FCT26" s="120"/>
      <c r="FCV26" s="120"/>
      <c r="FCX26" s="120"/>
      <c r="FCZ26" s="120"/>
      <c r="FDB26" s="120"/>
      <c r="FDD26" s="120"/>
      <c r="FDF26" s="120"/>
      <c r="FDH26" s="120"/>
      <c r="FDJ26" s="120"/>
      <c r="FDL26" s="120"/>
      <c r="FDN26" s="120"/>
      <c r="FDP26" s="120"/>
      <c r="FDR26" s="120"/>
      <c r="FDT26" s="120"/>
      <c r="FDV26" s="120"/>
      <c r="FDX26" s="120"/>
      <c r="FDZ26" s="120"/>
      <c r="FEB26" s="120"/>
      <c r="FED26" s="120"/>
      <c r="FEF26" s="120"/>
      <c r="FEH26" s="120"/>
      <c r="FEJ26" s="120"/>
      <c r="FEL26" s="120"/>
      <c r="FEN26" s="120"/>
      <c r="FEP26" s="120"/>
      <c r="FER26" s="120"/>
      <c r="FET26" s="120"/>
      <c r="FEV26" s="120"/>
      <c r="FEX26" s="120"/>
      <c r="FEZ26" s="120"/>
      <c r="FFB26" s="120"/>
      <c r="FFD26" s="120"/>
      <c r="FFF26" s="120"/>
      <c r="FFH26" s="120"/>
      <c r="FFJ26" s="120"/>
      <c r="FFL26" s="120"/>
      <c r="FFN26" s="120"/>
      <c r="FFP26" s="120"/>
      <c r="FFR26" s="120"/>
      <c r="FFT26" s="120"/>
      <c r="FFV26" s="120"/>
      <c r="FFX26" s="120"/>
      <c r="FFZ26" s="120"/>
      <c r="FGB26" s="120"/>
      <c r="FGD26" s="120"/>
      <c r="FGF26" s="120"/>
      <c r="FGH26" s="120"/>
      <c r="FGJ26" s="120"/>
      <c r="FGL26" s="120"/>
      <c r="FGN26" s="120"/>
      <c r="FGP26" s="120"/>
      <c r="FGR26" s="120"/>
      <c r="FGT26" s="120"/>
      <c r="FGV26" s="120"/>
      <c r="FGX26" s="120"/>
      <c r="FGZ26" s="120"/>
      <c r="FHB26" s="120"/>
      <c r="FHD26" s="120"/>
      <c r="FHF26" s="120"/>
      <c r="FHH26" s="120"/>
      <c r="FHJ26" s="120"/>
      <c r="FHL26" s="120"/>
      <c r="FHN26" s="120"/>
      <c r="FHP26" s="120"/>
      <c r="FHR26" s="120"/>
      <c r="FHT26" s="120"/>
      <c r="FHV26" s="120"/>
      <c r="FHX26" s="120"/>
      <c r="FHZ26" s="120"/>
      <c r="FIB26" s="120"/>
      <c r="FID26" s="120"/>
      <c r="FIF26" s="120"/>
      <c r="FIH26" s="120"/>
      <c r="FIJ26" s="120"/>
      <c r="FIL26" s="120"/>
      <c r="FIN26" s="120"/>
      <c r="FIP26" s="120"/>
      <c r="FIR26" s="120"/>
      <c r="FIT26" s="120"/>
      <c r="FIV26" s="120"/>
      <c r="FIX26" s="120"/>
      <c r="FIZ26" s="120"/>
      <c r="FJB26" s="120"/>
      <c r="FJD26" s="120"/>
      <c r="FJF26" s="120"/>
      <c r="FJH26" s="120"/>
      <c r="FJJ26" s="120"/>
      <c r="FJL26" s="120"/>
      <c r="FJN26" s="120"/>
      <c r="FJP26" s="120"/>
      <c r="FJR26" s="120"/>
      <c r="FJT26" s="120"/>
      <c r="FJV26" s="120"/>
      <c r="FJX26" s="120"/>
      <c r="FJZ26" s="120"/>
      <c r="FKB26" s="120"/>
      <c r="FKD26" s="120"/>
      <c r="FKF26" s="120"/>
      <c r="FKH26" s="120"/>
      <c r="FKJ26" s="120"/>
      <c r="FKL26" s="120"/>
      <c r="FKN26" s="120"/>
      <c r="FKP26" s="120"/>
      <c r="FKR26" s="120"/>
      <c r="FKT26" s="120"/>
      <c r="FKV26" s="120"/>
      <c r="FKX26" s="120"/>
      <c r="FKZ26" s="120"/>
      <c r="FLB26" s="120"/>
      <c r="FLD26" s="120"/>
      <c r="FLF26" s="120"/>
      <c r="FLH26" s="120"/>
      <c r="FLJ26" s="120"/>
      <c r="FLL26" s="120"/>
      <c r="FLN26" s="120"/>
      <c r="FLP26" s="120"/>
      <c r="FLR26" s="120"/>
      <c r="FLT26" s="120"/>
      <c r="FLV26" s="120"/>
      <c r="FLX26" s="120"/>
      <c r="FLZ26" s="120"/>
      <c r="FMB26" s="120"/>
      <c r="FMD26" s="120"/>
      <c r="FMF26" s="120"/>
      <c r="FMH26" s="120"/>
      <c r="FMJ26" s="120"/>
      <c r="FML26" s="120"/>
      <c r="FMN26" s="120"/>
      <c r="FMP26" s="120"/>
      <c r="FMR26" s="120"/>
      <c r="FMT26" s="120"/>
      <c r="FMV26" s="120"/>
      <c r="FMX26" s="120"/>
      <c r="FMZ26" s="120"/>
      <c r="FNB26" s="120"/>
      <c r="FND26" s="120"/>
      <c r="FNF26" s="120"/>
      <c r="FNH26" s="120"/>
      <c r="FNJ26" s="120"/>
      <c r="FNL26" s="120"/>
      <c r="FNN26" s="120"/>
      <c r="FNP26" s="120"/>
      <c r="FNR26" s="120"/>
      <c r="FNT26" s="120"/>
      <c r="FNV26" s="120"/>
      <c r="FNX26" s="120"/>
      <c r="FNZ26" s="120"/>
      <c r="FOB26" s="120"/>
      <c r="FOD26" s="120"/>
      <c r="FOF26" s="120"/>
      <c r="FOH26" s="120"/>
      <c r="FOJ26" s="120"/>
      <c r="FOL26" s="120"/>
      <c r="FON26" s="120"/>
      <c r="FOP26" s="120"/>
      <c r="FOR26" s="120"/>
      <c r="FOT26" s="120"/>
      <c r="FOV26" s="120"/>
      <c r="FOX26" s="120"/>
      <c r="FOZ26" s="120"/>
      <c r="FPB26" s="120"/>
      <c r="FPD26" s="120"/>
      <c r="FPF26" s="120"/>
      <c r="FPH26" s="120"/>
      <c r="FPJ26" s="120"/>
      <c r="FPL26" s="120"/>
      <c r="FPN26" s="120"/>
      <c r="FPP26" s="120"/>
      <c r="FPR26" s="120"/>
      <c r="FPT26" s="120"/>
      <c r="FPV26" s="120"/>
      <c r="FPX26" s="120"/>
      <c r="FPZ26" s="120"/>
      <c r="FQB26" s="120"/>
      <c r="FQD26" s="120"/>
      <c r="FQF26" s="120"/>
      <c r="FQH26" s="120"/>
      <c r="FQJ26" s="120"/>
      <c r="FQL26" s="120"/>
      <c r="FQN26" s="120"/>
      <c r="FQP26" s="120"/>
      <c r="FQR26" s="120"/>
      <c r="FQT26" s="120"/>
      <c r="FQV26" s="120"/>
      <c r="FQX26" s="120"/>
      <c r="FQZ26" s="120"/>
      <c r="FRB26" s="120"/>
      <c r="FRD26" s="120"/>
      <c r="FRF26" s="120"/>
      <c r="FRH26" s="120"/>
      <c r="FRJ26" s="120"/>
      <c r="FRL26" s="120"/>
      <c r="FRN26" s="120"/>
      <c r="FRP26" s="120"/>
      <c r="FRR26" s="120"/>
      <c r="FRT26" s="120"/>
      <c r="FRV26" s="120"/>
      <c r="FRX26" s="120"/>
      <c r="FRZ26" s="120"/>
      <c r="FSB26" s="120"/>
      <c r="FSD26" s="120"/>
      <c r="FSF26" s="120"/>
      <c r="FSH26" s="120"/>
      <c r="FSJ26" s="120"/>
      <c r="FSL26" s="120"/>
      <c r="FSN26" s="120"/>
      <c r="FSP26" s="120"/>
      <c r="FSR26" s="120"/>
      <c r="FST26" s="120"/>
      <c r="FSV26" s="120"/>
      <c r="FSX26" s="120"/>
      <c r="FSZ26" s="120"/>
      <c r="FTB26" s="120"/>
      <c r="FTD26" s="120"/>
      <c r="FTF26" s="120"/>
      <c r="FTH26" s="120"/>
      <c r="FTJ26" s="120"/>
      <c r="FTL26" s="120"/>
      <c r="FTN26" s="120"/>
      <c r="FTP26" s="120"/>
      <c r="FTR26" s="120"/>
      <c r="FTT26" s="120"/>
      <c r="FTV26" s="120"/>
      <c r="FTX26" s="120"/>
      <c r="FTZ26" s="120"/>
      <c r="FUB26" s="120"/>
      <c r="FUD26" s="120"/>
      <c r="FUF26" s="120"/>
      <c r="FUH26" s="120"/>
      <c r="FUJ26" s="120"/>
      <c r="FUL26" s="120"/>
      <c r="FUN26" s="120"/>
      <c r="FUP26" s="120"/>
      <c r="FUR26" s="120"/>
      <c r="FUT26" s="120"/>
      <c r="FUV26" s="120"/>
      <c r="FUX26" s="120"/>
      <c r="FUZ26" s="120"/>
      <c r="FVB26" s="120"/>
      <c r="FVD26" s="120"/>
      <c r="FVF26" s="120"/>
      <c r="FVH26" s="120"/>
      <c r="FVJ26" s="120"/>
      <c r="FVL26" s="120"/>
      <c r="FVN26" s="120"/>
      <c r="FVP26" s="120"/>
      <c r="FVR26" s="120"/>
      <c r="FVT26" s="120"/>
      <c r="FVV26" s="120"/>
      <c r="FVX26" s="120"/>
      <c r="FVZ26" s="120"/>
      <c r="FWB26" s="120"/>
      <c r="FWD26" s="120"/>
      <c r="FWF26" s="120"/>
      <c r="FWH26" s="120"/>
      <c r="FWJ26" s="120"/>
      <c r="FWL26" s="120"/>
      <c r="FWN26" s="120"/>
      <c r="FWP26" s="120"/>
      <c r="FWR26" s="120"/>
      <c r="FWT26" s="120"/>
      <c r="FWV26" s="120"/>
      <c r="FWX26" s="120"/>
      <c r="FWZ26" s="120"/>
      <c r="FXB26" s="120"/>
      <c r="FXD26" s="120"/>
      <c r="FXF26" s="120"/>
      <c r="FXH26" s="120"/>
      <c r="FXJ26" s="120"/>
      <c r="FXL26" s="120"/>
      <c r="FXN26" s="120"/>
      <c r="FXP26" s="120"/>
      <c r="FXR26" s="120"/>
      <c r="FXT26" s="120"/>
      <c r="FXV26" s="120"/>
      <c r="FXX26" s="120"/>
      <c r="FXZ26" s="120"/>
      <c r="FYB26" s="120"/>
      <c r="FYD26" s="120"/>
      <c r="FYF26" s="120"/>
      <c r="FYH26" s="120"/>
      <c r="FYJ26" s="120"/>
      <c r="FYL26" s="120"/>
      <c r="FYN26" s="120"/>
      <c r="FYP26" s="120"/>
      <c r="FYR26" s="120"/>
      <c r="FYT26" s="120"/>
      <c r="FYV26" s="120"/>
      <c r="FYX26" s="120"/>
      <c r="FYZ26" s="120"/>
      <c r="FZB26" s="120"/>
      <c r="FZD26" s="120"/>
      <c r="FZF26" s="120"/>
      <c r="FZH26" s="120"/>
      <c r="FZJ26" s="120"/>
      <c r="FZL26" s="120"/>
      <c r="FZN26" s="120"/>
      <c r="FZP26" s="120"/>
      <c r="FZR26" s="120"/>
      <c r="FZT26" s="120"/>
      <c r="FZV26" s="120"/>
      <c r="FZX26" s="120"/>
      <c r="FZZ26" s="120"/>
      <c r="GAB26" s="120"/>
      <c r="GAD26" s="120"/>
      <c r="GAF26" s="120"/>
      <c r="GAH26" s="120"/>
      <c r="GAJ26" s="120"/>
      <c r="GAL26" s="120"/>
      <c r="GAN26" s="120"/>
      <c r="GAP26" s="120"/>
      <c r="GAR26" s="120"/>
      <c r="GAT26" s="120"/>
      <c r="GAV26" s="120"/>
      <c r="GAX26" s="120"/>
      <c r="GAZ26" s="120"/>
      <c r="GBB26" s="120"/>
      <c r="GBD26" s="120"/>
      <c r="GBF26" s="120"/>
      <c r="GBH26" s="120"/>
      <c r="GBJ26" s="120"/>
      <c r="GBL26" s="120"/>
      <c r="GBN26" s="120"/>
      <c r="GBP26" s="120"/>
      <c r="GBR26" s="120"/>
      <c r="GBT26" s="120"/>
      <c r="GBV26" s="120"/>
      <c r="GBX26" s="120"/>
      <c r="GBZ26" s="120"/>
      <c r="GCB26" s="120"/>
      <c r="GCD26" s="120"/>
      <c r="GCF26" s="120"/>
      <c r="GCH26" s="120"/>
      <c r="GCJ26" s="120"/>
      <c r="GCL26" s="120"/>
      <c r="GCN26" s="120"/>
      <c r="GCP26" s="120"/>
      <c r="GCR26" s="120"/>
      <c r="GCT26" s="120"/>
      <c r="GCV26" s="120"/>
      <c r="GCX26" s="120"/>
      <c r="GCZ26" s="120"/>
      <c r="GDB26" s="120"/>
      <c r="GDD26" s="120"/>
      <c r="GDF26" s="120"/>
      <c r="GDH26" s="120"/>
      <c r="GDJ26" s="120"/>
      <c r="GDL26" s="120"/>
      <c r="GDN26" s="120"/>
      <c r="GDP26" s="120"/>
      <c r="GDR26" s="120"/>
      <c r="GDT26" s="120"/>
      <c r="GDV26" s="120"/>
      <c r="GDX26" s="120"/>
      <c r="GDZ26" s="120"/>
      <c r="GEB26" s="120"/>
      <c r="GED26" s="120"/>
      <c r="GEF26" s="120"/>
      <c r="GEH26" s="120"/>
      <c r="GEJ26" s="120"/>
      <c r="GEL26" s="120"/>
      <c r="GEN26" s="120"/>
      <c r="GEP26" s="120"/>
      <c r="GER26" s="120"/>
      <c r="GET26" s="120"/>
      <c r="GEV26" s="120"/>
      <c r="GEX26" s="120"/>
      <c r="GEZ26" s="120"/>
      <c r="GFB26" s="120"/>
      <c r="GFD26" s="120"/>
      <c r="GFF26" s="120"/>
      <c r="GFH26" s="120"/>
      <c r="GFJ26" s="120"/>
      <c r="GFL26" s="120"/>
      <c r="GFN26" s="120"/>
      <c r="GFP26" s="120"/>
      <c r="GFR26" s="120"/>
      <c r="GFT26" s="120"/>
      <c r="GFV26" s="120"/>
      <c r="GFX26" s="120"/>
      <c r="GFZ26" s="120"/>
      <c r="GGB26" s="120"/>
      <c r="GGD26" s="120"/>
      <c r="GGF26" s="120"/>
      <c r="GGH26" s="120"/>
      <c r="GGJ26" s="120"/>
      <c r="GGL26" s="120"/>
      <c r="GGN26" s="120"/>
      <c r="GGP26" s="120"/>
      <c r="GGR26" s="120"/>
      <c r="GGT26" s="120"/>
      <c r="GGV26" s="120"/>
      <c r="GGX26" s="120"/>
      <c r="GGZ26" s="120"/>
      <c r="GHB26" s="120"/>
      <c r="GHD26" s="120"/>
      <c r="GHF26" s="120"/>
      <c r="GHH26" s="120"/>
      <c r="GHJ26" s="120"/>
      <c r="GHL26" s="120"/>
      <c r="GHN26" s="120"/>
      <c r="GHP26" s="120"/>
      <c r="GHR26" s="120"/>
      <c r="GHT26" s="120"/>
      <c r="GHV26" s="120"/>
      <c r="GHX26" s="120"/>
      <c r="GHZ26" s="120"/>
      <c r="GIB26" s="120"/>
      <c r="GID26" s="120"/>
      <c r="GIF26" s="120"/>
      <c r="GIH26" s="120"/>
      <c r="GIJ26" s="120"/>
      <c r="GIL26" s="120"/>
      <c r="GIN26" s="120"/>
      <c r="GIP26" s="120"/>
      <c r="GIR26" s="120"/>
      <c r="GIT26" s="120"/>
      <c r="GIV26" s="120"/>
      <c r="GIX26" s="120"/>
      <c r="GIZ26" s="120"/>
      <c r="GJB26" s="120"/>
      <c r="GJD26" s="120"/>
      <c r="GJF26" s="120"/>
      <c r="GJH26" s="120"/>
      <c r="GJJ26" s="120"/>
      <c r="GJL26" s="120"/>
      <c r="GJN26" s="120"/>
      <c r="GJP26" s="120"/>
      <c r="GJR26" s="120"/>
      <c r="GJT26" s="120"/>
      <c r="GJV26" s="120"/>
      <c r="GJX26" s="120"/>
      <c r="GJZ26" s="120"/>
      <c r="GKB26" s="120"/>
      <c r="GKD26" s="120"/>
      <c r="GKF26" s="120"/>
      <c r="GKH26" s="120"/>
      <c r="GKJ26" s="120"/>
      <c r="GKL26" s="120"/>
      <c r="GKN26" s="120"/>
      <c r="GKP26" s="120"/>
      <c r="GKR26" s="120"/>
      <c r="GKT26" s="120"/>
      <c r="GKV26" s="120"/>
      <c r="GKX26" s="120"/>
      <c r="GKZ26" s="120"/>
      <c r="GLB26" s="120"/>
      <c r="GLD26" s="120"/>
      <c r="GLF26" s="120"/>
      <c r="GLH26" s="120"/>
      <c r="GLJ26" s="120"/>
      <c r="GLL26" s="120"/>
      <c r="GLN26" s="120"/>
      <c r="GLP26" s="120"/>
      <c r="GLR26" s="120"/>
      <c r="GLT26" s="120"/>
      <c r="GLV26" s="120"/>
      <c r="GLX26" s="120"/>
      <c r="GLZ26" s="120"/>
      <c r="GMB26" s="120"/>
      <c r="GMD26" s="120"/>
      <c r="GMF26" s="120"/>
      <c r="GMH26" s="120"/>
      <c r="GMJ26" s="120"/>
      <c r="GML26" s="120"/>
      <c r="GMN26" s="120"/>
      <c r="GMP26" s="120"/>
      <c r="GMR26" s="120"/>
      <c r="GMT26" s="120"/>
      <c r="GMV26" s="120"/>
      <c r="GMX26" s="120"/>
      <c r="GMZ26" s="120"/>
      <c r="GNB26" s="120"/>
      <c r="GND26" s="120"/>
      <c r="GNF26" s="120"/>
      <c r="GNH26" s="120"/>
      <c r="GNJ26" s="120"/>
      <c r="GNL26" s="120"/>
      <c r="GNN26" s="120"/>
      <c r="GNP26" s="120"/>
      <c r="GNR26" s="120"/>
      <c r="GNT26" s="120"/>
      <c r="GNV26" s="120"/>
      <c r="GNX26" s="120"/>
      <c r="GNZ26" s="120"/>
      <c r="GOB26" s="120"/>
      <c r="GOD26" s="120"/>
      <c r="GOF26" s="120"/>
      <c r="GOH26" s="120"/>
      <c r="GOJ26" s="120"/>
      <c r="GOL26" s="120"/>
      <c r="GON26" s="120"/>
      <c r="GOP26" s="120"/>
      <c r="GOR26" s="120"/>
      <c r="GOT26" s="120"/>
      <c r="GOV26" s="120"/>
      <c r="GOX26" s="120"/>
      <c r="GOZ26" s="120"/>
      <c r="GPB26" s="120"/>
      <c r="GPD26" s="120"/>
      <c r="GPF26" s="120"/>
      <c r="GPH26" s="120"/>
      <c r="GPJ26" s="120"/>
      <c r="GPL26" s="120"/>
      <c r="GPN26" s="120"/>
      <c r="GPP26" s="120"/>
      <c r="GPR26" s="120"/>
      <c r="GPT26" s="120"/>
      <c r="GPV26" s="120"/>
      <c r="GPX26" s="120"/>
      <c r="GPZ26" s="120"/>
      <c r="GQB26" s="120"/>
      <c r="GQD26" s="120"/>
      <c r="GQF26" s="120"/>
      <c r="GQH26" s="120"/>
      <c r="GQJ26" s="120"/>
      <c r="GQL26" s="120"/>
      <c r="GQN26" s="120"/>
      <c r="GQP26" s="120"/>
      <c r="GQR26" s="120"/>
      <c r="GQT26" s="120"/>
      <c r="GQV26" s="120"/>
      <c r="GQX26" s="120"/>
      <c r="GQZ26" s="120"/>
      <c r="GRB26" s="120"/>
      <c r="GRD26" s="120"/>
      <c r="GRF26" s="120"/>
      <c r="GRH26" s="120"/>
      <c r="GRJ26" s="120"/>
      <c r="GRL26" s="120"/>
      <c r="GRN26" s="120"/>
      <c r="GRP26" s="120"/>
      <c r="GRR26" s="120"/>
      <c r="GRT26" s="120"/>
      <c r="GRV26" s="120"/>
      <c r="GRX26" s="120"/>
      <c r="GRZ26" s="120"/>
      <c r="GSB26" s="120"/>
      <c r="GSD26" s="120"/>
      <c r="GSF26" s="120"/>
      <c r="GSH26" s="120"/>
      <c r="GSJ26" s="120"/>
      <c r="GSL26" s="120"/>
      <c r="GSN26" s="120"/>
      <c r="GSP26" s="120"/>
      <c r="GSR26" s="120"/>
      <c r="GST26" s="120"/>
      <c r="GSV26" s="120"/>
      <c r="GSX26" s="120"/>
      <c r="GSZ26" s="120"/>
      <c r="GTB26" s="120"/>
      <c r="GTD26" s="120"/>
      <c r="GTF26" s="120"/>
      <c r="GTH26" s="120"/>
      <c r="GTJ26" s="120"/>
      <c r="GTL26" s="120"/>
      <c r="GTN26" s="120"/>
      <c r="GTP26" s="120"/>
      <c r="GTR26" s="120"/>
      <c r="GTT26" s="120"/>
      <c r="GTV26" s="120"/>
      <c r="GTX26" s="120"/>
      <c r="GTZ26" s="120"/>
      <c r="GUB26" s="120"/>
      <c r="GUD26" s="120"/>
      <c r="GUF26" s="120"/>
      <c r="GUH26" s="120"/>
      <c r="GUJ26" s="120"/>
      <c r="GUL26" s="120"/>
      <c r="GUN26" s="120"/>
      <c r="GUP26" s="120"/>
      <c r="GUR26" s="120"/>
      <c r="GUT26" s="120"/>
      <c r="GUV26" s="120"/>
      <c r="GUX26" s="120"/>
      <c r="GUZ26" s="120"/>
      <c r="GVB26" s="120"/>
      <c r="GVD26" s="120"/>
      <c r="GVF26" s="120"/>
      <c r="GVH26" s="120"/>
      <c r="GVJ26" s="120"/>
      <c r="GVL26" s="120"/>
      <c r="GVN26" s="120"/>
      <c r="GVP26" s="120"/>
      <c r="GVR26" s="120"/>
      <c r="GVT26" s="120"/>
      <c r="GVV26" s="120"/>
      <c r="GVX26" s="120"/>
      <c r="GVZ26" s="120"/>
      <c r="GWB26" s="120"/>
      <c r="GWD26" s="120"/>
      <c r="GWF26" s="120"/>
      <c r="GWH26" s="120"/>
      <c r="GWJ26" s="120"/>
      <c r="GWL26" s="120"/>
      <c r="GWN26" s="120"/>
      <c r="GWP26" s="120"/>
      <c r="GWR26" s="120"/>
      <c r="GWT26" s="120"/>
      <c r="GWV26" s="120"/>
      <c r="GWX26" s="120"/>
      <c r="GWZ26" s="120"/>
      <c r="GXB26" s="120"/>
      <c r="GXD26" s="120"/>
      <c r="GXF26" s="120"/>
      <c r="GXH26" s="120"/>
      <c r="GXJ26" s="120"/>
      <c r="GXL26" s="120"/>
      <c r="GXN26" s="120"/>
      <c r="GXP26" s="120"/>
      <c r="GXR26" s="120"/>
      <c r="GXT26" s="120"/>
      <c r="GXV26" s="120"/>
      <c r="GXX26" s="120"/>
      <c r="GXZ26" s="120"/>
      <c r="GYB26" s="120"/>
      <c r="GYD26" s="120"/>
      <c r="GYF26" s="120"/>
      <c r="GYH26" s="120"/>
      <c r="GYJ26" s="120"/>
      <c r="GYL26" s="120"/>
      <c r="GYN26" s="120"/>
      <c r="GYP26" s="120"/>
      <c r="GYR26" s="120"/>
      <c r="GYT26" s="120"/>
      <c r="GYV26" s="120"/>
      <c r="GYX26" s="120"/>
      <c r="GYZ26" s="120"/>
      <c r="GZB26" s="120"/>
      <c r="GZD26" s="120"/>
      <c r="GZF26" s="120"/>
      <c r="GZH26" s="120"/>
      <c r="GZJ26" s="120"/>
      <c r="GZL26" s="120"/>
      <c r="GZN26" s="120"/>
      <c r="GZP26" s="120"/>
      <c r="GZR26" s="120"/>
      <c r="GZT26" s="120"/>
      <c r="GZV26" s="120"/>
      <c r="GZX26" s="120"/>
      <c r="GZZ26" s="120"/>
      <c r="HAB26" s="120"/>
      <c r="HAD26" s="120"/>
      <c r="HAF26" s="120"/>
      <c r="HAH26" s="120"/>
      <c r="HAJ26" s="120"/>
      <c r="HAL26" s="120"/>
      <c r="HAN26" s="120"/>
      <c r="HAP26" s="120"/>
      <c r="HAR26" s="120"/>
      <c r="HAT26" s="120"/>
      <c r="HAV26" s="120"/>
      <c r="HAX26" s="120"/>
      <c r="HAZ26" s="120"/>
      <c r="HBB26" s="120"/>
      <c r="HBD26" s="120"/>
      <c r="HBF26" s="120"/>
      <c r="HBH26" s="120"/>
      <c r="HBJ26" s="120"/>
      <c r="HBL26" s="120"/>
      <c r="HBN26" s="120"/>
      <c r="HBP26" s="120"/>
      <c r="HBR26" s="120"/>
      <c r="HBT26" s="120"/>
      <c r="HBV26" s="120"/>
      <c r="HBX26" s="120"/>
      <c r="HBZ26" s="120"/>
      <c r="HCB26" s="120"/>
      <c r="HCD26" s="120"/>
      <c r="HCF26" s="120"/>
      <c r="HCH26" s="120"/>
      <c r="HCJ26" s="120"/>
      <c r="HCL26" s="120"/>
      <c r="HCN26" s="120"/>
      <c r="HCP26" s="120"/>
      <c r="HCR26" s="120"/>
      <c r="HCT26" s="120"/>
      <c r="HCV26" s="120"/>
      <c r="HCX26" s="120"/>
      <c r="HCZ26" s="120"/>
      <c r="HDB26" s="120"/>
      <c r="HDD26" s="120"/>
      <c r="HDF26" s="120"/>
      <c r="HDH26" s="120"/>
      <c r="HDJ26" s="120"/>
      <c r="HDL26" s="120"/>
      <c r="HDN26" s="120"/>
      <c r="HDP26" s="120"/>
      <c r="HDR26" s="120"/>
      <c r="HDT26" s="120"/>
      <c r="HDV26" s="120"/>
      <c r="HDX26" s="120"/>
      <c r="HDZ26" s="120"/>
      <c r="HEB26" s="120"/>
      <c r="HED26" s="120"/>
      <c r="HEF26" s="120"/>
      <c r="HEH26" s="120"/>
      <c r="HEJ26" s="120"/>
      <c r="HEL26" s="120"/>
      <c r="HEN26" s="120"/>
      <c r="HEP26" s="120"/>
      <c r="HER26" s="120"/>
      <c r="HET26" s="120"/>
      <c r="HEV26" s="120"/>
      <c r="HEX26" s="120"/>
      <c r="HEZ26" s="120"/>
      <c r="HFB26" s="120"/>
      <c r="HFD26" s="120"/>
      <c r="HFF26" s="120"/>
      <c r="HFH26" s="120"/>
      <c r="HFJ26" s="120"/>
      <c r="HFL26" s="120"/>
      <c r="HFN26" s="120"/>
      <c r="HFP26" s="120"/>
      <c r="HFR26" s="120"/>
      <c r="HFT26" s="120"/>
      <c r="HFV26" s="120"/>
      <c r="HFX26" s="120"/>
      <c r="HFZ26" s="120"/>
      <c r="HGB26" s="120"/>
      <c r="HGD26" s="120"/>
      <c r="HGF26" s="120"/>
      <c r="HGH26" s="120"/>
      <c r="HGJ26" s="120"/>
      <c r="HGL26" s="120"/>
      <c r="HGN26" s="120"/>
      <c r="HGP26" s="120"/>
      <c r="HGR26" s="120"/>
      <c r="HGT26" s="120"/>
      <c r="HGV26" s="120"/>
      <c r="HGX26" s="120"/>
      <c r="HGZ26" s="120"/>
      <c r="HHB26" s="120"/>
      <c r="HHD26" s="120"/>
      <c r="HHF26" s="120"/>
      <c r="HHH26" s="120"/>
      <c r="HHJ26" s="120"/>
      <c r="HHL26" s="120"/>
      <c r="HHN26" s="120"/>
      <c r="HHP26" s="120"/>
      <c r="HHR26" s="120"/>
      <c r="HHT26" s="120"/>
      <c r="HHV26" s="120"/>
      <c r="HHX26" s="120"/>
      <c r="HHZ26" s="120"/>
      <c r="HIB26" s="120"/>
      <c r="HID26" s="120"/>
      <c r="HIF26" s="120"/>
      <c r="HIH26" s="120"/>
      <c r="HIJ26" s="120"/>
      <c r="HIL26" s="120"/>
      <c r="HIN26" s="120"/>
      <c r="HIP26" s="120"/>
      <c r="HIR26" s="120"/>
      <c r="HIT26" s="120"/>
      <c r="HIV26" s="120"/>
      <c r="HIX26" s="120"/>
      <c r="HIZ26" s="120"/>
      <c r="HJB26" s="120"/>
      <c r="HJD26" s="120"/>
      <c r="HJF26" s="120"/>
      <c r="HJH26" s="120"/>
      <c r="HJJ26" s="120"/>
      <c r="HJL26" s="120"/>
      <c r="HJN26" s="120"/>
      <c r="HJP26" s="120"/>
      <c r="HJR26" s="120"/>
      <c r="HJT26" s="120"/>
      <c r="HJV26" s="120"/>
      <c r="HJX26" s="120"/>
      <c r="HJZ26" s="120"/>
      <c r="HKB26" s="120"/>
      <c r="HKD26" s="120"/>
      <c r="HKF26" s="120"/>
      <c r="HKH26" s="120"/>
      <c r="HKJ26" s="120"/>
      <c r="HKL26" s="120"/>
      <c r="HKN26" s="120"/>
      <c r="HKP26" s="120"/>
      <c r="HKR26" s="120"/>
      <c r="HKT26" s="120"/>
      <c r="HKV26" s="120"/>
      <c r="HKX26" s="120"/>
      <c r="HKZ26" s="120"/>
      <c r="HLB26" s="120"/>
      <c r="HLD26" s="120"/>
      <c r="HLF26" s="120"/>
      <c r="HLH26" s="120"/>
      <c r="HLJ26" s="120"/>
      <c r="HLL26" s="120"/>
      <c r="HLN26" s="120"/>
      <c r="HLP26" s="120"/>
      <c r="HLR26" s="120"/>
      <c r="HLT26" s="120"/>
      <c r="HLV26" s="120"/>
      <c r="HLX26" s="120"/>
      <c r="HLZ26" s="120"/>
      <c r="HMB26" s="120"/>
      <c r="HMD26" s="120"/>
      <c r="HMF26" s="120"/>
      <c r="HMH26" s="120"/>
      <c r="HMJ26" s="120"/>
      <c r="HML26" s="120"/>
      <c r="HMN26" s="120"/>
      <c r="HMP26" s="120"/>
      <c r="HMR26" s="120"/>
      <c r="HMT26" s="120"/>
      <c r="HMV26" s="120"/>
      <c r="HMX26" s="120"/>
      <c r="HMZ26" s="120"/>
      <c r="HNB26" s="120"/>
      <c r="HND26" s="120"/>
      <c r="HNF26" s="120"/>
      <c r="HNH26" s="120"/>
      <c r="HNJ26" s="120"/>
      <c r="HNL26" s="120"/>
      <c r="HNN26" s="120"/>
      <c r="HNP26" s="120"/>
      <c r="HNR26" s="120"/>
      <c r="HNT26" s="120"/>
      <c r="HNV26" s="120"/>
      <c r="HNX26" s="120"/>
      <c r="HNZ26" s="120"/>
      <c r="HOB26" s="120"/>
      <c r="HOD26" s="120"/>
      <c r="HOF26" s="120"/>
      <c r="HOH26" s="120"/>
      <c r="HOJ26" s="120"/>
      <c r="HOL26" s="120"/>
      <c r="HON26" s="120"/>
      <c r="HOP26" s="120"/>
      <c r="HOR26" s="120"/>
      <c r="HOT26" s="120"/>
      <c r="HOV26" s="120"/>
      <c r="HOX26" s="120"/>
      <c r="HOZ26" s="120"/>
      <c r="HPB26" s="120"/>
      <c r="HPD26" s="120"/>
      <c r="HPF26" s="120"/>
      <c r="HPH26" s="120"/>
      <c r="HPJ26" s="120"/>
      <c r="HPL26" s="120"/>
      <c r="HPN26" s="120"/>
      <c r="HPP26" s="120"/>
      <c r="HPR26" s="120"/>
      <c r="HPT26" s="120"/>
      <c r="HPV26" s="120"/>
      <c r="HPX26" s="120"/>
      <c r="HPZ26" s="120"/>
      <c r="HQB26" s="120"/>
      <c r="HQD26" s="120"/>
      <c r="HQF26" s="120"/>
      <c r="HQH26" s="120"/>
      <c r="HQJ26" s="120"/>
      <c r="HQL26" s="120"/>
      <c r="HQN26" s="120"/>
      <c r="HQP26" s="120"/>
      <c r="HQR26" s="120"/>
      <c r="HQT26" s="120"/>
      <c r="HQV26" s="120"/>
      <c r="HQX26" s="120"/>
      <c r="HQZ26" s="120"/>
      <c r="HRB26" s="120"/>
      <c r="HRD26" s="120"/>
      <c r="HRF26" s="120"/>
      <c r="HRH26" s="120"/>
      <c r="HRJ26" s="120"/>
      <c r="HRL26" s="120"/>
      <c r="HRN26" s="120"/>
      <c r="HRP26" s="120"/>
      <c r="HRR26" s="120"/>
      <c r="HRT26" s="120"/>
      <c r="HRV26" s="120"/>
      <c r="HRX26" s="120"/>
      <c r="HRZ26" s="120"/>
      <c r="HSB26" s="120"/>
      <c r="HSD26" s="120"/>
      <c r="HSF26" s="120"/>
      <c r="HSH26" s="120"/>
      <c r="HSJ26" s="120"/>
      <c r="HSL26" s="120"/>
      <c r="HSN26" s="120"/>
      <c r="HSP26" s="120"/>
      <c r="HSR26" s="120"/>
      <c r="HST26" s="120"/>
      <c r="HSV26" s="120"/>
      <c r="HSX26" s="120"/>
      <c r="HSZ26" s="120"/>
      <c r="HTB26" s="120"/>
      <c r="HTD26" s="120"/>
      <c r="HTF26" s="120"/>
      <c r="HTH26" s="120"/>
      <c r="HTJ26" s="120"/>
      <c r="HTL26" s="120"/>
      <c r="HTN26" s="120"/>
      <c r="HTP26" s="120"/>
      <c r="HTR26" s="120"/>
      <c r="HTT26" s="120"/>
      <c r="HTV26" s="120"/>
      <c r="HTX26" s="120"/>
      <c r="HTZ26" s="120"/>
      <c r="HUB26" s="120"/>
      <c r="HUD26" s="120"/>
      <c r="HUF26" s="120"/>
      <c r="HUH26" s="120"/>
      <c r="HUJ26" s="120"/>
      <c r="HUL26" s="120"/>
      <c r="HUN26" s="120"/>
      <c r="HUP26" s="120"/>
      <c r="HUR26" s="120"/>
      <c r="HUT26" s="120"/>
      <c r="HUV26" s="120"/>
      <c r="HUX26" s="120"/>
      <c r="HUZ26" s="120"/>
      <c r="HVB26" s="120"/>
      <c r="HVD26" s="120"/>
      <c r="HVF26" s="120"/>
      <c r="HVH26" s="120"/>
      <c r="HVJ26" s="120"/>
      <c r="HVL26" s="120"/>
      <c r="HVN26" s="120"/>
      <c r="HVP26" s="120"/>
      <c r="HVR26" s="120"/>
      <c r="HVT26" s="120"/>
      <c r="HVV26" s="120"/>
      <c r="HVX26" s="120"/>
      <c r="HVZ26" s="120"/>
      <c r="HWB26" s="120"/>
      <c r="HWD26" s="120"/>
      <c r="HWF26" s="120"/>
      <c r="HWH26" s="120"/>
      <c r="HWJ26" s="120"/>
      <c r="HWL26" s="120"/>
      <c r="HWN26" s="120"/>
      <c r="HWP26" s="120"/>
      <c r="HWR26" s="120"/>
      <c r="HWT26" s="120"/>
      <c r="HWV26" s="120"/>
      <c r="HWX26" s="120"/>
      <c r="HWZ26" s="120"/>
      <c r="HXB26" s="120"/>
      <c r="HXD26" s="120"/>
      <c r="HXF26" s="120"/>
      <c r="HXH26" s="120"/>
      <c r="HXJ26" s="120"/>
      <c r="HXL26" s="120"/>
      <c r="HXN26" s="120"/>
      <c r="HXP26" s="120"/>
      <c r="HXR26" s="120"/>
      <c r="HXT26" s="120"/>
      <c r="HXV26" s="120"/>
      <c r="HXX26" s="120"/>
      <c r="HXZ26" s="120"/>
      <c r="HYB26" s="120"/>
      <c r="HYD26" s="120"/>
      <c r="HYF26" s="120"/>
      <c r="HYH26" s="120"/>
      <c r="HYJ26" s="120"/>
      <c r="HYL26" s="120"/>
      <c r="HYN26" s="120"/>
      <c r="HYP26" s="120"/>
      <c r="HYR26" s="120"/>
      <c r="HYT26" s="120"/>
      <c r="HYV26" s="120"/>
      <c r="HYX26" s="120"/>
      <c r="HYZ26" s="120"/>
      <c r="HZB26" s="120"/>
      <c r="HZD26" s="120"/>
      <c r="HZF26" s="120"/>
      <c r="HZH26" s="120"/>
      <c r="HZJ26" s="120"/>
      <c r="HZL26" s="120"/>
      <c r="HZN26" s="120"/>
      <c r="HZP26" s="120"/>
      <c r="HZR26" s="120"/>
      <c r="HZT26" s="120"/>
      <c r="HZV26" s="120"/>
      <c r="HZX26" s="120"/>
      <c r="HZZ26" s="120"/>
      <c r="IAB26" s="120"/>
      <c r="IAD26" s="120"/>
      <c r="IAF26" s="120"/>
      <c r="IAH26" s="120"/>
      <c r="IAJ26" s="120"/>
      <c r="IAL26" s="120"/>
      <c r="IAN26" s="120"/>
      <c r="IAP26" s="120"/>
      <c r="IAR26" s="120"/>
      <c r="IAT26" s="120"/>
      <c r="IAV26" s="120"/>
      <c r="IAX26" s="120"/>
      <c r="IAZ26" s="120"/>
      <c r="IBB26" s="120"/>
      <c r="IBD26" s="120"/>
      <c r="IBF26" s="120"/>
      <c r="IBH26" s="120"/>
      <c r="IBJ26" s="120"/>
      <c r="IBL26" s="120"/>
      <c r="IBN26" s="120"/>
      <c r="IBP26" s="120"/>
      <c r="IBR26" s="120"/>
      <c r="IBT26" s="120"/>
      <c r="IBV26" s="120"/>
      <c r="IBX26" s="120"/>
      <c r="IBZ26" s="120"/>
      <c r="ICB26" s="120"/>
      <c r="ICD26" s="120"/>
      <c r="ICF26" s="120"/>
      <c r="ICH26" s="120"/>
      <c r="ICJ26" s="120"/>
      <c r="ICL26" s="120"/>
      <c r="ICN26" s="120"/>
      <c r="ICP26" s="120"/>
      <c r="ICR26" s="120"/>
      <c r="ICT26" s="120"/>
      <c r="ICV26" s="120"/>
      <c r="ICX26" s="120"/>
      <c r="ICZ26" s="120"/>
      <c r="IDB26" s="120"/>
      <c r="IDD26" s="120"/>
      <c r="IDF26" s="120"/>
      <c r="IDH26" s="120"/>
      <c r="IDJ26" s="120"/>
      <c r="IDL26" s="120"/>
      <c r="IDN26" s="120"/>
      <c r="IDP26" s="120"/>
      <c r="IDR26" s="120"/>
      <c r="IDT26" s="120"/>
      <c r="IDV26" s="120"/>
      <c r="IDX26" s="120"/>
      <c r="IDZ26" s="120"/>
      <c r="IEB26" s="120"/>
      <c r="IED26" s="120"/>
      <c r="IEF26" s="120"/>
      <c r="IEH26" s="120"/>
      <c r="IEJ26" s="120"/>
      <c r="IEL26" s="120"/>
      <c r="IEN26" s="120"/>
      <c r="IEP26" s="120"/>
      <c r="IER26" s="120"/>
      <c r="IET26" s="120"/>
      <c r="IEV26" s="120"/>
      <c r="IEX26" s="120"/>
      <c r="IEZ26" s="120"/>
      <c r="IFB26" s="120"/>
      <c r="IFD26" s="120"/>
      <c r="IFF26" s="120"/>
      <c r="IFH26" s="120"/>
      <c r="IFJ26" s="120"/>
      <c r="IFL26" s="120"/>
      <c r="IFN26" s="120"/>
      <c r="IFP26" s="120"/>
      <c r="IFR26" s="120"/>
      <c r="IFT26" s="120"/>
      <c r="IFV26" s="120"/>
      <c r="IFX26" s="120"/>
      <c r="IFZ26" s="120"/>
      <c r="IGB26" s="120"/>
      <c r="IGD26" s="120"/>
      <c r="IGF26" s="120"/>
      <c r="IGH26" s="120"/>
      <c r="IGJ26" s="120"/>
      <c r="IGL26" s="120"/>
      <c r="IGN26" s="120"/>
      <c r="IGP26" s="120"/>
      <c r="IGR26" s="120"/>
      <c r="IGT26" s="120"/>
      <c r="IGV26" s="120"/>
      <c r="IGX26" s="120"/>
      <c r="IGZ26" s="120"/>
      <c r="IHB26" s="120"/>
      <c r="IHD26" s="120"/>
      <c r="IHF26" s="120"/>
      <c r="IHH26" s="120"/>
      <c r="IHJ26" s="120"/>
      <c r="IHL26" s="120"/>
      <c r="IHN26" s="120"/>
      <c r="IHP26" s="120"/>
      <c r="IHR26" s="120"/>
      <c r="IHT26" s="120"/>
      <c r="IHV26" s="120"/>
      <c r="IHX26" s="120"/>
      <c r="IHZ26" s="120"/>
      <c r="IIB26" s="120"/>
      <c r="IID26" s="120"/>
      <c r="IIF26" s="120"/>
      <c r="IIH26" s="120"/>
      <c r="IIJ26" s="120"/>
      <c r="IIL26" s="120"/>
      <c r="IIN26" s="120"/>
      <c r="IIP26" s="120"/>
      <c r="IIR26" s="120"/>
      <c r="IIT26" s="120"/>
      <c r="IIV26" s="120"/>
      <c r="IIX26" s="120"/>
      <c r="IIZ26" s="120"/>
      <c r="IJB26" s="120"/>
      <c r="IJD26" s="120"/>
      <c r="IJF26" s="120"/>
      <c r="IJH26" s="120"/>
      <c r="IJJ26" s="120"/>
      <c r="IJL26" s="120"/>
      <c r="IJN26" s="120"/>
      <c r="IJP26" s="120"/>
      <c r="IJR26" s="120"/>
      <c r="IJT26" s="120"/>
      <c r="IJV26" s="120"/>
      <c r="IJX26" s="120"/>
      <c r="IJZ26" s="120"/>
      <c r="IKB26" s="120"/>
      <c r="IKD26" s="120"/>
      <c r="IKF26" s="120"/>
      <c r="IKH26" s="120"/>
      <c r="IKJ26" s="120"/>
      <c r="IKL26" s="120"/>
      <c r="IKN26" s="120"/>
      <c r="IKP26" s="120"/>
      <c r="IKR26" s="120"/>
      <c r="IKT26" s="120"/>
      <c r="IKV26" s="120"/>
      <c r="IKX26" s="120"/>
      <c r="IKZ26" s="120"/>
      <c r="ILB26" s="120"/>
      <c r="ILD26" s="120"/>
      <c r="ILF26" s="120"/>
      <c r="ILH26" s="120"/>
      <c r="ILJ26" s="120"/>
      <c r="ILL26" s="120"/>
      <c r="ILN26" s="120"/>
      <c r="ILP26" s="120"/>
      <c r="ILR26" s="120"/>
      <c r="ILT26" s="120"/>
      <c r="ILV26" s="120"/>
      <c r="ILX26" s="120"/>
      <c r="ILZ26" s="120"/>
      <c r="IMB26" s="120"/>
      <c r="IMD26" s="120"/>
      <c r="IMF26" s="120"/>
      <c r="IMH26" s="120"/>
      <c r="IMJ26" s="120"/>
      <c r="IML26" s="120"/>
      <c r="IMN26" s="120"/>
      <c r="IMP26" s="120"/>
      <c r="IMR26" s="120"/>
      <c r="IMT26" s="120"/>
      <c r="IMV26" s="120"/>
      <c r="IMX26" s="120"/>
      <c r="IMZ26" s="120"/>
      <c r="INB26" s="120"/>
      <c r="IND26" s="120"/>
      <c r="INF26" s="120"/>
      <c r="INH26" s="120"/>
      <c r="INJ26" s="120"/>
      <c r="INL26" s="120"/>
      <c r="INN26" s="120"/>
      <c r="INP26" s="120"/>
      <c r="INR26" s="120"/>
      <c r="INT26" s="120"/>
      <c r="INV26" s="120"/>
      <c r="INX26" s="120"/>
      <c r="INZ26" s="120"/>
      <c r="IOB26" s="120"/>
      <c r="IOD26" s="120"/>
      <c r="IOF26" s="120"/>
      <c r="IOH26" s="120"/>
      <c r="IOJ26" s="120"/>
      <c r="IOL26" s="120"/>
      <c r="ION26" s="120"/>
      <c r="IOP26" s="120"/>
      <c r="IOR26" s="120"/>
      <c r="IOT26" s="120"/>
      <c r="IOV26" s="120"/>
      <c r="IOX26" s="120"/>
      <c r="IOZ26" s="120"/>
      <c r="IPB26" s="120"/>
      <c r="IPD26" s="120"/>
      <c r="IPF26" s="120"/>
      <c r="IPH26" s="120"/>
      <c r="IPJ26" s="120"/>
      <c r="IPL26" s="120"/>
      <c r="IPN26" s="120"/>
      <c r="IPP26" s="120"/>
      <c r="IPR26" s="120"/>
      <c r="IPT26" s="120"/>
      <c r="IPV26" s="120"/>
      <c r="IPX26" s="120"/>
      <c r="IPZ26" s="120"/>
      <c r="IQB26" s="120"/>
      <c r="IQD26" s="120"/>
      <c r="IQF26" s="120"/>
      <c r="IQH26" s="120"/>
      <c r="IQJ26" s="120"/>
      <c r="IQL26" s="120"/>
      <c r="IQN26" s="120"/>
      <c r="IQP26" s="120"/>
      <c r="IQR26" s="120"/>
      <c r="IQT26" s="120"/>
      <c r="IQV26" s="120"/>
      <c r="IQX26" s="120"/>
      <c r="IQZ26" s="120"/>
      <c r="IRB26" s="120"/>
      <c r="IRD26" s="120"/>
      <c r="IRF26" s="120"/>
      <c r="IRH26" s="120"/>
      <c r="IRJ26" s="120"/>
      <c r="IRL26" s="120"/>
      <c r="IRN26" s="120"/>
      <c r="IRP26" s="120"/>
      <c r="IRR26" s="120"/>
      <c r="IRT26" s="120"/>
      <c r="IRV26" s="120"/>
      <c r="IRX26" s="120"/>
      <c r="IRZ26" s="120"/>
      <c r="ISB26" s="120"/>
      <c r="ISD26" s="120"/>
      <c r="ISF26" s="120"/>
      <c r="ISH26" s="120"/>
      <c r="ISJ26" s="120"/>
      <c r="ISL26" s="120"/>
      <c r="ISN26" s="120"/>
      <c r="ISP26" s="120"/>
      <c r="ISR26" s="120"/>
      <c r="IST26" s="120"/>
      <c r="ISV26" s="120"/>
      <c r="ISX26" s="120"/>
      <c r="ISZ26" s="120"/>
      <c r="ITB26" s="120"/>
      <c r="ITD26" s="120"/>
      <c r="ITF26" s="120"/>
      <c r="ITH26" s="120"/>
      <c r="ITJ26" s="120"/>
      <c r="ITL26" s="120"/>
      <c r="ITN26" s="120"/>
      <c r="ITP26" s="120"/>
      <c r="ITR26" s="120"/>
      <c r="ITT26" s="120"/>
      <c r="ITV26" s="120"/>
      <c r="ITX26" s="120"/>
      <c r="ITZ26" s="120"/>
      <c r="IUB26" s="120"/>
      <c r="IUD26" s="120"/>
      <c r="IUF26" s="120"/>
      <c r="IUH26" s="120"/>
      <c r="IUJ26" s="120"/>
      <c r="IUL26" s="120"/>
      <c r="IUN26" s="120"/>
      <c r="IUP26" s="120"/>
      <c r="IUR26" s="120"/>
      <c r="IUT26" s="120"/>
      <c r="IUV26" s="120"/>
      <c r="IUX26" s="120"/>
      <c r="IUZ26" s="120"/>
      <c r="IVB26" s="120"/>
      <c r="IVD26" s="120"/>
      <c r="IVF26" s="120"/>
      <c r="IVH26" s="120"/>
      <c r="IVJ26" s="120"/>
      <c r="IVL26" s="120"/>
      <c r="IVN26" s="120"/>
      <c r="IVP26" s="120"/>
      <c r="IVR26" s="120"/>
      <c r="IVT26" s="120"/>
      <c r="IVV26" s="120"/>
      <c r="IVX26" s="120"/>
      <c r="IVZ26" s="120"/>
      <c r="IWB26" s="120"/>
      <c r="IWD26" s="120"/>
      <c r="IWF26" s="120"/>
      <c r="IWH26" s="120"/>
      <c r="IWJ26" s="120"/>
      <c r="IWL26" s="120"/>
      <c r="IWN26" s="120"/>
      <c r="IWP26" s="120"/>
      <c r="IWR26" s="120"/>
      <c r="IWT26" s="120"/>
      <c r="IWV26" s="120"/>
      <c r="IWX26" s="120"/>
      <c r="IWZ26" s="120"/>
      <c r="IXB26" s="120"/>
      <c r="IXD26" s="120"/>
      <c r="IXF26" s="120"/>
      <c r="IXH26" s="120"/>
      <c r="IXJ26" s="120"/>
      <c r="IXL26" s="120"/>
      <c r="IXN26" s="120"/>
      <c r="IXP26" s="120"/>
      <c r="IXR26" s="120"/>
      <c r="IXT26" s="120"/>
      <c r="IXV26" s="120"/>
      <c r="IXX26" s="120"/>
      <c r="IXZ26" s="120"/>
      <c r="IYB26" s="120"/>
      <c r="IYD26" s="120"/>
      <c r="IYF26" s="120"/>
      <c r="IYH26" s="120"/>
      <c r="IYJ26" s="120"/>
      <c r="IYL26" s="120"/>
      <c r="IYN26" s="120"/>
      <c r="IYP26" s="120"/>
      <c r="IYR26" s="120"/>
      <c r="IYT26" s="120"/>
      <c r="IYV26" s="120"/>
      <c r="IYX26" s="120"/>
      <c r="IYZ26" s="120"/>
      <c r="IZB26" s="120"/>
      <c r="IZD26" s="120"/>
      <c r="IZF26" s="120"/>
      <c r="IZH26" s="120"/>
      <c r="IZJ26" s="120"/>
      <c r="IZL26" s="120"/>
      <c r="IZN26" s="120"/>
      <c r="IZP26" s="120"/>
      <c r="IZR26" s="120"/>
      <c r="IZT26" s="120"/>
      <c r="IZV26" s="120"/>
      <c r="IZX26" s="120"/>
      <c r="IZZ26" s="120"/>
      <c r="JAB26" s="120"/>
      <c r="JAD26" s="120"/>
      <c r="JAF26" s="120"/>
      <c r="JAH26" s="120"/>
      <c r="JAJ26" s="120"/>
      <c r="JAL26" s="120"/>
      <c r="JAN26" s="120"/>
      <c r="JAP26" s="120"/>
      <c r="JAR26" s="120"/>
      <c r="JAT26" s="120"/>
      <c r="JAV26" s="120"/>
      <c r="JAX26" s="120"/>
      <c r="JAZ26" s="120"/>
      <c r="JBB26" s="120"/>
      <c r="JBD26" s="120"/>
      <c r="JBF26" s="120"/>
      <c r="JBH26" s="120"/>
      <c r="JBJ26" s="120"/>
      <c r="JBL26" s="120"/>
      <c r="JBN26" s="120"/>
      <c r="JBP26" s="120"/>
      <c r="JBR26" s="120"/>
      <c r="JBT26" s="120"/>
      <c r="JBV26" s="120"/>
      <c r="JBX26" s="120"/>
      <c r="JBZ26" s="120"/>
      <c r="JCB26" s="120"/>
      <c r="JCD26" s="120"/>
      <c r="JCF26" s="120"/>
      <c r="JCH26" s="120"/>
      <c r="JCJ26" s="120"/>
      <c r="JCL26" s="120"/>
      <c r="JCN26" s="120"/>
      <c r="JCP26" s="120"/>
      <c r="JCR26" s="120"/>
      <c r="JCT26" s="120"/>
      <c r="JCV26" s="120"/>
      <c r="JCX26" s="120"/>
      <c r="JCZ26" s="120"/>
      <c r="JDB26" s="120"/>
      <c r="JDD26" s="120"/>
      <c r="JDF26" s="120"/>
      <c r="JDH26" s="120"/>
      <c r="JDJ26" s="120"/>
      <c r="JDL26" s="120"/>
      <c r="JDN26" s="120"/>
      <c r="JDP26" s="120"/>
      <c r="JDR26" s="120"/>
      <c r="JDT26" s="120"/>
      <c r="JDV26" s="120"/>
      <c r="JDX26" s="120"/>
      <c r="JDZ26" s="120"/>
      <c r="JEB26" s="120"/>
      <c r="JED26" s="120"/>
      <c r="JEF26" s="120"/>
      <c r="JEH26" s="120"/>
      <c r="JEJ26" s="120"/>
      <c r="JEL26" s="120"/>
      <c r="JEN26" s="120"/>
      <c r="JEP26" s="120"/>
      <c r="JER26" s="120"/>
      <c r="JET26" s="120"/>
      <c r="JEV26" s="120"/>
      <c r="JEX26" s="120"/>
      <c r="JEZ26" s="120"/>
      <c r="JFB26" s="120"/>
      <c r="JFD26" s="120"/>
      <c r="JFF26" s="120"/>
      <c r="JFH26" s="120"/>
      <c r="JFJ26" s="120"/>
      <c r="JFL26" s="120"/>
      <c r="JFN26" s="120"/>
      <c r="JFP26" s="120"/>
      <c r="JFR26" s="120"/>
      <c r="JFT26" s="120"/>
      <c r="JFV26" s="120"/>
      <c r="JFX26" s="120"/>
      <c r="JFZ26" s="120"/>
      <c r="JGB26" s="120"/>
      <c r="JGD26" s="120"/>
      <c r="JGF26" s="120"/>
      <c r="JGH26" s="120"/>
      <c r="JGJ26" s="120"/>
      <c r="JGL26" s="120"/>
      <c r="JGN26" s="120"/>
      <c r="JGP26" s="120"/>
      <c r="JGR26" s="120"/>
      <c r="JGT26" s="120"/>
      <c r="JGV26" s="120"/>
      <c r="JGX26" s="120"/>
      <c r="JGZ26" s="120"/>
      <c r="JHB26" s="120"/>
      <c r="JHD26" s="120"/>
      <c r="JHF26" s="120"/>
      <c r="JHH26" s="120"/>
      <c r="JHJ26" s="120"/>
      <c r="JHL26" s="120"/>
      <c r="JHN26" s="120"/>
      <c r="JHP26" s="120"/>
      <c r="JHR26" s="120"/>
      <c r="JHT26" s="120"/>
      <c r="JHV26" s="120"/>
      <c r="JHX26" s="120"/>
      <c r="JHZ26" s="120"/>
      <c r="JIB26" s="120"/>
      <c r="JID26" s="120"/>
      <c r="JIF26" s="120"/>
      <c r="JIH26" s="120"/>
      <c r="JIJ26" s="120"/>
      <c r="JIL26" s="120"/>
      <c r="JIN26" s="120"/>
      <c r="JIP26" s="120"/>
      <c r="JIR26" s="120"/>
      <c r="JIT26" s="120"/>
      <c r="JIV26" s="120"/>
      <c r="JIX26" s="120"/>
      <c r="JIZ26" s="120"/>
      <c r="JJB26" s="120"/>
      <c r="JJD26" s="120"/>
      <c r="JJF26" s="120"/>
      <c r="JJH26" s="120"/>
      <c r="JJJ26" s="120"/>
      <c r="JJL26" s="120"/>
      <c r="JJN26" s="120"/>
      <c r="JJP26" s="120"/>
      <c r="JJR26" s="120"/>
      <c r="JJT26" s="120"/>
      <c r="JJV26" s="120"/>
      <c r="JJX26" s="120"/>
      <c r="JJZ26" s="120"/>
      <c r="JKB26" s="120"/>
      <c r="JKD26" s="120"/>
      <c r="JKF26" s="120"/>
      <c r="JKH26" s="120"/>
      <c r="JKJ26" s="120"/>
      <c r="JKL26" s="120"/>
      <c r="JKN26" s="120"/>
      <c r="JKP26" s="120"/>
      <c r="JKR26" s="120"/>
      <c r="JKT26" s="120"/>
      <c r="JKV26" s="120"/>
      <c r="JKX26" s="120"/>
      <c r="JKZ26" s="120"/>
      <c r="JLB26" s="120"/>
      <c r="JLD26" s="120"/>
      <c r="JLF26" s="120"/>
      <c r="JLH26" s="120"/>
      <c r="JLJ26" s="120"/>
      <c r="JLL26" s="120"/>
      <c r="JLN26" s="120"/>
      <c r="JLP26" s="120"/>
      <c r="JLR26" s="120"/>
      <c r="JLT26" s="120"/>
      <c r="JLV26" s="120"/>
      <c r="JLX26" s="120"/>
      <c r="JLZ26" s="120"/>
      <c r="JMB26" s="120"/>
      <c r="JMD26" s="120"/>
      <c r="JMF26" s="120"/>
      <c r="JMH26" s="120"/>
      <c r="JMJ26" s="120"/>
      <c r="JML26" s="120"/>
      <c r="JMN26" s="120"/>
      <c r="JMP26" s="120"/>
      <c r="JMR26" s="120"/>
      <c r="JMT26" s="120"/>
      <c r="JMV26" s="120"/>
      <c r="JMX26" s="120"/>
      <c r="JMZ26" s="120"/>
      <c r="JNB26" s="120"/>
      <c r="JND26" s="120"/>
      <c r="JNF26" s="120"/>
      <c r="JNH26" s="120"/>
      <c r="JNJ26" s="120"/>
      <c r="JNL26" s="120"/>
      <c r="JNN26" s="120"/>
      <c r="JNP26" s="120"/>
      <c r="JNR26" s="120"/>
      <c r="JNT26" s="120"/>
      <c r="JNV26" s="120"/>
      <c r="JNX26" s="120"/>
      <c r="JNZ26" s="120"/>
      <c r="JOB26" s="120"/>
      <c r="JOD26" s="120"/>
      <c r="JOF26" s="120"/>
      <c r="JOH26" s="120"/>
      <c r="JOJ26" s="120"/>
      <c r="JOL26" s="120"/>
      <c r="JON26" s="120"/>
      <c r="JOP26" s="120"/>
      <c r="JOR26" s="120"/>
      <c r="JOT26" s="120"/>
      <c r="JOV26" s="120"/>
      <c r="JOX26" s="120"/>
      <c r="JOZ26" s="120"/>
      <c r="JPB26" s="120"/>
      <c r="JPD26" s="120"/>
      <c r="JPF26" s="120"/>
      <c r="JPH26" s="120"/>
      <c r="JPJ26" s="120"/>
      <c r="JPL26" s="120"/>
      <c r="JPN26" s="120"/>
      <c r="JPP26" s="120"/>
      <c r="JPR26" s="120"/>
      <c r="JPT26" s="120"/>
      <c r="JPV26" s="120"/>
      <c r="JPX26" s="120"/>
      <c r="JPZ26" s="120"/>
      <c r="JQB26" s="120"/>
      <c r="JQD26" s="120"/>
      <c r="JQF26" s="120"/>
      <c r="JQH26" s="120"/>
      <c r="JQJ26" s="120"/>
      <c r="JQL26" s="120"/>
      <c r="JQN26" s="120"/>
      <c r="JQP26" s="120"/>
      <c r="JQR26" s="120"/>
      <c r="JQT26" s="120"/>
      <c r="JQV26" s="120"/>
      <c r="JQX26" s="120"/>
      <c r="JQZ26" s="120"/>
      <c r="JRB26" s="120"/>
      <c r="JRD26" s="120"/>
      <c r="JRF26" s="120"/>
      <c r="JRH26" s="120"/>
      <c r="JRJ26" s="120"/>
      <c r="JRL26" s="120"/>
      <c r="JRN26" s="120"/>
      <c r="JRP26" s="120"/>
      <c r="JRR26" s="120"/>
      <c r="JRT26" s="120"/>
      <c r="JRV26" s="120"/>
      <c r="JRX26" s="120"/>
      <c r="JRZ26" s="120"/>
      <c r="JSB26" s="120"/>
      <c r="JSD26" s="120"/>
      <c r="JSF26" s="120"/>
      <c r="JSH26" s="120"/>
      <c r="JSJ26" s="120"/>
      <c r="JSL26" s="120"/>
      <c r="JSN26" s="120"/>
      <c r="JSP26" s="120"/>
      <c r="JSR26" s="120"/>
      <c r="JST26" s="120"/>
      <c r="JSV26" s="120"/>
      <c r="JSX26" s="120"/>
      <c r="JSZ26" s="120"/>
      <c r="JTB26" s="120"/>
      <c r="JTD26" s="120"/>
      <c r="JTF26" s="120"/>
      <c r="JTH26" s="120"/>
      <c r="JTJ26" s="120"/>
      <c r="JTL26" s="120"/>
      <c r="JTN26" s="120"/>
      <c r="JTP26" s="120"/>
      <c r="JTR26" s="120"/>
      <c r="JTT26" s="120"/>
      <c r="JTV26" s="120"/>
      <c r="JTX26" s="120"/>
      <c r="JTZ26" s="120"/>
      <c r="JUB26" s="120"/>
      <c r="JUD26" s="120"/>
      <c r="JUF26" s="120"/>
      <c r="JUH26" s="120"/>
      <c r="JUJ26" s="120"/>
      <c r="JUL26" s="120"/>
      <c r="JUN26" s="120"/>
      <c r="JUP26" s="120"/>
      <c r="JUR26" s="120"/>
      <c r="JUT26" s="120"/>
      <c r="JUV26" s="120"/>
      <c r="JUX26" s="120"/>
      <c r="JUZ26" s="120"/>
      <c r="JVB26" s="120"/>
      <c r="JVD26" s="120"/>
      <c r="JVF26" s="120"/>
      <c r="JVH26" s="120"/>
      <c r="JVJ26" s="120"/>
      <c r="JVL26" s="120"/>
      <c r="JVN26" s="120"/>
      <c r="JVP26" s="120"/>
      <c r="JVR26" s="120"/>
      <c r="JVT26" s="120"/>
      <c r="JVV26" s="120"/>
      <c r="JVX26" s="120"/>
      <c r="JVZ26" s="120"/>
      <c r="JWB26" s="120"/>
      <c r="JWD26" s="120"/>
      <c r="JWF26" s="120"/>
      <c r="JWH26" s="120"/>
      <c r="JWJ26" s="120"/>
      <c r="JWL26" s="120"/>
      <c r="JWN26" s="120"/>
      <c r="JWP26" s="120"/>
      <c r="JWR26" s="120"/>
      <c r="JWT26" s="120"/>
      <c r="JWV26" s="120"/>
      <c r="JWX26" s="120"/>
      <c r="JWZ26" s="120"/>
      <c r="JXB26" s="120"/>
      <c r="JXD26" s="120"/>
      <c r="JXF26" s="120"/>
      <c r="JXH26" s="120"/>
      <c r="JXJ26" s="120"/>
      <c r="JXL26" s="120"/>
      <c r="JXN26" s="120"/>
      <c r="JXP26" s="120"/>
      <c r="JXR26" s="120"/>
      <c r="JXT26" s="120"/>
      <c r="JXV26" s="120"/>
      <c r="JXX26" s="120"/>
      <c r="JXZ26" s="120"/>
      <c r="JYB26" s="120"/>
      <c r="JYD26" s="120"/>
      <c r="JYF26" s="120"/>
      <c r="JYH26" s="120"/>
      <c r="JYJ26" s="120"/>
      <c r="JYL26" s="120"/>
      <c r="JYN26" s="120"/>
      <c r="JYP26" s="120"/>
      <c r="JYR26" s="120"/>
      <c r="JYT26" s="120"/>
      <c r="JYV26" s="120"/>
      <c r="JYX26" s="120"/>
      <c r="JYZ26" s="120"/>
      <c r="JZB26" s="120"/>
      <c r="JZD26" s="120"/>
      <c r="JZF26" s="120"/>
      <c r="JZH26" s="120"/>
      <c r="JZJ26" s="120"/>
      <c r="JZL26" s="120"/>
      <c r="JZN26" s="120"/>
      <c r="JZP26" s="120"/>
      <c r="JZR26" s="120"/>
      <c r="JZT26" s="120"/>
      <c r="JZV26" s="120"/>
      <c r="JZX26" s="120"/>
      <c r="JZZ26" s="120"/>
      <c r="KAB26" s="120"/>
      <c r="KAD26" s="120"/>
      <c r="KAF26" s="120"/>
      <c r="KAH26" s="120"/>
      <c r="KAJ26" s="120"/>
      <c r="KAL26" s="120"/>
      <c r="KAN26" s="120"/>
      <c r="KAP26" s="120"/>
      <c r="KAR26" s="120"/>
      <c r="KAT26" s="120"/>
      <c r="KAV26" s="120"/>
      <c r="KAX26" s="120"/>
      <c r="KAZ26" s="120"/>
      <c r="KBB26" s="120"/>
      <c r="KBD26" s="120"/>
      <c r="KBF26" s="120"/>
      <c r="KBH26" s="120"/>
      <c r="KBJ26" s="120"/>
      <c r="KBL26" s="120"/>
      <c r="KBN26" s="120"/>
      <c r="KBP26" s="120"/>
      <c r="KBR26" s="120"/>
      <c r="KBT26" s="120"/>
      <c r="KBV26" s="120"/>
      <c r="KBX26" s="120"/>
      <c r="KBZ26" s="120"/>
      <c r="KCB26" s="120"/>
      <c r="KCD26" s="120"/>
      <c r="KCF26" s="120"/>
      <c r="KCH26" s="120"/>
      <c r="KCJ26" s="120"/>
      <c r="KCL26" s="120"/>
      <c r="KCN26" s="120"/>
      <c r="KCP26" s="120"/>
      <c r="KCR26" s="120"/>
      <c r="KCT26" s="120"/>
      <c r="KCV26" s="120"/>
      <c r="KCX26" s="120"/>
      <c r="KCZ26" s="120"/>
      <c r="KDB26" s="120"/>
      <c r="KDD26" s="120"/>
      <c r="KDF26" s="120"/>
      <c r="KDH26" s="120"/>
      <c r="KDJ26" s="120"/>
      <c r="KDL26" s="120"/>
      <c r="KDN26" s="120"/>
      <c r="KDP26" s="120"/>
      <c r="KDR26" s="120"/>
      <c r="KDT26" s="120"/>
      <c r="KDV26" s="120"/>
      <c r="KDX26" s="120"/>
      <c r="KDZ26" s="120"/>
      <c r="KEB26" s="120"/>
      <c r="KED26" s="120"/>
      <c r="KEF26" s="120"/>
      <c r="KEH26" s="120"/>
      <c r="KEJ26" s="120"/>
      <c r="KEL26" s="120"/>
      <c r="KEN26" s="120"/>
      <c r="KEP26" s="120"/>
      <c r="KER26" s="120"/>
      <c r="KET26" s="120"/>
      <c r="KEV26" s="120"/>
      <c r="KEX26" s="120"/>
      <c r="KEZ26" s="120"/>
      <c r="KFB26" s="120"/>
      <c r="KFD26" s="120"/>
      <c r="KFF26" s="120"/>
      <c r="KFH26" s="120"/>
      <c r="KFJ26" s="120"/>
      <c r="KFL26" s="120"/>
      <c r="KFN26" s="120"/>
      <c r="KFP26" s="120"/>
      <c r="KFR26" s="120"/>
      <c r="KFT26" s="120"/>
      <c r="KFV26" s="120"/>
      <c r="KFX26" s="120"/>
      <c r="KFZ26" s="120"/>
      <c r="KGB26" s="120"/>
      <c r="KGD26" s="120"/>
      <c r="KGF26" s="120"/>
      <c r="KGH26" s="120"/>
      <c r="KGJ26" s="120"/>
      <c r="KGL26" s="120"/>
      <c r="KGN26" s="120"/>
      <c r="KGP26" s="120"/>
      <c r="KGR26" s="120"/>
      <c r="KGT26" s="120"/>
      <c r="KGV26" s="120"/>
      <c r="KGX26" s="120"/>
      <c r="KGZ26" s="120"/>
      <c r="KHB26" s="120"/>
      <c r="KHD26" s="120"/>
      <c r="KHF26" s="120"/>
      <c r="KHH26" s="120"/>
      <c r="KHJ26" s="120"/>
      <c r="KHL26" s="120"/>
      <c r="KHN26" s="120"/>
      <c r="KHP26" s="120"/>
      <c r="KHR26" s="120"/>
      <c r="KHT26" s="120"/>
      <c r="KHV26" s="120"/>
      <c r="KHX26" s="120"/>
      <c r="KHZ26" s="120"/>
      <c r="KIB26" s="120"/>
      <c r="KID26" s="120"/>
      <c r="KIF26" s="120"/>
      <c r="KIH26" s="120"/>
      <c r="KIJ26" s="120"/>
      <c r="KIL26" s="120"/>
      <c r="KIN26" s="120"/>
      <c r="KIP26" s="120"/>
      <c r="KIR26" s="120"/>
      <c r="KIT26" s="120"/>
      <c r="KIV26" s="120"/>
      <c r="KIX26" s="120"/>
      <c r="KIZ26" s="120"/>
      <c r="KJB26" s="120"/>
      <c r="KJD26" s="120"/>
      <c r="KJF26" s="120"/>
      <c r="KJH26" s="120"/>
      <c r="KJJ26" s="120"/>
      <c r="KJL26" s="120"/>
      <c r="KJN26" s="120"/>
      <c r="KJP26" s="120"/>
      <c r="KJR26" s="120"/>
      <c r="KJT26" s="120"/>
      <c r="KJV26" s="120"/>
      <c r="KJX26" s="120"/>
      <c r="KJZ26" s="120"/>
      <c r="KKB26" s="120"/>
      <c r="KKD26" s="120"/>
      <c r="KKF26" s="120"/>
      <c r="KKH26" s="120"/>
      <c r="KKJ26" s="120"/>
      <c r="KKL26" s="120"/>
      <c r="KKN26" s="120"/>
      <c r="KKP26" s="120"/>
      <c r="KKR26" s="120"/>
      <c r="KKT26" s="120"/>
      <c r="KKV26" s="120"/>
      <c r="KKX26" s="120"/>
      <c r="KKZ26" s="120"/>
      <c r="KLB26" s="120"/>
      <c r="KLD26" s="120"/>
      <c r="KLF26" s="120"/>
      <c r="KLH26" s="120"/>
      <c r="KLJ26" s="120"/>
      <c r="KLL26" s="120"/>
      <c r="KLN26" s="120"/>
      <c r="KLP26" s="120"/>
      <c r="KLR26" s="120"/>
      <c r="KLT26" s="120"/>
      <c r="KLV26" s="120"/>
      <c r="KLX26" s="120"/>
      <c r="KLZ26" s="120"/>
      <c r="KMB26" s="120"/>
      <c r="KMD26" s="120"/>
      <c r="KMF26" s="120"/>
      <c r="KMH26" s="120"/>
      <c r="KMJ26" s="120"/>
      <c r="KML26" s="120"/>
      <c r="KMN26" s="120"/>
      <c r="KMP26" s="120"/>
      <c r="KMR26" s="120"/>
      <c r="KMT26" s="120"/>
      <c r="KMV26" s="120"/>
      <c r="KMX26" s="120"/>
      <c r="KMZ26" s="120"/>
      <c r="KNB26" s="120"/>
      <c r="KND26" s="120"/>
      <c r="KNF26" s="120"/>
      <c r="KNH26" s="120"/>
      <c r="KNJ26" s="120"/>
      <c r="KNL26" s="120"/>
      <c r="KNN26" s="120"/>
      <c r="KNP26" s="120"/>
      <c r="KNR26" s="120"/>
      <c r="KNT26" s="120"/>
      <c r="KNV26" s="120"/>
      <c r="KNX26" s="120"/>
      <c r="KNZ26" s="120"/>
      <c r="KOB26" s="120"/>
      <c r="KOD26" s="120"/>
      <c r="KOF26" s="120"/>
      <c r="KOH26" s="120"/>
      <c r="KOJ26" s="120"/>
      <c r="KOL26" s="120"/>
      <c r="KON26" s="120"/>
      <c r="KOP26" s="120"/>
      <c r="KOR26" s="120"/>
      <c r="KOT26" s="120"/>
      <c r="KOV26" s="120"/>
      <c r="KOX26" s="120"/>
      <c r="KOZ26" s="120"/>
      <c r="KPB26" s="120"/>
      <c r="KPD26" s="120"/>
      <c r="KPF26" s="120"/>
      <c r="KPH26" s="120"/>
      <c r="KPJ26" s="120"/>
      <c r="KPL26" s="120"/>
      <c r="KPN26" s="120"/>
      <c r="KPP26" s="120"/>
      <c r="KPR26" s="120"/>
      <c r="KPT26" s="120"/>
      <c r="KPV26" s="120"/>
      <c r="KPX26" s="120"/>
      <c r="KPZ26" s="120"/>
      <c r="KQB26" s="120"/>
      <c r="KQD26" s="120"/>
      <c r="KQF26" s="120"/>
      <c r="KQH26" s="120"/>
      <c r="KQJ26" s="120"/>
      <c r="KQL26" s="120"/>
      <c r="KQN26" s="120"/>
      <c r="KQP26" s="120"/>
      <c r="KQR26" s="120"/>
      <c r="KQT26" s="120"/>
      <c r="KQV26" s="120"/>
      <c r="KQX26" s="120"/>
      <c r="KQZ26" s="120"/>
      <c r="KRB26" s="120"/>
      <c r="KRD26" s="120"/>
      <c r="KRF26" s="120"/>
      <c r="KRH26" s="120"/>
      <c r="KRJ26" s="120"/>
      <c r="KRL26" s="120"/>
      <c r="KRN26" s="120"/>
      <c r="KRP26" s="120"/>
      <c r="KRR26" s="120"/>
      <c r="KRT26" s="120"/>
      <c r="KRV26" s="120"/>
      <c r="KRX26" s="120"/>
      <c r="KRZ26" s="120"/>
      <c r="KSB26" s="120"/>
      <c r="KSD26" s="120"/>
      <c r="KSF26" s="120"/>
      <c r="KSH26" s="120"/>
      <c r="KSJ26" s="120"/>
      <c r="KSL26" s="120"/>
      <c r="KSN26" s="120"/>
      <c r="KSP26" s="120"/>
      <c r="KSR26" s="120"/>
      <c r="KST26" s="120"/>
      <c r="KSV26" s="120"/>
      <c r="KSX26" s="120"/>
      <c r="KSZ26" s="120"/>
      <c r="KTB26" s="120"/>
      <c r="KTD26" s="120"/>
      <c r="KTF26" s="120"/>
      <c r="KTH26" s="120"/>
      <c r="KTJ26" s="120"/>
      <c r="KTL26" s="120"/>
      <c r="KTN26" s="120"/>
      <c r="KTP26" s="120"/>
      <c r="KTR26" s="120"/>
      <c r="KTT26" s="120"/>
      <c r="KTV26" s="120"/>
      <c r="KTX26" s="120"/>
      <c r="KTZ26" s="120"/>
      <c r="KUB26" s="120"/>
      <c r="KUD26" s="120"/>
      <c r="KUF26" s="120"/>
      <c r="KUH26" s="120"/>
      <c r="KUJ26" s="120"/>
      <c r="KUL26" s="120"/>
      <c r="KUN26" s="120"/>
      <c r="KUP26" s="120"/>
      <c r="KUR26" s="120"/>
      <c r="KUT26" s="120"/>
      <c r="KUV26" s="120"/>
      <c r="KUX26" s="120"/>
      <c r="KUZ26" s="120"/>
      <c r="KVB26" s="120"/>
      <c r="KVD26" s="120"/>
      <c r="KVF26" s="120"/>
      <c r="KVH26" s="120"/>
      <c r="KVJ26" s="120"/>
      <c r="KVL26" s="120"/>
      <c r="KVN26" s="120"/>
      <c r="KVP26" s="120"/>
      <c r="KVR26" s="120"/>
      <c r="KVT26" s="120"/>
      <c r="KVV26" s="120"/>
      <c r="KVX26" s="120"/>
      <c r="KVZ26" s="120"/>
      <c r="KWB26" s="120"/>
      <c r="KWD26" s="120"/>
      <c r="KWF26" s="120"/>
      <c r="KWH26" s="120"/>
      <c r="KWJ26" s="120"/>
      <c r="KWL26" s="120"/>
      <c r="KWN26" s="120"/>
      <c r="KWP26" s="120"/>
      <c r="KWR26" s="120"/>
      <c r="KWT26" s="120"/>
      <c r="KWV26" s="120"/>
      <c r="KWX26" s="120"/>
      <c r="KWZ26" s="120"/>
      <c r="KXB26" s="120"/>
      <c r="KXD26" s="120"/>
      <c r="KXF26" s="120"/>
      <c r="KXH26" s="120"/>
      <c r="KXJ26" s="120"/>
      <c r="KXL26" s="120"/>
      <c r="KXN26" s="120"/>
      <c r="KXP26" s="120"/>
      <c r="KXR26" s="120"/>
      <c r="KXT26" s="120"/>
      <c r="KXV26" s="120"/>
      <c r="KXX26" s="120"/>
      <c r="KXZ26" s="120"/>
      <c r="KYB26" s="120"/>
      <c r="KYD26" s="120"/>
      <c r="KYF26" s="120"/>
      <c r="KYH26" s="120"/>
      <c r="KYJ26" s="120"/>
      <c r="KYL26" s="120"/>
      <c r="KYN26" s="120"/>
      <c r="KYP26" s="120"/>
      <c r="KYR26" s="120"/>
      <c r="KYT26" s="120"/>
      <c r="KYV26" s="120"/>
      <c r="KYX26" s="120"/>
      <c r="KYZ26" s="120"/>
      <c r="KZB26" s="120"/>
      <c r="KZD26" s="120"/>
      <c r="KZF26" s="120"/>
      <c r="KZH26" s="120"/>
      <c r="KZJ26" s="120"/>
      <c r="KZL26" s="120"/>
      <c r="KZN26" s="120"/>
      <c r="KZP26" s="120"/>
      <c r="KZR26" s="120"/>
      <c r="KZT26" s="120"/>
      <c r="KZV26" s="120"/>
      <c r="KZX26" s="120"/>
      <c r="KZZ26" s="120"/>
      <c r="LAB26" s="120"/>
      <c r="LAD26" s="120"/>
      <c r="LAF26" s="120"/>
      <c r="LAH26" s="120"/>
      <c r="LAJ26" s="120"/>
      <c r="LAL26" s="120"/>
      <c r="LAN26" s="120"/>
      <c r="LAP26" s="120"/>
      <c r="LAR26" s="120"/>
      <c r="LAT26" s="120"/>
      <c r="LAV26" s="120"/>
      <c r="LAX26" s="120"/>
      <c r="LAZ26" s="120"/>
      <c r="LBB26" s="120"/>
      <c r="LBD26" s="120"/>
      <c r="LBF26" s="120"/>
      <c r="LBH26" s="120"/>
      <c r="LBJ26" s="120"/>
      <c r="LBL26" s="120"/>
      <c r="LBN26" s="120"/>
      <c r="LBP26" s="120"/>
      <c r="LBR26" s="120"/>
      <c r="LBT26" s="120"/>
      <c r="LBV26" s="120"/>
      <c r="LBX26" s="120"/>
      <c r="LBZ26" s="120"/>
      <c r="LCB26" s="120"/>
      <c r="LCD26" s="120"/>
      <c r="LCF26" s="120"/>
      <c r="LCH26" s="120"/>
      <c r="LCJ26" s="120"/>
      <c r="LCL26" s="120"/>
      <c r="LCN26" s="120"/>
      <c r="LCP26" s="120"/>
      <c r="LCR26" s="120"/>
      <c r="LCT26" s="120"/>
      <c r="LCV26" s="120"/>
      <c r="LCX26" s="120"/>
      <c r="LCZ26" s="120"/>
      <c r="LDB26" s="120"/>
      <c r="LDD26" s="120"/>
      <c r="LDF26" s="120"/>
      <c r="LDH26" s="120"/>
      <c r="LDJ26" s="120"/>
      <c r="LDL26" s="120"/>
      <c r="LDN26" s="120"/>
      <c r="LDP26" s="120"/>
      <c r="LDR26" s="120"/>
      <c r="LDT26" s="120"/>
      <c r="LDV26" s="120"/>
      <c r="LDX26" s="120"/>
      <c r="LDZ26" s="120"/>
      <c r="LEB26" s="120"/>
      <c r="LED26" s="120"/>
      <c r="LEF26" s="120"/>
      <c r="LEH26" s="120"/>
      <c r="LEJ26" s="120"/>
      <c r="LEL26" s="120"/>
      <c r="LEN26" s="120"/>
      <c r="LEP26" s="120"/>
      <c r="LER26" s="120"/>
      <c r="LET26" s="120"/>
      <c r="LEV26" s="120"/>
      <c r="LEX26" s="120"/>
      <c r="LEZ26" s="120"/>
      <c r="LFB26" s="120"/>
      <c r="LFD26" s="120"/>
      <c r="LFF26" s="120"/>
      <c r="LFH26" s="120"/>
      <c r="LFJ26" s="120"/>
      <c r="LFL26" s="120"/>
      <c r="LFN26" s="120"/>
      <c r="LFP26" s="120"/>
      <c r="LFR26" s="120"/>
      <c r="LFT26" s="120"/>
      <c r="LFV26" s="120"/>
      <c r="LFX26" s="120"/>
      <c r="LFZ26" s="120"/>
      <c r="LGB26" s="120"/>
      <c r="LGD26" s="120"/>
      <c r="LGF26" s="120"/>
      <c r="LGH26" s="120"/>
      <c r="LGJ26" s="120"/>
      <c r="LGL26" s="120"/>
      <c r="LGN26" s="120"/>
      <c r="LGP26" s="120"/>
      <c r="LGR26" s="120"/>
      <c r="LGT26" s="120"/>
      <c r="LGV26" s="120"/>
      <c r="LGX26" s="120"/>
      <c r="LGZ26" s="120"/>
      <c r="LHB26" s="120"/>
      <c r="LHD26" s="120"/>
      <c r="LHF26" s="120"/>
      <c r="LHH26" s="120"/>
      <c r="LHJ26" s="120"/>
      <c r="LHL26" s="120"/>
      <c r="LHN26" s="120"/>
      <c r="LHP26" s="120"/>
      <c r="LHR26" s="120"/>
      <c r="LHT26" s="120"/>
      <c r="LHV26" s="120"/>
      <c r="LHX26" s="120"/>
      <c r="LHZ26" s="120"/>
      <c r="LIB26" s="120"/>
      <c r="LID26" s="120"/>
      <c r="LIF26" s="120"/>
      <c r="LIH26" s="120"/>
      <c r="LIJ26" s="120"/>
      <c r="LIL26" s="120"/>
      <c r="LIN26" s="120"/>
      <c r="LIP26" s="120"/>
      <c r="LIR26" s="120"/>
      <c r="LIT26" s="120"/>
      <c r="LIV26" s="120"/>
      <c r="LIX26" s="120"/>
      <c r="LIZ26" s="120"/>
      <c r="LJB26" s="120"/>
      <c r="LJD26" s="120"/>
      <c r="LJF26" s="120"/>
      <c r="LJH26" s="120"/>
      <c r="LJJ26" s="120"/>
      <c r="LJL26" s="120"/>
      <c r="LJN26" s="120"/>
      <c r="LJP26" s="120"/>
      <c r="LJR26" s="120"/>
      <c r="LJT26" s="120"/>
      <c r="LJV26" s="120"/>
      <c r="LJX26" s="120"/>
      <c r="LJZ26" s="120"/>
      <c r="LKB26" s="120"/>
      <c r="LKD26" s="120"/>
      <c r="LKF26" s="120"/>
      <c r="LKH26" s="120"/>
      <c r="LKJ26" s="120"/>
      <c r="LKL26" s="120"/>
      <c r="LKN26" s="120"/>
      <c r="LKP26" s="120"/>
      <c r="LKR26" s="120"/>
      <c r="LKT26" s="120"/>
      <c r="LKV26" s="120"/>
      <c r="LKX26" s="120"/>
      <c r="LKZ26" s="120"/>
      <c r="LLB26" s="120"/>
      <c r="LLD26" s="120"/>
      <c r="LLF26" s="120"/>
      <c r="LLH26" s="120"/>
      <c r="LLJ26" s="120"/>
      <c r="LLL26" s="120"/>
      <c r="LLN26" s="120"/>
      <c r="LLP26" s="120"/>
      <c r="LLR26" s="120"/>
      <c r="LLT26" s="120"/>
      <c r="LLV26" s="120"/>
      <c r="LLX26" s="120"/>
      <c r="LLZ26" s="120"/>
      <c r="LMB26" s="120"/>
      <c r="LMD26" s="120"/>
      <c r="LMF26" s="120"/>
      <c r="LMH26" s="120"/>
      <c r="LMJ26" s="120"/>
      <c r="LML26" s="120"/>
      <c r="LMN26" s="120"/>
      <c r="LMP26" s="120"/>
      <c r="LMR26" s="120"/>
      <c r="LMT26" s="120"/>
      <c r="LMV26" s="120"/>
      <c r="LMX26" s="120"/>
      <c r="LMZ26" s="120"/>
      <c r="LNB26" s="120"/>
      <c r="LND26" s="120"/>
      <c r="LNF26" s="120"/>
      <c r="LNH26" s="120"/>
      <c r="LNJ26" s="120"/>
      <c r="LNL26" s="120"/>
      <c r="LNN26" s="120"/>
      <c r="LNP26" s="120"/>
      <c r="LNR26" s="120"/>
      <c r="LNT26" s="120"/>
      <c r="LNV26" s="120"/>
      <c r="LNX26" s="120"/>
      <c r="LNZ26" s="120"/>
      <c r="LOB26" s="120"/>
      <c r="LOD26" s="120"/>
      <c r="LOF26" s="120"/>
      <c r="LOH26" s="120"/>
      <c r="LOJ26" s="120"/>
      <c r="LOL26" s="120"/>
      <c r="LON26" s="120"/>
      <c r="LOP26" s="120"/>
      <c r="LOR26" s="120"/>
      <c r="LOT26" s="120"/>
      <c r="LOV26" s="120"/>
      <c r="LOX26" s="120"/>
      <c r="LOZ26" s="120"/>
      <c r="LPB26" s="120"/>
      <c r="LPD26" s="120"/>
      <c r="LPF26" s="120"/>
      <c r="LPH26" s="120"/>
      <c r="LPJ26" s="120"/>
      <c r="LPL26" s="120"/>
      <c r="LPN26" s="120"/>
      <c r="LPP26" s="120"/>
      <c r="LPR26" s="120"/>
      <c r="LPT26" s="120"/>
      <c r="LPV26" s="120"/>
      <c r="LPX26" s="120"/>
      <c r="LPZ26" s="120"/>
      <c r="LQB26" s="120"/>
      <c r="LQD26" s="120"/>
      <c r="LQF26" s="120"/>
      <c r="LQH26" s="120"/>
      <c r="LQJ26" s="120"/>
      <c r="LQL26" s="120"/>
      <c r="LQN26" s="120"/>
      <c r="LQP26" s="120"/>
      <c r="LQR26" s="120"/>
      <c r="LQT26" s="120"/>
      <c r="LQV26" s="120"/>
      <c r="LQX26" s="120"/>
      <c r="LQZ26" s="120"/>
      <c r="LRB26" s="120"/>
      <c r="LRD26" s="120"/>
      <c r="LRF26" s="120"/>
      <c r="LRH26" s="120"/>
      <c r="LRJ26" s="120"/>
      <c r="LRL26" s="120"/>
      <c r="LRN26" s="120"/>
      <c r="LRP26" s="120"/>
      <c r="LRR26" s="120"/>
      <c r="LRT26" s="120"/>
      <c r="LRV26" s="120"/>
      <c r="LRX26" s="120"/>
      <c r="LRZ26" s="120"/>
      <c r="LSB26" s="120"/>
      <c r="LSD26" s="120"/>
      <c r="LSF26" s="120"/>
      <c r="LSH26" s="120"/>
      <c r="LSJ26" s="120"/>
      <c r="LSL26" s="120"/>
      <c r="LSN26" s="120"/>
      <c r="LSP26" s="120"/>
      <c r="LSR26" s="120"/>
      <c r="LST26" s="120"/>
      <c r="LSV26" s="120"/>
      <c r="LSX26" s="120"/>
      <c r="LSZ26" s="120"/>
      <c r="LTB26" s="120"/>
      <c r="LTD26" s="120"/>
      <c r="LTF26" s="120"/>
      <c r="LTH26" s="120"/>
      <c r="LTJ26" s="120"/>
      <c r="LTL26" s="120"/>
      <c r="LTN26" s="120"/>
      <c r="LTP26" s="120"/>
      <c r="LTR26" s="120"/>
      <c r="LTT26" s="120"/>
      <c r="LTV26" s="120"/>
      <c r="LTX26" s="120"/>
      <c r="LTZ26" s="120"/>
      <c r="LUB26" s="120"/>
      <c r="LUD26" s="120"/>
      <c r="LUF26" s="120"/>
      <c r="LUH26" s="120"/>
      <c r="LUJ26" s="120"/>
      <c r="LUL26" s="120"/>
      <c r="LUN26" s="120"/>
      <c r="LUP26" s="120"/>
      <c r="LUR26" s="120"/>
      <c r="LUT26" s="120"/>
      <c r="LUV26" s="120"/>
      <c r="LUX26" s="120"/>
      <c r="LUZ26" s="120"/>
      <c r="LVB26" s="120"/>
      <c r="LVD26" s="120"/>
      <c r="LVF26" s="120"/>
      <c r="LVH26" s="120"/>
      <c r="LVJ26" s="120"/>
      <c r="LVL26" s="120"/>
      <c r="LVN26" s="120"/>
      <c r="LVP26" s="120"/>
      <c r="LVR26" s="120"/>
      <c r="LVT26" s="120"/>
      <c r="LVV26" s="120"/>
      <c r="LVX26" s="120"/>
      <c r="LVZ26" s="120"/>
      <c r="LWB26" s="120"/>
      <c r="LWD26" s="120"/>
      <c r="LWF26" s="120"/>
      <c r="LWH26" s="120"/>
      <c r="LWJ26" s="120"/>
      <c r="LWL26" s="120"/>
      <c r="LWN26" s="120"/>
      <c r="LWP26" s="120"/>
      <c r="LWR26" s="120"/>
      <c r="LWT26" s="120"/>
      <c r="LWV26" s="120"/>
      <c r="LWX26" s="120"/>
      <c r="LWZ26" s="120"/>
      <c r="LXB26" s="120"/>
      <c r="LXD26" s="120"/>
      <c r="LXF26" s="120"/>
      <c r="LXH26" s="120"/>
      <c r="LXJ26" s="120"/>
      <c r="LXL26" s="120"/>
      <c r="LXN26" s="120"/>
      <c r="LXP26" s="120"/>
      <c r="LXR26" s="120"/>
      <c r="LXT26" s="120"/>
      <c r="LXV26" s="120"/>
      <c r="LXX26" s="120"/>
      <c r="LXZ26" s="120"/>
      <c r="LYB26" s="120"/>
      <c r="LYD26" s="120"/>
      <c r="LYF26" s="120"/>
      <c r="LYH26" s="120"/>
      <c r="LYJ26" s="120"/>
      <c r="LYL26" s="120"/>
      <c r="LYN26" s="120"/>
      <c r="LYP26" s="120"/>
      <c r="LYR26" s="120"/>
      <c r="LYT26" s="120"/>
      <c r="LYV26" s="120"/>
      <c r="LYX26" s="120"/>
      <c r="LYZ26" s="120"/>
      <c r="LZB26" s="120"/>
      <c r="LZD26" s="120"/>
      <c r="LZF26" s="120"/>
      <c r="LZH26" s="120"/>
      <c r="LZJ26" s="120"/>
      <c r="LZL26" s="120"/>
      <c r="LZN26" s="120"/>
      <c r="LZP26" s="120"/>
      <c r="LZR26" s="120"/>
      <c r="LZT26" s="120"/>
      <c r="LZV26" s="120"/>
      <c r="LZX26" s="120"/>
      <c r="LZZ26" s="120"/>
      <c r="MAB26" s="120"/>
      <c r="MAD26" s="120"/>
      <c r="MAF26" s="120"/>
      <c r="MAH26" s="120"/>
      <c r="MAJ26" s="120"/>
      <c r="MAL26" s="120"/>
      <c r="MAN26" s="120"/>
      <c r="MAP26" s="120"/>
      <c r="MAR26" s="120"/>
      <c r="MAT26" s="120"/>
      <c r="MAV26" s="120"/>
      <c r="MAX26" s="120"/>
      <c r="MAZ26" s="120"/>
      <c r="MBB26" s="120"/>
      <c r="MBD26" s="120"/>
      <c r="MBF26" s="120"/>
      <c r="MBH26" s="120"/>
      <c r="MBJ26" s="120"/>
      <c r="MBL26" s="120"/>
      <c r="MBN26" s="120"/>
      <c r="MBP26" s="120"/>
      <c r="MBR26" s="120"/>
      <c r="MBT26" s="120"/>
      <c r="MBV26" s="120"/>
      <c r="MBX26" s="120"/>
      <c r="MBZ26" s="120"/>
      <c r="MCB26" s="120"/>
      <c r="MCD26" s="120"/>
      <c r="MCF26" s="120"/>
      <c r="MCH26" s="120"/>
      <c r="MCJ26" s="120"/>
      <c r="MCL26" s="120"/>
      <c r="MCN26" s="120"/>
      <c r="MCP26" s="120"/>
      <c r="MCR26" s="120"/>
      <c r="MCT26" s="120"/>
      <c r="MCV26" s="120"/>
      <c r="MCX26" s="120"/>
      <c r="MCZ26" s="120"/>
      <c r="MDB26" s="120"/>
      <c r="MDD26" s="120"/>
      <c r="MDF26" s="120"/>
      <c r="MDH26" s="120"/>
      <c r="MDJ26" s="120"/>
      <c r="MDL26" s="120"/>
      <c r="MDN26" s="120"/>
      <c r="MDP26" s="120"/>
      <c r="MDR26" s="120"/>
      <c r="MDT26" s="120"/>
      <c r="MDV26" s="120"/>
      <c r="MDX26" s="120"/>
      <c r="MDZ26" s="120"/>
      <c r="MEB26" s="120"/>
      <c r="MED26" s="120"/>
      <c r="MEF26" s="120"/>
      <c r="MEH26" s="120"/>
      <c r="MEJ26" s="120"/>
      <c r="MEL26" s="120"/>
      <c r="MEN26" s="120"/>
      <c r="MEP26" s="120"/>
      <c r="MER26" s="120"/>
      <c r="MET26" s="120"/>
      <c r="MEV26" s="120"/>
      <c r="MEX26" s="120"/>
      <c r="MEZ26" s="120"/>
      <c r="MFB26" s="120"/>
      <c r="MFD26" s="120"/>
      <c r="MFF26" s="120"/>
      <c r="MFH26" s="120"/>
      <c r="MFJ26" s="120"/>
      <c r="MFL26" s="120"/>
      <c r="MFN26" s="120"/>
      <c r="MFP26" s="120"/>
      <c r="MFR26" s="120"/>
      <c r="MFT26" s="120"/>
      <c r="MFV26" s="120"/>
      <c r="MFX26" s="120"/>
      <c r="MFZ26" s="120"/>
      <c r="MGB26" s="120"/>
      <c r="MGD26" s="120"/>
      <c r="MGF26" s="120"/>
      <c r="MGH26" s="120"/>
      <c r="MGJ26" s="120"/>
      <c r="MGL26" s="120"/>
      <c r="MGN26" s="120"/>
      <c r="MGP26" s="120"/>
      <c r="MGR26" s="120"/>
      <c r="MGT26" s="120"/>
      <c r="MGV26" s="120"/>
      <c r="MGX26" s="120"/>
      <c r="MGZ26" s="120"/>
      <c r="MHB26" s="120"/>
      <c r="MHD26" s="120"/>
      <c r="MHF26" s="120"/>
      <c r="MHH26" s="120"/>
      <c r="MHJ26" s="120"/>
      <c r="MHL26" s="120"/>
      <c r="MHN26" s="120"/>
      <c r="MHP26" s="120"/>
      <c r="MHR26" s="120"/>
      <c r="MHT26" s="120"/>
      <c r="MHV26" s="120"/>
      <c r="MHX26" s="120"/>
      <c r="MHZ26" s="120"/>
      <c r="MIB26" s="120"/>
      <c r="MID26" s="120"/>
      <c r="MIF26" s="120"/>
      <c r="MIH26" s="120"/>
      <c r="MIJ26" s="120"/>
      <c r="MIL26" s="120"/>
      <c r="MIN26" s="120"/>
      <c r="MIP26" s="120"/>
      <c r="MIR26" s="120"/>
      <c r="MIT26" s="120"/>
      <c r="MIV26" s="120"/>
      <c r="MIX26" s="120"/>
      <c r="MIZ26" s="120"/>
      <c r="MJB26" s="120"/>
      <c r="MJD26" s="120"/>
      <c r="MJF26" s="120"/>
      <c r="MJH26" s="120"/>
      <c r="MJJ26" s="120"/>
      <c r="MJL26" s="120"/>
      <c r="MJN26" s="120"/>
      <c r="MJP26" s="120"/>
      <c r="MJR26" s="120"/>
      <c r="MJT26" s="120"/>
      <c r="MJV26" s="120"/>
      <c r="MJX26" s="120"/>
      <c r="MJZ26" s="120"/>
      <c r="MKB26" s="120"/>
      <c r="MKD26" s="120"/>
      <c r="MKF26" s="120"/>
      <c r="MKH26" s="120"/>
      <c r="MKJ26" s="120"/>
      <c r="MKL26" s="120"/>
      <c r="MKN26" s="120"/>
      <c r="MKP26" s="120"/>
      <c r="MKR26" s="120"/>
      <c r="MKT26" s="120"/>
      <c r="MKV26" s="120"/>
      <c r="MKX26" s="120"/>
      <c r="MKZ26" s="120"/>
      <c r="MLB26" s="120"/>
      <c r="MLD26" s="120"/>
      <c r="MLF26" s="120"/>
      <c r="MLH26" s="120"/>
      <c r="MLJ26" s="120"/>
      <c r="MLL26" s="120"/>
      <c r="MLN26" s="120"/>
      <c r="MLP26" s="120"/>
      <c r="MLR26" s="120"/>
      <c r="MLT26" s="120"/>
      <c r="MLV26" s="120"/>
      <c r="MLX26" s="120"/>
      <c r="MLZ26" s="120"/>
      <c r="MMB26" s="120"/>
      <c r="MMD26" s="120"/>
      <c r="MMF26" s="120"/>
      <c r="MMH26" s="120"/>
      <c r="MMJ26" s="120"/>
      <c r="MML26" s="120"/>
      <c r="MMN26" s="120"/>
      <c r="MMP26" s="120"/>
      <c r="MMR26" s="120"/>
      <c r="MMT26" s="120"/>
      <c r="MMV26" s="120"/>
      <c r="MMX26" s="120"/>
      <c r="MMZ26" s="120"/>
      <c r="MNB26" s="120"/>
      <c r="MND26" s="120"/>
      <c r="MNF26" s="120"/>
      <c r="MNH26" s="120"/>
      <c r="MNJ26" s="120"/>
      <c r="MNL26" s="120"/>
      <c r="MNN26" s="120"/>
      <c r="MNP26" s="120"/>
      <c r="MNR26" s="120"/>
      <c r="MNT26" s="120"/>
      <c r="MNV26" s="120"/>
      <c r="MNX26" s="120"/>
      <c r="MNZ26" s="120"/>
      <c r="MOB26" s="120"/>
      <c r="MOD26" s="120"/>
      <c r="MOF26" s="120"/>
      <c r="MOH26" s="120"/>
      <c r="MOJ26" s="120"/>
      <c r="MOL26" s="120"/>
      <c r="MON26" s="120"/>
      <c r="MOP26" s="120"/>
      <c r="MOR26" s="120"/>
      <c r="MOT26" s="120"/>
      <c r="MOV26" s="120"/>
      <c r="MOX26" s="120"/>
      <c r="MOZ26" s="120"/>
      <c r="MPB26" s="120"/>
      <c r="MPD26" s="120"/>
      <c r="MPF26" s="120"/>
      <c r="MPH26" s="120"/>
      <c r="MPJ26" s="120"/>
      <c r="MPL26" s="120"/>
      <c r="MPN26" s="120"/>
      <c r="MPP26" s="120"/>
      <c r="MPR26" s="120"/>
      <c r="MPT26" s="120"/>
      <c r="MPV26" s="120"/>
      <c r="MPX26" s="120"/>
      <c r="MPZ26" s="120"/>
      <c r="MQB26" s="120"/>
      <c r="MQD26" s="120"/>
      <c r="MQF26" s="120"/>
      <c r="MQH26" s="120"/>
      <c r="MQJ26" s="120"/>
      <c r="MQL26" s="120"/>
      <c r="MQN26" s="120"/>
      <c r="MQP26" s="120"/>
      <c r="MQR26" s="120"/>
      <c r="MQT26" s="120"/>
      <c r="MQV26" s="120"/>
      <c r="MQX26" s="120"/>
      <c r="MQZ26" s="120"/>
      <c r="MRB26" s="120"/>
      <c r="MRD26" s="120"/>
      <c r="MRF26" s="120"/>
      <c r="MRH26" s="120"/>
      <c r="MRJ26" s="120"/>
      <c r="MRL26" s="120"/>
      <c r="MRN26" s="120"/>
      <c r="MRP26" s="120"/>
      <c r="MRR26" s="120"/>
      <c r="MRT26" s="120"/>
      <c r="MRV26" s="120"/>
      <c r="MRX26" s="120"/>
      <c r="MRZ26" s="120"/>
      <c r="MSB26" s="120"/>
      <c r="MSD26" s="120"/>
      <c r="MSF26" s="120"/>
      <c r="MSH26" s="120"/>
      <c r="MSJ26" s="120"/>
      <c r="MSL26" s="120"/>
      <c r="MSN26" s="120"/>
      <c r="MSP26" s="120"/>
      <c r="MSR26" s="120"/>
      <c r="MST26" s="120"/>
      <c r="MSV26" s="120"/>
      <c r="MSX26" s="120"/>
      <c r="MSZ26" s="120"/>
      <c r="MTB26" s="120"/>
      <c r="MTD26" s="120"/>
      <c r="MTF26" s="120"/>
      <c r="MTH26" s="120"/>
      <c r="MTJ26" s="120"/>
      <c r="MTL26" s="120"/>
      <c r="MTN26" s="120"/>
      <c r="MTP26" s="120"/>
      <c r="MTR26" s="120"/>
      <c r="MTT26" s="120"/>
      <c r="MTV26" s="120"/>
      <c r="MTX26" s="120"/>
      <c r="MTZ26" s="120"/>
      <c r="MUB26" s="120"/>
      <c r="MUD26" s="120"/>
      <c r="MUF26" s="120"/>
      <c r="MUH26" s="120"/>
      <c r="MUJ26" s="120"/>
      <c r="MUL26" s="120"/>
      <c r="MUN26" s="120"/>
      <c r="MUP26" s="120"/>
      <c r="MUR26" s="120"/>
      <c r="MUT26" s="120"/>
      <c r="MUV26" s="120"/>
      <c r="MUX26" s="120"/>
      <c r="MUZ26" s="120"/>
      <c r="MVB26" s="120"/>
      <c r="MVD26" s="120"/>
      <c r="MVF26" s="120"/>
      <c r="MVH26" s="120"/>
      <c r="MVJ26" s="120"/>
      <c r="MVL26" s="120"/>
      <c r="MVN26" s="120"/>
      <c r="MVP26" s="120"/>
      <c r="MVR26" s="120"/>
      <c r="MVT26" s="120"/>
      <c r="MVV26" s="120"/>
      <c r="MVX26" s="120"/>
      <c r="MVZ26" s="120"/>
      <c r="MWB26" s="120"/>
      <c r="MWD26" s="120"/>
      <c r="MWF26" s="120"/>
      <c r="MWH26" s="120"/>
      <c r="MWJ26" s="120"/>
      <c r="MWL26" s="120"/>
      <c r="MWN26" s="120"/>
      <c r="MWP26" s="120"/>
      <c r="MWR26" s="120"/>
      <c r="MWT26" s="120"/>
      <c r="MWV26" s="120"/>
      <c r="MWX26" s="120"/>
      <c r="MWZ26" s="120"/>
      <c r="MXB26" s="120"/>
      <c r="MXD26" s="120"/>
      <c r="MXF26" s="120"/>
      <c r="MXH26" s="120"/>
      <c r="MXJ26" s="120"/>
      <c r="MXL26" s="120"/>
      <c r="MXN26" s="120"/>
      <c r="MXP26" s="120"/>
      <c r="MXR26" s="120"/>
      <c r="MXT26" s="120"/>
      <c r="MXV26" s="120"/>
      <c r="MXX26" s="120"/>
      <c r="MXZ26" s="120"/>
      <c r="MYB26" s="120"/>
      <c r="MYD26" s="120"/>
      <c r="MYF26" s="120"/>
      <c r="MYH26" s="120"/>
      <c r="MYJ26" s="120"/>
      <c r="MYL26" s="120"/>
      <c r="MYN26" s="120"/>
      <c r="MYP26" s="120"/>
      <c r="MYR26" s="120"/>
      <c r="MYT26" s="120"/>
      <c r="MYV26" s="120"/>
      <c r="MYX26" s="120"/>
      <c r="MYZ26" s="120"/>
      <c r="MZB26" s="120"/>
      <c r="MZD26" s="120"/>
      <c r="MZF26" s="120"/>
      <c r="MZH26" s="120"/>
      <c r="MZJ26" s="120"/>
      <c r="MZL26" s="120"/>
      <c r="MZN26" s="120"/>
      <c r="MZP26" s="120"/>
      <c r="MZR26" s="120"/>
      <c r="MZT26" s="120"/>
      <c r="MZV26" s="120"/>
      <c r="MZX26" s="120"/>
      <c r="MZZ26" s="120"/>
      <c r="NAB26" s="120"/>
      <c r="NAD26" s="120"/>
      <c r="NAF26" s="120"/>
      <c r="NAH26" s="120"/>
      <c r="NAJ26" s="120"/>
      <c r="NAL26" s="120"/>
      <c r="NAN26" s="120"/>
      <c r="NAP26" s="120"/>
      <c r="NAR26" s="120"/>
      <c r="NAT26" s="120"/>
      <c r="NAV26" s="120"/>
      <c r="NAX26" s="120"/>
      <c r="NAZ26" s="120"/>
      <c r="NBB26" s="120"/>
      <c r="NBD26" s="120"/>
      <c r="NBF26" s="120"/>
      <c r="NBH26" s="120"/>
      <c r="NBJ26" s="120"/>
      <c r="NBL26" s="120"/>
      <c r="NBN26" s="120"/>
      <c r="NBP26" s="120"/>
      <c r="NBR26" s="120"/>
      <c r="NBT26" s="120"/>
      <c r="NBV26" s="120"/>
      <c r="NBX26" s="120"/>
      <c r="NBZ26" s="120"/>
      <c r="NCB26" s="120"/>
      <c r="NCD26" s="120"/>
      <c r="NCF26" s="120"/>
      <c r="NCH26" s="120"/>
      <c r="NCJ26" s="120"/>
      <c r="NCL26" s="120"/>
      <c r="NCN26" s="120"/>
      <c r="NCP26" s="120"/>
      <c r="NCR26" s="120"/>
      <c r="NCT26" s="120"/>
      <c r="NCV26" s="120"/>
      <c r="NCX26" s="120"/>
      <c r="NCZ26" s="120"/>
      <c r="NDB26" s="120"/>
      <c r="NDD26" s="120"/>
      <c r="NDF26" s="120"/>
      <c r="NDH26" s="120"/>
      <c r="NDJ26" s="120"/>
      <c r="NDL26" s="120"/>
      <c r="NDN26" s="120"/>
      <c r="NDP26" s="120"/>
      <c r="NDR26" s="120"/>
      <c r="NDT26" s="120"/>
      <c r="NDV26" s="120"/>
      <c r="NDX26" s="120"/>
      <c r="NDZ26" s="120"/>
      <c r="NEB26" s="120"/>
      <c r="NED26" s="120"/>
      <c r="NEF26" s="120"/>
      <c r="NEH26" s="120"/>
      <c r="NEJ26" s="120"/>
      <c r="NEL26" s="120"/>
      <c r="NEN26" s="120"/>
      <c r="NEP26" s="120"/>
      <c r="NER26" s="120"/>
      <c r="NET26" s="120"/>
      <c r="NEV26" s="120"/>
      <c r="NEX26" s="120"/>
      <c r="NEZ26" s="120"/>
      <c r="NFB26" s="120"/>
      <c r="NFD26" s="120"/>
      <c r="NFF26" s="120"/>
      <c r="NFH26" s="120"/>
      <c r="NFJ26" s="120"/>
      <c r="NFL26" s="120"/>
      <c r="NFN26" s="120"/>
      <c r="NFP26" s="120"/>
      <c r="NFR26" s="120"/>
      <c r="NFT26" s="120"/>
      <c r="NFV26" s="120"/>
      <c r="NFX26" s="120"/>
      <c r="NFZ26" s="120"/>
      <c r="NGB26" s="120"/>
      <c r="NGD26" s="120"/>
      <c r="NGF26" s="120"/>
      <c r="NGH26" s="120"/>
      <c r="NGJ26" s="120"/>
      <c r="NGL26" s="120"/>
      <c r="NGN26" s="120"/>
      <c r="NGP26" s="120"/>
      <c r="NGR26" s="120"/>
      <c r="NGT26" s="120"/>
      <c r="NGV26" s="120"/>
      <c r="NGX26" s="120"/>
      <c r="NGZ26" s="120"/>
      <c r="NHB26" s="120"/>
      <c r="NHD26" s="120"/>
      <c r="NHF26" s="120"/>
      <c r="NHH26" s="120"/>
      <c r="NHJ26" s="120"/>
      <c r="NHL26" s="120"/>
      <c r="NHN26" s="120"/>
      <c r="NHP26" s="120"/>
      <c r="NHR26" s="120"/>
      <c r="NHT26" s="120"/>
      <c r="NHV26" s="120"/>
      <c r="NHX26" s="120"/>
      <c r="NHZ26" s="120"/>
      <c r="NIB26" s="120"/>
      <c r="NID26" s="120"/>
      <c r="NIF26" s="120"/>
      <c r="NIH26" s="120"/>
      <c r="NIJ26" s="120"/>
      <c r="NIL26" s="120"/>
      <c r="NIN26" s="120"/>
      <c r="NIP26" s="120"/>
      <c r="NIR26" s="120"/>
      <c r="NIT26" s="120"/>
      <c r="NIV26" s="120"/>
      <c r="NIX26" s="120"/>
      <c r="NIZ26" s="120"/>
      <c r="NJB26" s="120"/>
      <c r="NJD26" s="120"/>
      <c r="NJF26" s="120"/>
      <c r="NJH26" s="120"/>
      <c r="NJJ26" s="120"/>
      <c r="NJL26" s="120"/>
      <c r="NJN26" s="120"/>
      <c r="NJP26" s="120"/>
      <c r="NJR26" s="120"/>
      <c r="NJT26" s="120"/>
      <c r="NJV26" s="120"/>
      <c r="NJX26" s="120"/>
      <c r="NJZ26" s="120"/>
      <c r="NKB26" s="120"/>
      <c r="NKD26" s="120"/>
      <c r="NKF26" s="120"/>
      <c r="NKH26" s="120"/>
      <c r="NKJ26" s="120"/>
      <c r="NKL26" s="120"/>
      <c r="NKN26" s="120"/>
      <c r="NKP26" s="120"/>
      <c r="NKR26" s="120"/>
      <c r="NKT26" s="120"/>
      <c r="NKV26" s="120"/>
      <c r="NKX26" s="120"/>
      <c r="NKZ26" s="120"/>
      <c r="NLB26" s="120"/>
      <c r="NLD26" s="120"/>
      <c r="NLF26" s="120"/>
      <c r="NLH26" s="120"/>
      <c r="NLJ26" s="120"/>
      <c r="NLL26" s="120"/>
      <c r="NLN26" s="120"/>
      <c r="NLP26" s="120"/>
      <c r="NLR26" s="120"/>
      <c r="NLT26" s="120"/>
      <c r="NLV26" s="120"/>
      <c r="NLX26" s="120"/>
      <c r="NLZ26" s="120"/>
      <c r="NMB26" s="120"/>
      <c r="NMD26" s="120"/>
      <c r="NMF26" s="120"/>
      <c r="NMH26" s="120"/>
      <c r="NMJ26" s="120"/>
      <c r="NML26" s="120"/>
      <c r="NMN26" s="120"/>
      <c r="NMP26" s="120"/>
      <c r="NMR26" s="120"/>
      <c r="NMT26" s="120"/>
      <c r="NMV26" s="120"/>
      <c r="NMX26" s="120"/>
      <c r="NMZ26" s="120"/>
      <c r="NNB26" s="120"/>
      <c r="NND26" s="120"/>
      <c r="NNF26" s="120"/>
      <c r="NNH26" s="120"/>
      <c r="NNJ26" s="120"/>
      <c r="NNL26" s="120"/>
      <c r="NNN26" s="120"/>
      <c r="NNP26" s="120"/>
      <c r="NNR26" s="120"/>
      <c r="NNT26" s="120"/>
      <c r="NNV26" s="120"/>
      <c r="NNX26" s="120"/>
      <c r="NNZ26" s="120"/>
      <c r="NOB26" s="120"/>
      <c r="NOD26" s="120"/>
      <c r="NOF26" s="120"/>
      <c r="NOH26" s="120"/>
      <c r="NOJ26" s="120"/>
      <c r="NOL26" s="120"/>
      <c r="NON26" s="120"/>
      <c r="NOP26" s="120"/>
      <c r="NOR26" s="120"/>
      <c r="NOT26" s="120"/>
      <c r="NOV26" s="120"/>
      <c r="NOX26" s="120"/>
      <c r="NOZ26" s="120"/>
      <c r="NPB26" s="120"/>
      <c r="NPD26" s="120"/>
      <c r="NPF26" s="120"/>
      <c r="NPH26" s="120"/>
      <c r="NPJ26" s="120"/>
      <c r="NPL26" s="120"/>
      <c r="NPN26" s="120"/>
      <c r="NPP26" s="120"/>
      <c r="NPR26" s="120"/>
      <c r="NPT26" s="120"/>
      <c r="NPV26" s="120"/>
      <c r="NPX26" s="120"/>
      <c r="NPZ26" s="120"/>
      <c r="NQB26" s="120"/>
      <c r="NQD26" s="120"/>
      <c r="NQF26" s="120"/>
      <c r="NQH26" s="120"/>
      <c r="NQJ26" s="120"/>
      <c r="NQL26" s="120"/>
      <c r="NQN26" s="120"/>
      <c r="NQP26" s="120"/>
      <c r="NQR26" s="120"/>
      <c r="NQT26" s="120"/>
      <c r="NQV26" s="120"/>
      <c r="NQX26" s="120"/>
      <c r="NQZ26" s="120"/>
      <c r="NRB26" s="120"/>
      <c r="NRD26" s="120"/>
      <c r="NRF26" s="120"/>
      <c r="NRH26" s="120"/>
      <c r="NRJ26" s="120"/>
      <c r="NRL26" s="120"/>
      <c r="NRN26" s="120"/>
      <c r="NRP26" s="120"/>
      <c r="NRR26" s="120"/>
      <c r="NRT26" s="120"/>
      <c r="NRV26" s="120"/>
      <c r="NRX26" s="120"/>
      <c r="NRZ26" s="120"/>
      <c r="NSB26" s="120"/>
      <c r="NSD26" s="120"/>
      <c r="NSF26" s="120"/>
      <c r="NSH26" s="120"/>
      <c r="NSJ26" s="120"/>
      <c r="NSL26" s="120"/>
      <c r="NSN26" s="120"/>
      <c r="NSP26" s="120"/>
      <c r="NSR26" s="120"/>
      <c r="NST26" s="120"/>
      <c r="NSV26" s="120"/>
      <c r="NSX26" s="120"/>
      <c r="NSZ26" s="120"/>
      <c r="NTB26" s="120"/>
      <c r="NTD26" s="120"/>
      <c r="NTF26" s="120"/>
      <c r="NTH26" s="120"/>
      <c r="NTJ26" s="120"/>
      <c r="NTL26" s="120"/>
      <c r="NTN26" s="120"/>
      <c r="NTP26" s="120"/>
      <c r="NTR26" s="120"/>
      <c r="NTT26" s="120"/>
      <c r="NTV26" s="120"/>
      <c r="NTX26" s="120"/>
      <c r="NTZ26" s="120"/>
      <c r="NUB26" s="120"/>
      <c r="NUD26" s="120"/>
      <c r="NUF26" s="120"/>
      <c r="NUH26" s="120"/>
      <c r="NUJ26" s="120"/>
      <c r="NUL26" s="120"/>
      <c r="NUN26" s="120"/>
      <c r="NUP26" s="120"/>
      <c r="NUR26" s="120"/>
      <c r="NUT26" s="120"/>
      <c r="NUV26" s="120"/>
      <c r="NUX26" s="120"/>
      <c r="NUZ26" s="120"/>
      <c r="NVB26" s="120"/>
      <c r="NVD26" s="120"/>
      <c r="NVF26" s="120"/>
      <c r="NVH26" s="120"/>
      <c r="NVJ26" s="120"/>
      <c r="NVL26" s="120"/>
      <c r="NVN26" s="120"/>
      <c r="NVP26" s="120"/>
      <c r="NVR26" s="120"/>
      <c r="NVT26" s="120"/>
      <c r="NVV26" s="120"/>
      <c r="NVX26" s="120"/>
      <c r="NVZ26" s="120"/>
      <c r="NWB26" s="120"/>
      <c r="NWD26" s="120"/>
      <c r="NWF26" s="120"/>
      <c r="NWH26" s="120"/>
      <c r="NWJ26" s="120"/>
      <c r="NWL26" s="120"/>
      <c r="NWN26" s="120"/>
      <c r="NWP26" s="120"/>
      <c r="NWR26" s="120"/>
      <c r="NWT26" s="120"/>
      <c r="NWV26" s="120"/>
      <c r="NWX26" s="120"/>
      <c r="NWZ26" s="120"/>
      <c r="NXB26" s="120"/>
      <c r="NXD26" s="120"/>
      <c r="NXF26" s="120"/>
      <c r="NXH26" s="120"/>
      <c r="NXJ26" s="120"/>
      <c r="NXL26" s="120"/>
      <c r="NXN26" s="120"/>
      <c r="NXP26" s="120"/>
      <c r="NXR26" s="120"/>
      <c r="NXT26" s="120"/>
      <c r="NXV26" s="120"/>
      <c r="NXX26" s="120"/>
      <c r="NXZ26" s="120"/>
      <c r="NYB26" s="120"/>
      <c r="NYD26" s="120"/>
      <c r="NYF26" s="120"/>
      <c r="NYH26" s="120"/>
      <c r="NYJ26" s="120"/>
      <c r="NYL26" s="120"/>
      <c r="NYN26" s="120"/>
      <c r="NYP26" s="120"/>
      <c r="NYR26" s="120"/>
      <c r="NYT26" s="120"/>
      <c r="NYV26" s="120"/>
      <c r="NYX26" s="120"/>
      <c r="NYZ26" s="120"/>
      <c r="NZB26" s="120"/>
      <c r="NZD26" s="120"/>
      <c r="NZF26" s="120"/>
      <c r="NZH26" s="120"/>
      <c r="NZJ26" s="120"/>
      <c r="NZL26" s="120"/>
      <c r="NZN26" s="120"/>
      <c r="NZP26" s="120"/>
      <c r="NZR26" s="120"/>
      <c r="NZT26" s="120"/>
      <c r="NZV26" s="120"/>
      <c r="NZX26" s="120"/>
      <c r="NZZ26" s="120"/>
      <c r="OAB26" s="120"/>
      <c r="OAD26" s="120"/>
      <c r="OAF26" s="120"/>
      <c r="OAH26" s="120"/>
      <c r="OAJ26" s="120"/>
      <c r="OAL26" s="120"/>
      <c r="OAN26" s="120"/>
      <c r="OAP26" s="120"/>
      <c r="OAR26" s="120"/>
      <c r="OAT26" s="120"/>
      <c r="OAV26" s="120"/>
      <c r="OAX26" s="120"/>
      <c r="OAZ26" s="120"/>
      <c r="OBB26" s="120"/>
      <c r="OBD26" s="120"/>
      <c r="OBF26" s="120"/>
      <c r="OBH26" s="120"/>
      <c r="OBJ26" s="120"/>
      <c r="OBL26" s="120"/>
      <c r="OBN26" s="120"/>
      <c r="OBP26" s="120"/>
      <c r="OBR26" s="120"/>
      <c r="OBT26" s="120"/>
      <c r="OBV26" s="120"/>
      <c r="OBX26" s="120"/>
      <c r="OBZ26" s="120"/>
      <c r="OCB26" s="120"/>
      <c r="OCD26" s="120"/>
      <c r="OCF26" s="120"/>
      <c r="OCH26" s="120"/>
      <c r="OCJ26" s="120"/>
      <c r="OCL26" s="120"/>
      <c r="OCN26" s="120"/>
      <c r="OCP26" s="120"/>
      <c r="OCR26" s="120"/>
      <c r="OCT26" s="120"/>
      <c r="OCV26" s="120"/>
      <c r="OCX26" s="120"/>
      <c r="OCZ26" s="120"/>
      <c r="ODB26" s="120"/>
      <c r="ODD26" s="120"/>
      <c r="ODF26" s="120"/>
      <c r="ODH26" s="120"/>
      <c r="ODJ26" s="120"/>
      <c r="ODL26" s="120"/>
      <c r="ODN26" s="120"/>
      <c r="ODP26" s="120"/>
      <c r="ODR26" s="120"/>
      <c r="ODT26" s="120"/>
      <c r="ODV26" s="120"/>
      <c r="ODX26" s="120"/>
      <c r="ODZ26" s="120"/>
      <c r="OEB26" s="120"/>
      <c r="OED26" s="120"/>
      <c r="OEF26" s="120"/>
      <c r="OEH26" s="120"/>
      <c r="OEJ26" s="120"/>
      <c r="OEL26" s="120"/>
      <c r="OEN26" s="120"/>
      <c r="OEP26" s="120"/>
      <c r="OER26" s="120"/>
      <c r="OET26" s="120"/>
      <c r="OEV26" s="120"/>
      <c r="OEX26" s="120"/>
      <c r="OEZ26" s="120"/>
      <c r="OFB26" s="120"/>
      <c r="OFD26" s="120"/>
      <c r="OFF26" s="120"/>
      <c r="OFH26" s="120"/>
      <c r="OFJ26" s="120"/>
      <c r="OFL26" s="120"/>
      <c r="OFN26" s="120"/>
      <c r="OFP26" s="120"/>
      <c r="OFR26" s="120"/>
      <c r="OFT26" s="120"/>
      <c r="OFV26" s="120"/>
      <c r="OFX26" s="120"/>
      <c r="OFZ26" s="120"/>
      <c r="OGB26" s="120"/>
      <c r="OGD26" s="120"/>
      <c r="OGF26" s="120"/>
      <c r="OGH26" s="120"/>
      <c r="OGJ26" s="120"/>
      <c r="OGL26" s="120"/>
      <c r="OGN26" s="120"/>
      <c r="OGP26" s="120"/>
      <c r="OGR26" s="120"/>
      <c r="OGT26" s="120"/>
      <c r="OGV26" s="120"/>
      <c r="OGX26" s="120"/>
      <c r="OGZ26" s="120"/>
      <c r="OHB26" s="120"/>
      <c r="OHD26" s="120"/>
      <c r="OHF26" s="120"/>
      <c r="OHH26" s="120"/>
      <c r="OHJ26" s="120"/>
      <c r="OHL26" s="120"/>
      <c r="OHN26" s="120"/>
      <c r="OHP26" s="120"/>
      <c r="OHR26" s="120"/>
      <c r="OHT26" s="120"/>
      <c r="OHV26" s="120"/>
      <c r="OHX26" s="120"/>
      <c r="OHZ26" s="120"/>
      <c r="OIB26" s="120"/>
      <c r="OID26" s="120"/>
      <c r="OIF26" s="120"/>
      <c r="OIH26" s="120"/>
      <c r="OIJ26" s="120"/>
      <c r="OIL26" s="120"/>
      <c r="OIN26" s="120"/>
      <c r="OIP26" s="120"/>
      <c r="OIR26" s="120"/>
      <c r="OIT26" s="120"/>
      <c r="OIV26" s="120"/>
      <c r="OIX26" s="120"/>
      <c r="OIZ26" s="120"/>
      <c r="OJB26" s="120"/>
      <c r="OJD26" s="120"/>
      <c r="OJF26" s="120"/>
      <c r="OJH26" s="120"/>
      <c r="OJJ26" s="120"/>
      <c r="OJL26" s="120"/>
      <c r="OJN26" s="120"/>
      <c r="OJP26" s="120"/>
      <c r="OJR26" s="120"/>
      <c r="OJT26" s="120"/>
      <c r="OJV26" s="120"/>
      <c r="OJX26" s="120"/>
      <c r="OJZ26" s="120"/>
      <c r="OKB26" s="120"/>
      <c r="OKD26" s="120"/>
      <c r="OKF26" s="120"/>
      <c r="OKH26" s="120"/>
      <c r="OKJ26" s="120"/>
      <c r="OKL26" s="120"/>
      <c r="OKN26" s="120"/>
      <c r="OKP26" s="120"/>
      <c r="OKR26" s="120"/>
      <c r="OKT26" s="120"/>
      <c r="OKV26" s="120"/>
      <c r="OKX26" s="120"/>
      <c r="OKZ26" s="120"/>
      <c r="OLB26" s="120"/>
      <c r="OLD26" s="120"/>
      <c r="OLF26" s="120"/>
      <c r="OLH26" s="120"/>
      <c r="OLJ26" s="120"/>
      <c r="OLL26" s="120"/>
      <c r="OLN26" s="120"/>
      <c r="OLP26" s="120"/>
      <c r="OLR26" s="120"/>
      <c r="OLT26" s="120"/>
      <c r="OLV26" s="120"/>
      <c r="OLX26" s="120"/>
      <c r="OLZ26" s="120"/>
      <c r="OMB26" s="120"/>
      <c r="OMD26" s="120"/>
      <c r="OMF26" s="120"/>
      <c r="OMH26" s="120"/>
      <c r="OMJ26" s="120"/>
      <c r="OML26" s="120"/>
      <c r="OMN26" s="120"/>
      <c r="OMP26" s="120"/>
      <c r="OMR26" s="120"/>
      <c r="OMT26" s="120"/>
      <c r="OMV26" s="120"/>
      <c r="OMX26" s="120"/>
      <c r="OMZ26" s="120"/>
      <c r="ONB26" s="120"/>
      <c r="OND26" s="120"/>
      <c r="ONF26" s="120"/>
      <c r="ONH26" s="120"/>
      <c r="ONJ26" s="120"/>
      <c r="ONL26" s="120"/>
      <c r="ONN26" s="120"/>
      <c r="ONP26" s="120"/>
      <c r="ONR26" s="120"/>
      <c r="ONT26" s="120"/>
      <c r="ONV26" s="120"/>
      <c r="ONX26" s="120"/>
      <c r="ONZ26" s="120"/>
      <c r="OOB26" s="120"/>
      <c r="OOD26" s="120"/>
      <c r="OOF26" s="120"/>
      <c r="OOH26" s="120"/>
      <c r="OOJ26" s="120"/>
      <c r="OOL26" s="120"/>
      <c r="OON26" s="120"/>
      <c r="OOP26" s="120"/>
      <c r="OOR26" s="120"/>
      <c r="OOT26" s="120"/>
      <c r="OOV26" s="120"/>
      <c r="OOX26" s="120"/>
      <c r="OOZ26" s="120"/>
      <c r="OPB26" s="120"/>
      <c r="OPD26" s="120"/>
      <c r="OPF26" s="120"/>
      <c r="OPH26" s="120"/>
      <c r="OPJ26" s="120"/>
      <c r="OPL26" s="120"/>
      <c r="OPN26" s="120"/>
      <c r="OPP26" s="120"/>
      <c r="OPR26" s="120"/>
      <c r="OPT26" s="120"/>
      <c r="OPV26" s="120"/>
      <c r="OPX26" s="120"/>
      <c r="OPZ26" s="120"/>
      <c r="OQB26" s="120"/>
      <c r="OQD26" s="120"/>
      <c r="OQF26" s="120"/>
      <c r="OQH26" s="120"/>
      <c r="OQJ26" s="120"/>
      <c r="OQL26" s="120"/>
      <c r="OQN26" s="120"/>
      <c r="OQP26" s="120"/>
      <c r="OQR26" s="120"/>
      <c r="OQT26" s="120"/>
      <c r="OQV26" s="120"/>
      <c r="OQX26" s="120"/>
      <c r="OQZ26" s="120"/>
      <c r="ORB26" s="120"/>
      <c r="ORD26" s="120"/>
      <c r="ORF26" s="120"/>
      <c r="ORH26" s="120"/>
      <c r="ORJ26" s="120"/>
      <c r="ORL26" s="120"/>
      <c r="ORN26" s="120"/>
      <c r="ORP26" s="120"/>
      <c r="ORR26" s="120"/>
      <c r="ORT26" s="120"/>
      <c r="ORV26" s="120"/>
      <c r="ORX26" s="120"/>
      <c r="ORZ26" s="120"/>
      <c r="OSB26" s="120"/>
      <c r="OSD26" s="120"/>
      <c r="OSF26" s="120"/>
      <c r="OSH26" s="120"/>
      <c r="OSJ26" s="120"/>
      <c r="OSL26" s="120"/>
      <c r="OSN26" s="120"/>
      <c r="OSP26" s="120"/>
      <c r="OSR26" s="120"/>
      <c r="OST26" s="120"/>
      <c r="OSV26" s="120"/>
      <c r="OSX26" s="120"/>
      <c r="OSZ26" s="120"/>
      <c r="OTB26" s="120"/>
      <c r="OTD26" s="120"/>
      <c r="OTF26" s="120"/>
      <c r="OTH26" s="120"/>
      <c r="OTJ26" s="120"/>
      <c r="OTL26" s="120"/>
      <c r="OTN26" s="120"/>
      <c r="OTP26" s="120"/>
      <c r="OTR26" s="120"/>
      <c r="OTT26" s="120"/>
      <c r="OTV26" s="120"/>
      <c r="OTX26" s="120"/>
      <c r="OTZ26" s="120"/>
      <c r="OUB26" s="120"/>
      <c r="OUD26" s="120"/>
      <c r="OUF26" s="120"/>
      <c r="OUH26" s="120"/>
      <c r="OUJ26" s="120"/>
      <c r="OUL26" s="120"/>
      <c r="OUN26" s="120"/>
      <c r="OUP26" s="120"/>
      <c r="OUR26" s="120"/>
      <c r="OUT26" s="120"/>
      <c r="OUV26" s="120"/>
      <c r="OUX26" s="120"/>
      <c r="OUZ26" s="120"/>
      <c r="OVB26" s="120"/>
      <c r="OVD26" s="120"/>
      <c r="OVF26" s="120"/>
      <c r="OVH26" s="120"/>
      <c r="OVJ26" s="120"/>
      <c r="OVL26" s="120"/>
      <c r="OVN26" s="120"/>
      <c r="OVP26" s="120"/>
      <c r="OVR26" s="120"/>
      <c r="OVT26" s="120"/>
      <c r="OVV26" s="120"/>
      <c r="OVX26" s="120"/>
      <c r="OVZ26" s="120"/>
      <c r="OWB26" s="120"/>
      <c r="OWD26" s="120"/>
      <c r="OWF26" s="120"/>
      <c r="OWH26" s="120"/>
      <c r="OWJ26" s="120"/>
      <c r="OWL26" s="120"/>
      <c r="OWN26" s="120"/>
      <c r="OWP26" s="120"/>
      <c r="OWR26" s="120"/>
      <c r="OWT26" s="120"/>
      <c r="OWV26" s="120"/>
      <c r="OWX26" s="120"/>
      <c r="OWZ26" s="120"/>
      <c r="OXB26" s="120"/>
      <c r="OXD26" s="120"/>
      <c r="OXF26" s="120"/>
      <c r="OXH26" s="120"/>
      <c r="OXJ26" s="120"/>
      <c r="OXL26" s="120"/>
      <c r="OXN26" s="120"/>
      <c r="OXP26" s="120"/>
      <c r="OXR26" s="120"/>
      <c r="OXT26" s="120"/>
      <c r="OXV26" s="120"/>
      <c r="OXX26" s="120"/>
      <c r="OXZ26" s="120"/>
      <c r="OYB26" s="120"/>
      <c r="OYD26" s="120"/>
      <c r="OYF26" s="120"/>
      <c r="OYH26" s="120"/>
      <c r="OYJ26" s="120"/>
      <c r="OYL26" s="120"/>
      <c r="OYN26" s="120"/>
      <c r="OYP26" s="120"/>
      <c r="OYR26" s="120"/>
      <c r="OYT26" s="120"/>
      <c r="OYV26" s="120"/>
      <c r="OYX26" s="120"/>
      <c r="OYZ26" s="120"/>
      <c r="OZB26" s="120"/>
      <c r="OZD26" s="120"/>
      <c r="OZF26" s="120"/>
      <c r="OZH26" s="120"/>
      <c r="OZJ26" s="120"/>
      <c r="OZL26" s="120"/>
      <c r="OZN26" s="120"/>
      <c r="OZP26" s="120"/>
      <c r="OZR26" s="120"/>
      <c r="OZT26" s="120"/>
      <c r="OZV26" s="120"/>
      <c r="OZX26" s="120"/>
      <c r="OZZ26" s="120"/>
      <c r="PAB26" s="120"/>
      <c r="PAD26" s="120"/>
      <c r="PAF26" s="120"/>
      <c r="PAH26" s="120"/>
      <c r="PAJ26" s="120"/>
      <c r="PAL26" s="120"/>
      <c r="PAN26" s="120"/>
      <c r="PAP26" s="120"/>
      <c r="PAR26" s="120"/>
      <c r="PAT26" s="120"/>
      <c r="PAV26" s="120"/>
      <c r="PAX26" s="120"/>
      <c r="PAZ26" s="120"/>
      <c r="PBB26" s="120"/>
      <c r="PBD26" s="120"/>
      <c r="PBF26" s="120"/>
      <c r="PBH26" s="120"/>
      <c r="PBJ26" s="120"/>
      <c r="PBL26" s="120"/>
      <c r="PBN26" s="120"/>
      <c r="PBP26" s="120"/>
      <c r="PBR26" s="120"/>
      <c r="PBT26" s="120"/>
      <c r="PBV26" s="120"/>
      <c r="PBX26" s="120"/>
      <c r="PBZ26" s="120"/>
      <c r="PCB26" s="120"/>
      <c r="PCD26" s="120"/>
      <c r="PCF26" s="120"/>
      <c r="PCH26" s="120"/>
      <c r="PCJ26" s="120"/>
      <c r="PCL26" s="120"/>
      <c r="PCN26" s="120"/>
      <c r="PCP26" s="120"/>
      <c r="PCR26" s="120"/>
      <c r="PCT26" s="120"/>
      <c r="PCV26" s="120"/>
      <c r="PCX26" s="120"/>
      <c r="PCZ26" s="120"/>
      <c r="PDB26" s="120"/>
      <c r="PDD26" s="120"/>
      <c r="PDF26" s="120"/>
      <c r="PDH26" s="120"/>
      <c r="PDJ26" s="120"/>
      <c r="PDL26" s="120"/>
      <c r="PDN26" s="120"/>
      <c r="PDP26" s="120"/>
      <c r="PDR26" s="120"/>
      <c r="PDT26" s="120"/>
      <c r="PDV26" s="120"/>
      <c r="PDX26" s="120"/>
      <c r="PDZ26" s="120"/>
      <c r="PEB26" s="120"/>
      <c r="PED26" s="120"/>
      <c r="PEF26" s="120"/>
      <c r="PEH26" s="120"/>
      <c r="PEJ26" s="120"/>
      <c r="PEL26" s="120"/>
      <c r="PEN26" s="120"/>
      <c r="PEP26" s="120"/>
      <c r="PER26" s="120"/>
      <c r="PET26" s="120"/>
      <c r="PEV26" s="120"/>
      <c r="PEX26" s="120"/>
      <c r="PEZ26" s="120"/>
      <c r="PFB26" s="120"/>
      <c r="PFD26" s="120"/>
      <c r="PFF26" s="120"/>
      <c r="PFH26" s="120"/>
      <c r="PFJ26" s="120"/>
      <c r="PFL26" s="120"/>
      <c r="PFN26" s="120"/>
      <c r="PFP26" s="120"/>
      <c r="PFR26" s="120"/>
      <c r="PFT26" s="120"/>
      <c r="PFV26" s="120"/>
      <c r="PFX26" s="120"/>
      <c r="PFZ26" s="120"/>
      <c r="PGB26" s="120"/>
      <c r="PGD26" s="120"/>
      <c r="PGF26" s="120"/>
      <c r="PGH26" s="120"/>
      <c r="PGJ26" s="120"/>
      <c r="PGL26" s="120"/>
      <c r="PGN26" s="120"/>
      <c r="PGP26" s="120"/>
      <c r="PGR26" s="120"/>
      <c r="PGT26" s="120"/>
      <c r="PGV26" s="120"/>
      <c r="PGX26" s="120"/>
      <c r="PGZ26" s="120"/>
      <c r="PHB26" s="120"/>
      <c r="PHD26" s="120"/>
      <c r="PHF26" s="120"/>
      <c r="PHH26" s="120"/>
      <c r="PHJ26" s="120"/>
      <c r="PHL26" s="120"/>
      <c r="PHN26" s="120"/>
      <c r="PHP26" s="120"/>
      <c r="PHR26" s="120"/>
      <c r="PHT26" s="120"/>
      <c r="PHV26" s="120"/>
      <c r="PHX26" s="120"/>
      <c r="PHZ26" s="120"/>
      <c r="PIB26" s="120"/>
      <c r="PID26" s="120"/>
      <c r="PIF26" s="120"/>
      <c r="PIH26" s="120"/>
      <c r="PIJ26" s="120"/>
      <c r="PIL26" s="120"/>
      <c r="PIN26" s="120"/>
      <c r="PIP26" s="120"/>
      <c r="PIR26" s="120"/>
      <c r="PIT26" s="120"/>
      <c r="PIV26" s="120"/>
      <c r="PIX26" s="120"/>
      <c r="PIZ26" s="120"/>
      <c r="PJB26" s="120"/>
      <c r="PJD26" s="120"/>
      <c r="PJF26" s="120"/>
      <c r="PJH26" s="120"/>
      <c r="PJJ26" s="120"/>
      <c r="PJL26" s="120"/>
      <c r="PJN26" s="120"/>
      <c r="PJP26" s="120"/>
      <c r="PJR26" s="120"/>
      <c r="PJT26" s="120"/>
      <c r="PJV26" s="120"/>
      <c r="PJX26" s="120"/>
      <c r="PJZ26" s="120"/>
      <c r="PKB26" s="120"/>
      <c r="PKD26" s="120"/>
      <c r="PKF26" s="120"/>
      <c r="PKH26" s="120"/>
      <c r="PKJ26" s="120"/>
      <c r="PKL26" s="120"/>
      <c r="PKN26" s="120"/>
      <c r="PKP26" s="120"/>
      <c r="PKR26" s="120"/>
      <c r="PKT26" s="120"/>
      <c r="PKV26" s="120"/>
      <c r="PKX26" s="120"/>
      <c r="PKZ26" s="120"/>
      <c r="PLB26" s="120"/>
      <c r="PLD26" s="120"/>
      <c r="PLF26" s="120"/>
      <c r="PLH26" s="120"/>
      <c r="PLJ26" s="120"/>
      <c r="PLL26" s="120"/>
      <c r="PLN26" s="120"/>
      <c r="PLP26" s="120"/>
      <c r="PLR26" s="120"/>
      <c r="PLT26" s="120"/>
      <c r="PLV26" s="120"/>
      <c r="PLX26" s="120"/>
      <c r="PLZ26" s="120"/>
      <c r="PMB26" s="120"/>
      <c r="PMD26" s="120"/>
      <c r="PMF26" s="120"/>
      <c r="PMH26" s="120"/>
      <c r="PMJ26" s="120"/>
      <c r="PML26" s="120"/>
      <c r="PMN26" s="120"/>
      <c r="PMP26" s="120"/>
      <c r="PMR26" s="120"/>
      <c r="PMT26" s="120"/>
      <c r="PMV26" s="120"/>
      <c r="PMX26" s="120"/>
      <c r="PMZ26" s="120"/>
      <c r="PNB26" s="120"/>
      <c r="PND26" s="120"/>
      <c r="PNF26" s="120"/>
      <c r="PNH26" s="120"/>
      <c r="PNJ26" s="120"/>
      <c r="PNL26" s="120"/>
      <c r="PNN26" s="120"/>
      <c r="PNP26" s="120"/>
      <c r="PNR26" s="120"/>
      <c r="PNT26" s="120"/>
      <c r="PNV26" s="120"/>
      <c r="PNX26" s="120"/>
      <c r="PNZ26" s="120"/>
      <c r="POB26" s="120"/>
      <c r="POD26" s="120"/>
      <c r="POF26" s="120"/>
      <c r="POH26" s="120"/>
      <c r="POJ26" s="120"/>
      <c r="POL26" s="120"/>
      <c r="PON26" s="120"/>
      <c r="POP26" s="120"/>
      <c r="POR26" s="120"/>
      <c r="POT26" s="120"/>
      <c r="POV26" s="120"/>
      <c r="POX26" s="120"/>
      <c r="POZ26" s="120"/>
      <c r="PPB26" s="120"/>
      <c r="PPD26" s="120"/>
      <c r="PPF26" s="120"/>
      <c r="PPH26" s="120"/>
      <c r="PPJ26" s="120"/>
      <c r="PPL26" s="120"/>
      <c r="PPN26" s="120"/>
      <c r="PPP26" s="120"/>
      <c r="PPR26" s="120"/>
      <c r="PPT26" s="120"/>
      <c r="PPV26" s="120"/>
      <c r="PPX26" s="120"/>
      <c r="PPZ26" s="120"/>
      <c r="PQB26" s="120"/>
      <c r="PQD26" s="120"/>
      <c r="PQF26" s="120"/>
      <c r="PQH26" s="120"/>
      <c r="PQJ26" s="120"/>
      <c r="PQL26" s="120"/>
      <c r="PQN26" s="120"/>
      <c r="PQP26" s="120"/>
      <c r="PQR26" s="120"/>
      <c r="PQT26" s="120"/>
      <c r="PQV26" s="120"/>
      <c r="PQX26" s="120"/>
      <c r="PQZ26" s="120"/>
      <c r="PRB26" s="120"/>
      <c r="PRD26" s="120"/>
      <c r="PRF26" s="120"/>
      <c r="PRH26" s="120"/>
      <c r="PRJ26" s="120"/>
      <c r="PRL26" s="120"/>
      <c r="PRN26" s="120"/>
      <c r="PRP26" s="120"/>
      <c r="PRR26" s="120"/>
      <c r="PRT26" s="120"/>
      <c r="PRV26" s="120"/>
      <c r="PRX26" s="120"/>
      <c r="PRZ26" s="120"/>
      <c r="PSB26" s="120"/>
      <c r="PSD26" s="120"/>
      <c r="PSF26" s="120"/>
      <c r="PSH26" s="120"/>
      <c r="PSJ26" s="120"/>
      <c r="PSL26" s="120"/>
      <c r="PSN26" s="120"/>
      <c r="PSP26" s="120"/>
      <c r="PSR26" s="120"/>
      <c r="PST26" s="120"/>
      <c r="PSV26" s="120"/>
      <c r="PSX26" s="120"/>
      <c r="PSZ26" s="120"/>
      <c r="PTB26" s="120"/>
      <c r="PTD26" s="120"/>
      <c r="PTF26" s="120"/>
      <c r="PTH26" s="120"/>
      <c r="PTJ26" s="120"/>
      <c r="PTL26" s="120"/>
      <c r="PTN26" s="120"/>
      <c r="PTP26" s="120"/>
      <c r="PTR26" s="120"/>
      <c r="PTT26" s="120"/>
      <c r="PTV26" s="120"/>
      <c r="PTX26" s="120"/>
      <c r="PTZ26" s="120"/>
      <c r="PUB26" s="120"/>
      <c r="PUD26" s="120"/>
      <c r="PUF26" s="120"/>
      <c r="PUH26" s="120"/>
      <c r="PUJ26" s="120"/>
      <c r="PUL26" s="120"/>
      <c r="PUN26" s="120"/>
      <c r="PUP26" s="120"/>
      <c r="PUR26" s="120"/>
      <c r="PUT26" s="120"/>
      <c r="PUV26" s="120"/>
      <c r="PUX26" s="120"/>
      <c r="PUZ26" s="120"/>
      <c r="PVB26" s="120"/>
      <c r="PVD26" s="120"/>
      <c r="PVF26" s="120"/>
      <c r="PVH26" s="120"/>
      <c r="PVJ26" s="120"/>
      <c r="PVL26" s="120"/>
      <c r="PVN26" s="120"/>
      <c r="PVP26" s="120"/>
      <c r="PVR26" s="120"/>
      <c r="PVT26" s="120"/>
      <c r="PVV26" s="120"/>
      <c r="PVX26" s="120"/>
      <c r="PVZ26" s="120"/>
      <c r="PWB26" s="120"/>
      <c r="PWD26" s="120"/>
      <c r="PWF26" s="120"/>
      <c r="PWH26" s="120"/>
      <c r="PWJ26" s="120"/>
      <c r="PWL26" s="120"/>
      <c r="PWN26" s="120"/>
      <c r="PWP26" s="120"/>
      <c r="PWR26" s="120"/>
      <c r="PWT26" s="120"/>
      <c r="PWV26" s="120"/>
      <c r="PWX26" s="120"/>
      <c r="PWZ26" s="120"/>
      <c r="PXB26" s="120"/>
      <c r="PXD26" s="120"/>
      <c r="PXF26" s="120"/>
      <c r="PXH26" s="120"/>
      <c r="PXJ26" s="120"/>
      <c r="PXL26" s="120"/>
      <c r="PXN26" s="120"/>
      <c r="PXP26" s="120"/>
      <c r="PXR26" s="120"/>
      <c r="PXT26" s="120"/>
      <c r="PXV26" s="120"/>
      <c r="PXX26" s="120"/>
      <c r="PXZ26" s="120"/>
      <c r="PYB26" s="120"/>
      <c r="PYD26" s="120"/>
      <c r="PYF26" s="120"/>
      <c r="PYH26" s="120"/>
      <c r="PYJ26" s="120"/>
      <c r="PYL26" s="120"/>
      <c r="PYN26" s="120"/>
      <c r="PYP26" s="120"/>
      <c r="PYR26" s="120"/>
      <c r="PYT26" s="120"/>
      <c r="PYV26" s="120"/>
      <c r="PYX26" s="120"/>
      <c r="PYZ26" s="120"/>
      <c r="PZB26" s="120"/>
      <c r="PZD26" s="120"/>
      <c r="PZF26" s="120"/>
      <c r="PZH26" s="120"/>
      <c r="PZJ26" s="120"/>
      <c r="PZL26" s="120"/>
      <c r="PZN26" s="120"/>
      <c r="PZP26" s="120"/>
      <c r="PZR26" s="120"/>
      <c r="PZT26" s="120"/>
      <c r="PZV26" s="120"/>
      <c r="PZX26" s="120"/>
      <c r="PZZ26" s="120"/>
      <c r="QAB26" s="120"/>
      <c r="QAD26" s="120"/>
      <c r="QAF26" s="120"/>
      <c r="QAH26" s="120"/>
      <c r="QAJ26" s="120"/>
      <c r="QAL26" s="120"/>
      <c r="QAN26" s="120"/>
      <c r="QAP26" s="120"/>
      <c r="QAR26" s="120"/>
      <c r="QAT26" s="120"/>
      <c r="QAV26" s="120"/>
      <c r="QAX26" s="120"/>
      <c r="QAZ26" s="120"/>
      <c r="QBB26" s="120"/>
      <c r="QBD26" s="120"/>
      <c r="QBF26" s="120"/>
      <c r="QBH26" s="120"/>
      <c r="QBJ26" s="120"/>
      <c r="QBL26" s="120"/>
      <c r="QBN26" s="120"/>
      <c r="QBP26" s="120"/>
      <c r="QBR26" s="120"/>
      <c r="QBT26" s="120"/>
      <c r="QBV26" s="120"/>
      <c r="QBX26" s="120"/>
      <c r="QBZ26" s="120"/>
      <c r="QCB26" s="120"/>
      <c r="QCD26" s="120"/>
      <c r="QCF26" s="120"/>
      <c r="QCH26" s="120"/>
      <c r="QCJ26" s="120"/>
      <c r="QCL26" s="120"/>
      <c r="QCN26" s="120"/>
      <c r="QCP26" s="120"/>
      <c r="QCR26" s="120"/>
      <c r="QCT26" s="120"/>
      <c r="QCV26" s="120"/>
      <c r="QCX26" s="120"/>
      <c r="QCZ26" s="120"/>
      <c r="QDB26" s="120"/>
      <c r="QDD26" s="120"/>
      <c r="QDF26" s="120"/>
      <c r="QDH26" s="120"/>
      <c r="QDJ26" s="120"/>
      <c r="QDL26" s="120"/>
      <c r="QDN26" s="120"/>
      <c r="QDP26" s="120"/>
      <c r="QDR26" s="120"/>
      <c r="QDT26" s="120"/>
      <c r="QDV26" s="120"/>
      <c r="QDX26" s="120"/>
      <c r="QDZ26" s="120"/>
      <c r="QEB26" s="120"/>
      <c r="QED26" s="120"/>
      <c r="QEF26" s="120"/>
      <c r="QEH26" s="120"/>
      <c r="QEJ26" s="120"/>
      <c r="QEL26" s="120"/>
      <c r="QEN26" s="120"/>
      <c r="QEP26" s="120"/>
      <c r="QER26" s="120"/>
      <c r="QET26" s="120"/>
      <c r="QEV26" s="120"/>
      <c r="QEX26" s="120"/>
      <c r="QEZ26" s="120"/>
      <c r="QFB26" s="120"/>
      <c r="QFD26" s="120"/>
      <c r="QFF26" s="120"/>
      <c r="QFH26" s="120"/>
      <c r="QFJ26" s="120"/>
      <c r="QFL26" s="120"/>
      <c r="QFN26" s="120"/>
      <c r="QFP26" s="120"/>
      <c r="QFR26" s="120"/>
      <c r="QFT26" s="120"/>
      <c r="QFV26" s="120"/>
      <c r="QFX26" s="120"/>
      <c r="QFZ26" s="120"/>
      <c r="QGB26" s="120"/>
      <c r="QGD26" s="120"/>
      <c r="QGF26" s="120"/>
      <c r="QGH26" s="120"/>
      <c r="QGJ26" s="120"/>
      <c r="QGL26" s="120"/>
      <c r="QGN26" s="120"/>
      <c r="QGP26" s="120"/>
      <c r="QGR26" s="120"/>
      <c r="QGT26" s="120"/>
      <c r="QGV26" s="120"/>
      <c r="QGX26" s="120"/>
      <c r="QGZ26" s="120"/>
      <c r="QHB26" s="120"/>
      <c r="QHD26" s="120"/>
      <c r="QHF26" s="120"/>
      <c r="QHH26" s="120"/>
      <c r="QHJ26" s="120"/>
      <c r="QHL26" s="120"/>
      <c r="QHN26" s="120"/>
      <c r="QHP26" s="120"/>
      <c r="QHR26" s="120"/>
      <c r="QHT26" s="120"/>
      <c r="QHV26" s="120"/>
      <c r="QHX26" s="120"/>
      <c r="QHZ26" s="120"/>
      <c r="QIB26" s="120"/>
      <c r="QID26" s="120"/>
      <c r="QIF26" s="120"/>
      <c r="QIH26" s="120"/>
      <c r="QIJ26" s="120"/>
      <c r="QIL26" s="120"/>
      <c r="QIN26" s="120"/>
      <c r="QIP26" s="120"/>
      <c r="QIR26" s="120"/>
      <c r="QIT26" s="120"/>
      <c r="QIV26" s="120"/>
      <c r="QIX26" s="120"/>
      <c r="QIZ26" s="120"/>
      <c r="QJB26" s="120"/>
      <c r="QJD26" s="120"/>
      <c r="QJF26" s="120"/>
      <c r="QJH26" s="120"/>
      <c r="QJJ26" s="120"/>
      <c r="QJL26" s="120"/>
      <c r="QJN26" s="120"/>
      <c r="QJP26" s="120"/>
      <c r="QJR26" s="120"/>
      <c r="QJT26" s="120"/>
      <c r="QJV26" s="120"/>
      <c r="QJX26" s="120"/>
      <c r="QJZ26" s="120"/>
      <c r="QKB26" s="120"/>
      <c r="QKD26" s="120"/>
      <c r="QKF26" s="120"/>
      <c r="QKH26" s="120"/>
      <c r="QKJ26" s="120"/>
      <c r="QKL26" s="120"/>
      <c r="QKN26" s="120"/>
      <c r="QKP26" s="120"/>
      <c r="QKR26" s="120"/>
      <c r="QKT26" s="120"/>
      <c r="QKV26" s="120"/>
      <c r="QKX26" s="120"/>
      <c r="QKZ26" s="120"/>
      <c r="QLB26" s="120"/>
      <c r="QLD26" s="120"/>
      <c r="QLF26" s="120"/>
      <c r="QLH26" s="120"/>
      <c r="QLJ26" s="120"/>
      <c r="QLL26" s="120"/>
      <c r="QLN26" s="120"/>
      <c r="QLP26" s="120"/>
      <c r="QLR26" s="120"/>
      <c r="QLT26" s="120"/>
      <c r="QLV26" s="120"/>
      <c r="QLX26" s="120"/>
      <c r="QLZ26" s="120"/>
      <c r="QMB26" s="120"/>
      <c r="QMD26" s="120"/>
      <c r="QMF26" s="120"/>
      <c r="QMH26" s="120"/>
      <c r="QMJ26" s="120"/>
      <c r="QML26" s="120"/>
      <c r="QMN26" s="120"/>
      <c r="QMP26" s="120"/>
      <c r="QMR26" s="120"/>
      <c r="QMT26" s="120"/>
      <c r="QMV26" s="120"/>
      <c r="QMX26" s="120"/>
      <c r="QMZ26" s="120"/>
      <c r="QNB26" s="120"/>
      <c r="QND26" s="120"/>
      <c r="QNF26" s="120"/>
      <c r="QNH26" s="120"/>
      <c r="QNJ26" s="120"/>
      <c r="QNL26" s="120"/>
      <c r="QNN26" s="120"/>
      <c r="QNP26" s="120"/>
      <c r="QNR26" s="120"/>
      <c r="QNT26" s="120"/>
      <c r="QNV26" s="120"/>
      <c r="QNX26" s="120"/>
      <c r="QNZ26" s="120"/>
      <c r="QOB26" s="120"/>
      <c r="QOD26" s="120"/>
      <c r="QOF26" s="120"/>
      <c r="QOH26" s="120"/>
      <c r="QOJ26" s="120"/>
      <c r="QOL26" s="120"/>
      <c r="QON26" s="120"/>
      <c r="QOP26" s="120"/>
      <c r="QOR26" s="120"/>
      <c r="QOT26" s="120"/>
      <c r="QOV26" s="120"/>
      <c r="QOX26" s="120"/>
      <c r="QOZ26" s="120"/>
      <c r="QPB26" s="120"/>
      <c r="QPD26" s="120"/>
      <c r="QPF26" s="120"/>
      <c r="QPH26" s="120"/>
      <c r="QPJ26" s="120"/>
      <c r="QPL26" s="120"/>
      <c r="QPN26" s="120"/>
      <c r="QPP26" s="120"/>
      <c r="QPR26" s="120"/>
      <c r="QPT26" s="120"/>
      <c r="QPV26" s="120"/>
      <c r="QPX26" s="120"/>
      <c r="QPZ26" s="120"/>
      <c r="QQB26" s="120"/>
      <c r="QQD26" s="120"/>
      <c r="QQF26" s="120"/>
      <c r="QQH26" s="120"/>
      <c r="QQJ26" s="120"/>
      <c r="QQL26" s="120"/>
      <c r="QQN26" s="120"/>
      <c r="QQP26" s="120"/>
      <c r="QQR26" s="120"/>
      <c r="QQT26" s="120"/>
      <c r="QQV26" s="120"/>
      <c r="QQX26" s="120"/>
      <c r="QQZ26" s="120"/>
      <c r="QRB26" s="120"/>
      <c r="QRD26" s="120"/>
      <c r="QRF26" s="120"/>
      <c r="QRH26" s="120"/>
      <c r="QRJ26" s="120"/>
      <c r="QRL26" s="120"/>
      <c r="QRN26" s="120"/>
      <c r="QRP26" s="120"/>
      <c r="QRR26" s="120"/>
      <c r="QRT26" s="120"/>
      <c r="QRV26" s="120"/>
      <c r="QRX26" s="120"/>
      <c r="QRZ26" s="120"/>
      <c r="QSB26" s="120"/>
      <c r="QSD26" s="120"/>
      <c r="QSF26" s="120"/>
      <c r="QSH26" s="120"/>
      <c r="QSJ26" s="120"/>
      <c r="QSL26" s="120"/>
      <c r="QSN26" s="120"/>
      <c r="QSP26" s="120"/>
      <c r="QSR26" s="120"/>
      <c r="QST26" s="120"/>
      <c r="QSV26" s="120"/>
      <c r="QSX26" s="120"/>
      <c r="QSZ26" s="120"/>
      <c r="QTB26" s="120"/>
      <c r="QTD26" s="120"/>
      <c r="QTF26" s="120"/>
      <c r="QTH26" s="120"/>
      <c r="QTJ26" s="120"/>
      <c r="QTL26" s="120"/>
      <c r="QTN26" s="120"/>
      <c r="QTP26" s="120"/>
      <c r="QTR26" s="120"/>
      <c r="QTT26" s="120"/>
      <c r="QTV26" s="120"/>
      <c r="QTX26" s="120"/>
      <c r="QTZ26" s="120"/>
      <c r="QUB26" s="120"/>
      <c r="QUD26" s="120"/>
      <c r="QUF26" s="120"/>
      <c r="QUH26" s="120"/>
      <c r="QUJ26" s="120"/>
      <c r="QUL26" s="120"/>
      <c r="QUN26" s="120"/>
      <c r="QUP26" s="120"/>
      <c r="QUR26" s="120"/>
      <c r="QUT26" s="120"/>
      <c r="QUV26" s="120"/>
      <c r="QUX26" s="120"/>
      <c r="QUZ26" s="120"/>
      <c r="QVB26" s="120"/>
      <c r="QVD26" s="120"/>
      <c r="QVF26" s="120"/>
      <c r="QVH26" s="120"/>
      <c r="QVJ26" s="120"/>
      <c r="QVL26" s="120"/>
      <c r="QVN26" s="120"/>
      <c r="QVP26" s="120"/>
      <c r="QVR26" s="120"/>
      <c r="QVT26" s="120"/>
      <c r="QVV26" s="120"/>
      <c r="QVX26" s="120"/>
      <c r="QVZ26" s="120"/>
      <c r="QWB26" s="120"/>
      <c r="QWD26" s="120"/>
      <c r="QWF26" s="120"/>
      <c r="QWH26" s="120"/>
      <c r="QWJ26" s="120"/>
      <c r="QWL26" s="120"/>
      <c r="QWN26" s="120"/>
      <c r="QWP26" s="120"/>
      <c r="QWR26" s="120"/>
      <c r="QWT26" s="120"/>
      <c r="QWV26" s="120"/>
      <c r="QWX26" s="120"/>
      <c r="QWZ26" s="120"/>
      <c r="QXB26" s="120"/>
      <c r="QXD26" s="120"/>
      <c r="QXF26" s="120"/>
      <c r="QXH26" s="120"/>
      <c r="QXJ26" s="120"/>
      <c r="QXL26" s="120"/>
      <c r="QXN26" s="120"/>
      <c r="QXP26" s="120"/>
      <c r="QXR26" s="120"/>
      <c r="QXT26" s="120"/>
      <c r="QXV26" s="120"/>
      <c r="QXX26" s="120"/>
      <c r="QXZ26" s="120"/>
      <c r="QYB26" s="120"/>
      <c r="QYD26" s="120"/>
      <c r="QYF26" s="120"/>
      <c r="QYH26" s="120"/>
      <c r="QYJ26" s="120"/>
      <c r="QYL26" s="120"/>
      <c r="QYN26" s="120"/>
      <c r="QYP26" s="120"/>
      <c r="QYR26" s="120"/>
      <c r="QYT26" s="120"/>
      <c r="QYV26" s="120"/>
      <c r="QYX26" s="120"/>
      <c r="QYZ26" s="120"/>
      <c r="QZB26" s="120"/>
      <c r="QZD26" s="120"/>
      <c r="QZF26" s="120"/>
      <c r="QZH26" s="120"/>
      <c r="QZJ26" s="120"/>
      <c r="QZL26" s="120"/>
      <c r="QZN26" s="120"/>
      <c r="QZP26" s="120"/>
      <c r="QZR26" s="120"/>
      <c r="QZT26" s="120"/>
      <c r="QZV26" s="120"/>
      <c r="QZX26" s="120"/>
      <c r="QZZ26" s="120"/>
      <c r="RAB26" s="120"/>
      <c r="RAD26" s="120"/>
      <c r="RAF26" s="120"/>
      <c r="RAH26" s="120"/>
      <c r="RAJ26" s="120"/>
      <c r="RAL26" s="120"/>
      <c r="RAN26" s="120"/>
      <c r="RAP26" s="120"/>
      <c r="RAR26" s="120"/>
      <c r="RAT26" s="120"/>
      <c r="RAV26" s="120"/>
      <c r="RAX26" s="120"/>
      <c r="RAZ26" s="120"/>
      <c r="RBB26" s="120"/>
      <c r="RBD26" s="120"/>
      <c r="RBF26" s="120"/>
      <c r="RBH26" s="120"/>
      <c r="RBJ26" s="120"/>
      <c r="RBL26" s="120"/>
      <c r="RBN26" s="120"/>
      <c r="RBP26" s="120"/>
      <c r="RBR26" s="120"/>
      <c r="RBT26" s="120"/>
      <c r="RBV26" s="120"/>
      <c r="RBX26" s="120"/>
      <c r="RBZ26" s="120"/>
      <c r="RCB26" s="120"/>
      <c r="RCD26" s="120"/>
      <c r="RCF26" s="120"/>
      <c r="RCH26" s="120"/>
      <c r="RCJ26" s="120"/>
      <c r="RCL26" s="120"/>
      <c r="RCN26" s="120"/>
      <c r="RCP26" s="120"/>
      <c r="RCR26" s="120"/>
      <c r="RCT26" s="120"/>
      <c r="RCV26" s="120"/>
      <c r="RCX26" s="120"/>
      <c r="RCZ26" s="120"/>
      <c r="RDB26" s="120"/>
      <c r="RDD26" s="120"/>
      <c r="RDF26" s="120"/>
      <c r="RDH26" s="120"/>
      <c r="RDJ26" s="120"/>
      <c r="RDL26" s="120"/>
      <c r="RDN26" s="120"/>
      <c r="RDP26" s="120"/>
      <c r="RDR26" s="120"/>
      <c r="RDT26" s="120"/>
      <c r="RDV26" s="120"/>
      <c r="RDX26" s="120"/>
      <c r="RDZ26" s="120"/>
      <c r="REB26" s="120"/>
      <c r="RED26" s="120"/>
      <c r="REF26" s="120"/>
      <c r="REH26" s="120"/>
      <c r="REJ26" s="120"/>
      <c r="REL26" s="120"/>
      <c r="REN26" s="120"/>
      <c r="REP26" s="120"/>
      <c r="RER26" s="120"/>
      <c r="RET26" s="120"/>
      <c r="REV26" s="120"/>
      <c r="REX26" s="120"/>
      <c r="REZ26" s="120"/>
      <c r="RFB26" s="120"/>
      <c r="RFD26" s="120"/>
      <c r="RFF26" s="120"/>
      <c r="RFH26" s="120"/>
      <c r="RFJ26" s="120"/>
      <c r="RFL26" s="120"/>
      <c r="RFN26" s="120"/>
      <c r="RFP26" s="120"/>
      <c r="RFR26" s="120"/>
      <c r="RFT26" s="120"/>
      <c r="RFV26" s="120"/>
      <c r="RFX26" s="120"/>
      <c r="RFZ26" s="120"/>
      <c r="RGB26" s="120"/>
      <c r="RGD26" s="120"/>
      <c r="RGF26" s="120"/>
      <c r="RGH26" s="120"/>
      <c r="RGJ26" s="120"/>
      <c r="RGL26" s="120"/>
      <c r="RGN26" s="120"/>
      <c r="RGP26" s="120"/>
      <c r="RGR26" s="120"/>
      <c r="RGT26" s="120"/>
      <c r="RGV26" s="120"/>
      <c r="RGX26" s="120"/>
      <c r="RGZ26" s="120"/>
      <c r="RHB26" s="120"/>
      <c r="RHD26" s="120"/>
      <c r="RHF26" s="120"/>
      <c r="RHH26" s="120"/>
      <c r="RHJ26" s="120"/>
      <c r="RHL26" s="120"/>
      <c r="RHN26" s="120"/>
      <c r="RHP26" s="120"/>
      <c r="RHR26" s="120"/>
      <c r="RHT26" s="120"/>
      <c r="RHV26" s="120"/>
      <c r="RHX26" s="120"/>
      <c r="RHZ26" s="120"/>
      <c r="RIB26" s="120"/>
      <c r="RID26" s="120"/>
      <c r="RIF26" s="120"/>
      <c r="RIH26" s="120"/>
      <c r="RIJ26" s="120"/>
      <c r="RIL26" s="120"/>
      <c r="RIN26" s="120"/>
      <c r="RIP26" s="120"/>
      <c r="RIR26" s="120"/>
      <c r="RIT26" s="120"/>
      <c r="RIV26" s="120"/>
      <c r="RIX26" s="120"/>
      <c r="RIZ26" s="120"/>
      <c r="RJB26" s="120"/>
      <c r="RJD26" s="120"/>
      <c r="RJF26" s="120"/>
      <c r="RJH26" s="120"/>
      <c r="RJJ26" s="120"/>
      <c r="RJL26" s="120"/>
      <c r="RJN26" s="120"/>
      <c r="RJP26" s="120"/>
      <c r="RJR26" s="120"/>
      <c r="RJT26" s="120"/>
      <c r="RJV26" s="120"/>
      <c r="RJX26" s="120"/>
      <c r="RJZ26" s="120"/>
      <c r="RKB26" s="120"/>
      <c r="RKD26" s="120"/>
      <c r="RKF26" s="120"/>
      <c r="RKH26" s="120"/>
      <c r="RKJ26" s="120"/>
      <c r="RKL26" s="120"/>
      <c r="RKN26" s="120"/>
      <c r="RKP26" s="120"/>
      <c r="RKR26" s="120"/>
      <c r="RKT26" s="120"/>
      <c r="RKV26" s="120"/>
      <c r="RKX26" s="120"/>
      <c r="RKZ26" s="120"/>
      <c r="RLB26" s="120"/>
      <c r="RLD26" s="120"/>
      <c r="RLF26" s="120"/>
      <c r="RLH26" s="120"/>
      <c r="RLJ26" s="120"/>
      <c r="RLL26" s="120"/>
      <c r="RLN26" s="120"/>
      <c r="RLP26" s="120"/>
      <c r="RLR26" s="120"/>
      <c r="RLT26" s="120"/>
      <c r="RLV26" s="120"/>
      <c r="RLX26" s="120"/>
      <c r="RLZ26" s="120"/>
      <c r="RMB26" s="120"/>
      <c r="RMD26" s="120"/>
      <c r="RMF26" s="120"/>
      <c r="RMH26" s="120"/>
      <c r="RMJ26" s="120"/>
      <c r="RML26" s="120"/>
      <c r="RMN26" s="120"/>
      <c r="RMP26" s="120"/>
      <c r="RMR26" s="120"/>
      <c r="RMT26" s="120"/>
      <c r="RMV26" s="120"/>
      <c r="RMX26" s="120"/>
      <c r="RMZ26" s="120"/>
      <c r="RNB26" s="120"/>
      <c r="RND26" s="120"/>
      <c r="RNF26" s="120"/>
      <c r="RNH26" s="120"/>
      <c r="RNJ26" s="120"/>
      <c r="RNL26" s="120"/>
      <c r="RNN26" s="120"/>
      <c r="RNP26" s="120"/>
      <c r="RNR26" s="120"/>
      <c r="RNT26" s="120"/>
      <c r="RNV26" s="120"/>
      <c r="RNX26" s="120"/>
      <c r="RNZ26" s="120"/>
      <c r="ROB26" s="120"/>
      <c r="ROD26" s="120"/>
      <c r="ROF26" s="120"/>
      <c r="ROH26" s="120"/>
      <c r="ROJ26" s="120"/>
      <c r="ROL26" s="120"/>
      <c r="RON26" s="120"/>
      <c r="ROP26" s="120"/>
      <c r="ROR26" s="120"/>
      <c r="ROT26" s="120"/>
      <c r="ROV26" s="120"/>
      <c r="ROX26" s="120"/>
      <c r="ROZ26" s="120"/>
      <c r="RPB26" s="120"/>
      <c r="RPD26" s="120"/>
      <c r="RPF26" s="120"/>
      <c r="RPH26" s="120"/>
      <c r="RPJ26" s="120"/>
      <c r="RPL26" s="120"/>
      <c r="RPN26" s="120"/>
      <c r="RPP26" s="120"/>
      <c r="RPR26" s="120"/>
      <c r="RPT26" s="120"/>
      <c r="RPV26" s="120"/>
      <c r="RPX26" s="120"/>
      <c r="RPZ26" s="120"/>
      <c r="RQB26" s="120"/>
      <c r="RQD26" s="120"/>
      <c r="RQF26" s="120"/>
      <c r="RQH26" s="120"/>
      <c r="RQJ26" s="120"/>
      <c r="RQL26" s="120"/>
      <c r="RQN26" s="120"/>
      <c r="RQP26" s="120"/>
      <c r="RQR26" s="120"/>
      <c r="RQT26" s="120"/>
      <c r="RQV26" s="120"/>
      <c r="RQX26" s="120"/>
      <c r="RQZ26" s="120"/>
      <c r="RRB26" s="120"/>
      <c r="RRD26" s="120"/>
      <c r="RRF26" s="120"/>
      <c r="RRH26" s="120"/>
      <c r="RRJ26" s="120"/>
      <c r="RRL26" s="120"/>
      <c r="RRN26" s="120"/>
      <c r="RRP26" s="120"/>
      <c r="RRR26" s="120"/>
      <c r="RRT26" s="120"/>
      <c r="RRV26" s="120"/>
      <c r="RRX26" s="120"/>
      <c r="RRZ26" s="120"/>
      <c r="RSB26" s="120"/>
      <c r="RSD26" s="120"/>
      <c r="RSF26" s="120"/>
      <c r="RSH26" s="120"/>
      <c r="RSJ26" s="120"/>
      <c r="RSL26" s="120"/>
      <c r="RSN26" s="120"/>
      <c r="RSP26" s="120"/>
      <c r="RSR26" s="120"/>
      <c r="RST26" s="120"/>
      <c r="RSV26" s="120"/>
      <c r="RSX26" s="120"/>
      <c r="RSZ26" s="120"/>
      <c r="RTB26" s="120"/>
      <c r="RTD26" s="120"/>
      <c r="RTF26" s="120"/>
      <c r="RTH26" s="120"/>
      <c r="RTJ26" s="120"/>
      <c r="RTL26" s="120"/>
      <c r="RTN26" s="120"/>
      <c r="RTP26" s="120"/>
      <c r="RTR26" s="120"/>
      <c r="RTT26" s="120"/>
      <c r="RTV26" s="120"/>
      <c r="RTX26" s="120"/>
      <c r="RTZ26" s="120"/>
      <c r="RUB26" s="120"/>
      <c r="RUD26" s="120"/>
      <c r="RUF26" s="120"/>
      <c r="RUH26" s="120"/>
      <c r="RUJ26" s="120"/>
      <c r="RUL26" s="120"/>
      <c r="RUN26" s="120"/>
      <c r="RUP26" s="120"/>
      <c r="RUR26" s="120"/>
      <c r="RUT26" s="120"/>
      <c r="RUV26" s="120"/>
      <c r="RUX26" s="120"/>
      <c r="RUZ26" s="120"/>
      <c r="RVB26" s="120"/>
      <c r="RVD26" s="120"/>
      <c r="RVF26" s="120"/>
      <c r="RVH26" s="120"/>
      <c r="RVJ26" s="120"/>
      <c r="RVL26" s="120"/>
      <c r="RVN26" s="120"/>
      <c r="RVP26" s="120"/>
      <c r="RVR26" s="120"/>
      <c r="RVT26" s="120"/>
      <c r="RVV26" s="120"/>
      <c r="RVX26" s="120"/>
      <c r="RVZ26" s="120"/>
      <c r="RWB26" s="120"/>
      <c r="RWD26" s="120"/>
      <c r="RWF26" s="120"/>
      <c r="RWH26" s="120"/>
      <c r="RWJ26" s="120"/>
      <c r="RWL26" s="120"/>
      <c r="RWN26" s="120"/>
      <c r="RWP26" s="120"/>
      <c r="RWR26" s="120"/>
      <c r="RWT26" s="120"/>
      <c r="RWV26" s="120"/>
      <c r="RWX26" s="120"/>
      <c r="RWZ26" s="120"/>
      <c r="RXB26" s="120"/>
      <c r="RXD26" s="120"/>
      <c r="RXF26" s="120"/>
      <c r="RXH26" s="120"/>
      <c r="RXJ26" s="120"/>
      <c r="RXL26" s="120"/>
      <c r="RXN26" s="120"/>
      <c r="RXP26" s="120"/>
      <c r="RXR26" s="120"/>
      <c r="RXT26" s="120"/>
      <c r="RXV26" s="120"/>
      <c r="RXX26" s="120"/>
      <c r="RXZ26" s="120"/>
      <c r="RYB26" s="120"/>
      <c r="RYD26" s="120"/>
      <c r="RYF26" s="120"/>
      <c r="RYH26" s="120"/>
      <c r="RYJ26" s="120"/>
      <c r="RYL26" s="120"/>
      <c r="RYN26" s="120"/>
      <c r="RYP26" s="120"/>
      <c r="RYR26" s="120"/>
      <c r="RYT26" s="120"/>
      <c r="RYV26" s="120"/>
      <c r="RYX26" s="120"/>
      <c r="RYZ26" s="120"/>
      <c r="RZB26" s="120"/>
      <c r="RZD26" s="120"/>
      <c r="RZF26" s="120"/>
      <c r="RZH26" s="120"/>
      <c r="RZJ26" s="120"/>
      <c r="RZL26" s="120"/>
      <c r="RZN26" s="120"/>
      <c r="RZP26" s="120"/>
      <c r="RZR26" s="120"/>
      <c r="RZT26" s="120"/>
      <c r="RZV26" s="120"/>
      <c r="RZX26" s="120"/>
      <c r="RZZ26" s="120"/>
      <c r="SAB26" s="120"/>
      <c r="SAD26" s="120"/>
      <c r="SAF26" s="120"/>
      <c r="SAH26" s="120"/>
      <c r="SAJ26" s="120"/>
      <c r="SAL26" s="120"/>
      <c r="SAN26" s="120"/>
      <c r="SAP26" s="120"/>
      <c r="SAR26" s="120"/>
      <c r="SAT26" s="120"/>
      <c r="SAV26" s="120"/>
      <c r="SAX26" s="120"/>
      <c r="SAZ26" s="120"/>
      <c r="SBB26" s="120"/>
      <c r="SBD26" s="120"/>
      <c r="SBF26" s="120"/>
      <c r="SBH26" s="120"/>
      <c r="SBJ26" s="120"/>
      <c r="SBL26" s="120"/>
      <c r="SBN26" s="120"/>
      <c r="SBP26" s="120"/>
      <c r="SBR26" s="120"/>
      <c r="SBT26" s="120"/>
      <c r="SBV26" s="120"/>
      <c r="SBX26" s="120"/>
      <c r="SBZ26" s="120"/>
      <c r="SCB26" s="120"/>
      <c r="SCD26" s="120"/>
      <c r="SCF26" s="120"/>
      <c r="SCH26" s="120"/>
      <c r="SCJ26" s="120"/>
      <c r="SCL26" s="120"/>
      <c r="SCN26" s="120"/>
      <c r="SCP26" s="120"/>
      <c r="SCR26" s="120"/>
      <c r="SCT26" s="120"/>
      <c r="SCV26" s="120"/>
      <c r="SCX26" s="120"/>
      <c r="SCZ26" s="120"/>
      <c r="SDB26" s="120"/>
      <c r="SDD26" s="120"/>
      <c r="SDF26" s="120"/>
      <c r="SDH26" s="120"/>
      <c r="SDJ26" s="120"/>
      <c r="SDL26" s="120"/>
      <c r="SDN26" s="120"/>
      <c r="SDP26" s="120"/>
      <c r="SDR26" s="120"/>
      <c r="SDT26" s="120"/>
      <c r="SDV26" s="120"/>
      <c r="SDX26" s="120"/>
      <c r="SDZ26" s="120"/>
      <c r="SEB26" s="120"/>
      <c r="SED26" s="120"/>
      <c r="SEF26" s="120"/>
      <c r="SEH26" s="120"/>
      <c r="SEJ26" s="120"/>
      <c r="SEL26" s="120"/>
      <c r="SEN26" s="120"/>
      <c r="SEP26" s="120"/>
      <c r="SER26" s="120"/>
      <c r="SET26" s="120"/>
      <c r="SEV26" s="120"/>
      <c r="SEX26" s="120"/>
      <c r="SEZ26" s="120"/>
      <c r="SFB26" s="120"/>
      <c r="SFD26" s="120"/>
      <c r="SFF26" s="120"/>
      <c r="SFH26" s="120"/>
      <c r="SFJ26" s="120"/>
      <c r="SFL26" s="120"/>
      <c r="SFN26" s="120"/>
      <c r="SFP26" s="120"/>
      <c r="SFR26" s="120"/>
      <c r="SFT26" s="120"/>
      <c r="SFV26" s="120"/>
      <c r="SFX26" s="120"/>
      <c r="SFZ26" s="120"/>
      <c r="SGB26" s="120"/>
      <c r="SGD26" s="120"/>
      <c r="SGF26" s="120"/>
      <c r="SGH26" s="120"/>
      <c r="SGJ26" s="120"/>
      <c r="SGL26" s="120"/>
      <c r="SGN26" s="120"/>
      <c r="SGP26" s="120"/>
      <c r="SGR26" s="120"/>
      <c r="SGT26" s="120"/>
      <c r="SGV26" s="120"/>
      <c r="SGX26" s="120"/>
      <c r="SGZ26" s="120"/>
      <c r="SHB26" s="120"/>
      <c r="SHD26" s="120"/>
      <c r="SHF26" s="120"/>
      <c r="SHH26" s="120"/>
      <c r="SHJ26" s="120"/>
      <c r="SHL26" s="120"/>
      <c r="SHN26" s="120"/>
      <c r="SHP26" s="120"/>
      <c r="SHR26" s="120"/>
      <c r="SHT26" s="120"/>
      <c r="SHV26" s="120"/>
      <c r="SHX26" s="120"/>
      <c r="SHZ26" s="120"/>
      <c r="SIB26" s="120"/>
      <c r="SID26" s="120"/>
      <c r="SIF26" s="120"/>
      <c r="SIH26" s="120"/>
      <c r="SIJ26" s="120"/>
      <c r="SIL26" s="120"/>
      <c r="SIN26" s="120"/>
      <c r="SIP26" s="120"/>
      <c r="SIR26" s="120"/>
      <c r="SIT26" s="120"/>
      <c r="SIV26" s="120"/>
      <c r="SIX26" s="120"/>
      <c r="SIZ26" s="120"/>
      <c r="SJB26" s="120"/>
      <c r="SJD26" s="120"/>
      <c r="SJF26" s="120"/>
      <c r="SJH26" s="120"/>
      <c r="SJJ26" s="120"/>
      <c r="SJL26" s="120"/>
      <c r="SJN26" s="120"/>
      <c r="SJP26" s="120"/>
      <c r="SJR26" s="120"/>
      <c r="SJT26" s="120"/>
      <c r="SJV26" s="120"/>
      <c r="SJX26" s="120"/>
      <c r="SJZ26" s="120"/>
      <c r="SKB26" s="120"/>
      <c r="SKD26" s="120"/>
      <c r="SKF26" s="120"/>
      <c r="SKH26" s="120"/>
      <c r="SKJ26" s="120"/>
      <c r="SKL26" s="120"/>
      <c r="SKN26" s="120"/>
      <c r="SKP26" s="120"/>
      <c r="SKR26" s="120"/>
      <c r="SKT26" s="120"/>
      <c r="SKV26" s="120"/>
      <c r="SKX26" s="120"/>
      <c r="SKZ26" s="120"/>
      <c r="SLB26" s="120"/>
      <c r="SLD26" s="120"/>
      <c r="SLF26" s="120"/>
      <c r="SLH26" s="120"/>
      <c r="SLJ26" s="120"/>
      <c r="SLL26" s="120"/>
      <c r="SLN26" s="120"/>
      <c r="SLP26" s="120"/>
      <c r="SLR26" s="120"/>
      <c r="SLT26" s="120"/>
      <c r="SLV26" s="120"/>
      <c r="SLX26" s="120"/>
      <c r="SLZ26" s="120"/>
      <c r="SMB26" s="120"/>
      <c r="SMD26" s="120"/>
      <c r="SMF26" s="120"/>
      <c r="SMH26" s="120"/>
      <c r="SMJ26" s="120"/>
      <c r="SML26" s="120"/>
      <c r="SMN26" s="120"/>
      <c r="SMP26" s="120"/>
      <c r="SMR26" s="120"/>
      <c r="SMT26" s="120"/>
      <c r="SMV26" s="120"/>
      <c r="SMX26" s="120"/>
      <c r="SMZ26" s="120"/>
      <c r="SNB26" s="120"/>
      <c r="SND26" s="120"/>
      <c r="SNF26" s="120"/>
      <c r="SNH26" s="120"/>
      <c r="SNJ26" s="120"/>
      <c r="SNL26" s="120"/>
      <c r="SNN26" s="120"/>
      <c r="SNP26" s="120"/>
      <c r="SNR26" s="120"/>
      <c r="SNT26" s="120"/>
      <c r="SNV26" s="120"/>
      <c r="SNX26" s="120"/>
      <c r="SNZ26" s="120"/>
      <c r="SOB26" s="120"/>
      <c r="SOD26" s="120"/>
      <c r="SOF26" s="120"/>
      <c r="SOH26" s="120"/>
      <c r="SOJ26" s="120"/>
      <c r="SOL26" s="120"/>
      <c r="SON26" s="120"/>
      <c r="SOP26" s="120"/>
      <c r="SOR26" s="120"/>
      <c r="SOT26" s="120"/>
      <c r="SOV26" s="120"/>
      <c r="SOX26" s="120"/>
      <c r="SOZ26" s="120"/>
      <c r="SPB26" s="120"/>
      <c r="SPD26" s="120"/>
      <c r="SPF26" s="120"/>
      <c r="SPH26" s="120"/>
      <c r="SPJ26" s="120"/>
      <c r="SPL26" s="120"/>
      <c r="SPN26" s="120"/>
      <c r="SPP26" s="120"/>
      <c r="SPR26" s="120"/>
      <c r="SPT26" s="120"/>
      <c r="SPV26" s="120"/>
      <c r="SPX26" s="120"/>
      <c r="SPZ26" s="120"/>
      <c r="SQB26" s="120"/>
      <c r="SQD26" s="120"/>
      <c r="SQF26" s="120"/>
      <c r="SQH26" s="120"/>
      <c r="SQJ26" s="120"/>
      <c r="SQL26" s="120"/>
      <c r="SQN26" s="120"/>
      <c r="SQP26" s="120"/>
      <c r="SQR26" s="120"/>
      <c r="SQT26" s="120"/>
      <c r="SQV26" s="120"/>
      <c r="SQX26" s="120"/>
      <c r="SQZ26" s="120"/>
      <c r="SRB26" s="120"/>
      <c r="SRD26" s="120"/>
      <c r="SRF26" s="120"/>
      <c r="SRH26" s="120"/>
      <c r="SRJ26" s="120"/>
      <c r="SRL26" s="120"/>
      <c r="SRN26" s="120"/>
      <c r="SRP26" s="120"/>
      <c r="SRR26" s="120"/>
      <c r="SRT26" s="120"/>
      <c r="SRV26" s="120"/>
      <c r="SRX26" s="120"/>
      <c r="SRZ26" s="120"/>
      <c r="SSB26" s="120"/>
      <c r="SSD26" s="120"/>
      <c r="SSF26" s="120"/>
      <c r="SSH26" s="120"/>
      <c r="SSJ26" s="120"/>
      <c r="SSL26" s="120"/>
      <c r="SSN26" s="120"/>
      <c r="SSP26" s="120"/>
      <c r="SSR26" s="120"/>
      <c r="SST26" s="120"/>
      <c r="SSV26" s="120"/>
      <c r="SSX26" s="120"/>
      <c r="SSZ26" s="120"/>
      <c r="STB26" s="120"/>
      <c r="STD26" s="120"/>
      <c r="STF26" s="120"/>
      <c r="STH26" s="120"/>
      <c r="STJ26" s="120"/>
      <c r="STL26" s="120"/>
      <c r="STN26" s="120"/>
      <c r="STP26" s="120"/>
      <c r="STR26" s="120"/>
      <c r="STT26" s="120"/>
      <c r="STV26" s="120"/>
      <c r="STX26" s="120"/>
      <c r="STZ26" s="120"/>
      <c r="SUB26" s="120"/>
      <c r="SUD26" s="120"/>
      <c r="SUF26" s="120"/>
      <c r="SUH26" s="120"/>
      <c r="SUJ26" s="120"/>
      <c r="SUL26" s="120"/>
      <c r="SUN26" s="120"/>
      <c r="SUP26" s="120"/>
      <c r="SUR26" s="120"/>
      <c r="SUT26" s="120"/>
      <c r="SUV26" s="120"/>
      <c r="SUX26" s="120"/>
      <c r="SUZ26" s="120"/>
      <c r="SVB26" s="120"/>
      <c r="SVD26" s="120"/>
      <c r="SVF26" s="120"/>
      <c r="SVH26" s="120"/>
      <c r="SVJ26" s="120"/>
      <c r="SVL26" s="120"/>
      <c r="SVN26" s="120"/>
      <c r="SVP26" s="120"/>
      <c r="SVR26" s="120"/>
      <c r="SVT26" s="120"/>
      <c r="SVV26" s="120"/>
      <c r="SVX26" s="120"/>
      <c r="SVZ26" s="120"/>
      <c r="SWB26" s="120"/>
      <c r="SWD26" s="120"/>
      <c r="SWF26" s="120"/>
      <c r="SWH26" s="120"/>
      <c r="SWJ26" s="120"/>
      <c r="SWL26" s="120"/>
      <c r="SWN26" s="120"/>
      <c r="SWP26" s="120"/>
      <c r="SWR26" s="120"/>
      <c r="SWT26" s="120"/>
      <c r="SWV26" s="120"/>
      <c r="SWX26" s="120"/>
      <c r="SWZ26" s="120"/>
      <c r="SXB26" s="120"/>
      <c r="SXD26" s="120"/>
      <c r="SXF26" s="120"/>
      <c r="SXH26" s="120"/>
      <c r="SXJ26" s="120"/>
      <c r="SXL26" s="120"/>
      <c r="SXN26" s="120"/>
      <c r="SXP26" s="120"/>
      <c r="SXR26" s="120"/>
      <c r="SXT26" s="120"/>
      <c r="SXV26" s="120"/>
      <c r="SXX26" s="120"/>
      <c r="SXZ26" s="120"/>
      <c r="SYB26" s="120"/>
      <c r="SYD26" s="120"/>
      <c r="SYF26" s="120"/>
      <c r="SYH26" s="120"/>
      <c r="SYJ26" s="120"/>
      <c r="SYL26" s="120"/>
      <c r="SYN26" s="120"/>
      <c r="SYP26" s="120"/>
      <c r="SYR26" s="120"/>
      <c r="SYT26" s="120"/>
      <c r="SYV26" s="120"/>
      <c r="SYX26" s="120"/>
      <c r="SYZ26" s="120"/>
      <c r="SZB26" s="120"/>
      <c r="SZD26" s="120"/>
      <c r="SZF26" s="120"/>
      <c r="SZH26" s="120"/>
      <c r="SZJ26" s="120"/>
      <c r="SZL26" s="120"/>
      <c r="SZN26" s="120"/>
      <c r="SZP26" s="120"/>
      <c r="SZR26" s="120"/>
      <c r="SZT26" s="120"/>
      <c r="SZV26" s="120"/>
      <c r="SZX26" s="120"/>
      <c r="SZZ26" s="120"/>
      <c r="TAB26" s="120"/>
      <c r="TAD26" s="120"/>
      <c r="TAF26" s="120"/>
      <c r="TAH26" s="120"/>
      <c r="TAJ26" s="120"/>
      <c r="TAL26" s="120"/>
      <c r="TAN26" s="120"/>
      <c r="TAP26" s="120"/>
      <c r="TAR26" s="120"/>
      <c r="TAT26" s="120"/>
      <c r="TAV26" s="120"/>
      <c r="TAX26" s="120"/>
      <c r="TAZ26" s="120"/>
      <c r="TBB26" s="120"/>
      <c r="TBD26" s="120"/>
      <c r="TBF26" s="120"/>
      <c r="TBH26" s="120"/>
      <c r="TBJ26" s="120"/>
      <c r="TBL26" s="120"/>
      <c r="TBN26" s="120"/>
      <c r="TBP26" s="120"/>
      <c r="TBR26" s="120"/>
      <c r="TBT26" s="120"/>
      <c r="TBV26" s="120"/>
      <c r="TBX26" s="120"/>
      <c r="TBZ26" s="120"/>
      <c r="TCB26" s="120"/>
      <c r="TCD26" s="120"/>
      <c r="TCF26" s="120"/>
      <c r="TCH26" s="120"/>
      <c r="TCJ26" s="120"/>
      <c r="TCL26" s="120"/>
      <c r="TCN26" s="120"/>
      <c r="TCP26" s="120"/>
      <c r="TCR26" s="120"/>
      <c r="TCT26" s="120"/>
      <c r="TCV26" s="120"/>
      <c r="TCX26" s="120"/>
      <c r="TCZ26" s="120"/>
      <c r="TDB26" s="120"/>
      <c r="TDD26" s="120"/>
      <c r="TDF26" s="120"/>
      <c r="TDH26" s="120"/>
      <c r="TDJ26" s="120"/>
      <c r="TDL26" s="120"/>
      <c r="TDN26" s="120"/>
      <c r="TDP26" s="120"/>
      <c r="TDR26" s="120"/>
      <c r="TDT26" s="120"/>
      <c r="TDV26" s="120"/>
      <c r="TDX26" s="120"/>
      <c r="TDZ26" s="120"/>
      <c r="TEB26" s="120"/>
      <c r="TED26" s="120"/>
      <c r="TEF26" s="120"/>
      <c r="TEH26" s="120"/>
      <c r="TEJ26" s="120"/>
      <c r="TEL26" s="120"/>
      <c r="TEN26" s="120"/>
      <c r="TEP26" s="120"/>
      <c r="TER26" s="120"/>
      <c r="TET26" s="120"/>
      <c r="TEV26" s="120"/>
      <c r="TEX26" s="120"/>
      <c r="TEZ26" s="120"/>
      <c r="TFB26" s="120"/>
      <c r="TFD26" s="120"/>
      <c r="TFF26" s="120"/>
      <c r="TFH26" s="120"/>
      <c r="TFJ26" s="120"/>
      <c r="TFL26" s="120"/>
      <c r="TFN26" s="120"/>
      <c r="TFP26" s="120"/>
      <c r="TFR26" s="120"/>
      <c r="TFT26" s="120"/>
      <c r="TFV26" s="120"/>
      <c r="TFX26" s="120"/>
      <c r="TFZ26" s="120"/>
      <c r="TGB26" s="120"/>
      <c r="TGD26" s="120"/>
      <c r="TGF26" s="120"/>
      <c r="TGH26" s="120"/>
      <c r="TGJ26" s="120"/>
      <c r="TGL26" s="120"/>
      <c r="TGN26" s="120"/>
      <c r="TGP26" s="120"/>
      <c r="TGR26" s="120"/>
      <c r="TGT26" s="120"/>
      <c r="TGV26" s="120"/>
      <c r="TGX26" s="120"/>
      <c r="TGZ26" s="120"/>
      <c r="THB26" s="120"/>
      <c r="THD26" s="120"/>
      <c r="THF26" s="120"/>
      <c r="THH26" s="120"/>
      <c r="THJ26" s="120"/>
      <c r="THL26" s="120"/>
      <c r="THN26" s="120"/>
      <c r="THP26" s="120"/>
      <c r="THR26" s="120"/>
      <c r="THT26" s="120"/>
      <c r="THV26" s="120"/>
      <c r="THX26" s="120"/>
      <c r="THZ26" s="120"/>
      <c r="TIB26" s="120"/>
      <c r="TID26" s="120"/>
      <c r="TIF26" s="120"/>
      <c r="TIH26" s="120"/>
      <c r="TIJ26" s="120"/>
      <c r="TIL26" s="120"/>
      <c r="TIN26" s="120"/>
      <c r="TIP26" s="120"/>
      <c r="TIR26" s="120"/>
      <c r="TIT26" s="120"/>
      <c r="TIV26" s="120"/>
      <c r="TIX26" s="120"/>
      <c r="TIZ26" s="120"/>
      <c r="TJB26" s="120"/>
      <c r="TJD26" s="120"/>
      <c r="TJF26" s="120"/>
      <c r="TJH26" s="120"/>
      <c r="TJJ26" s="120"/>
      <c r="TJL26" s="120"/>
      <c r="TJN26" s="120"/>
      <c r="TJP26" s="120"/>
      <c r="TJR26" s="120"/>
      <c r="TJT26" s="120"/>
      <c r="TJV26" s="120"/>
      <c r="TJX26" s="120"/>
      <c r="TJZ26" s="120"/>
      <c r="TKB26" s="120"/>
      <c r="TKD26" s="120"/>
      <c r="TKF26" s="120"/>
      <c r="TKH26" s="120"/>
      <c r="TKJ26" s="120"/>
      <c r="TKL26" s="120"/>
      <c r="TKN26" s="120"/>
      <c r="TKP26" s="120"/>
      <c r="TKR26" s="120"/>
      <c r="TKT26" s="120"/>
      <c r="TKV26" s="120"/>
      <c r="TKX26" s="120"/>
      <c r="TKZ26" s="120"/>
      <c r="TLB26" s="120"/>
      <c r="TLD26" s="120"/>
      <c r="TLF26" s="120"/>
      <c r="TLH26" s="120"/>
      <c r="TLJ26" s="120"/>
      <c r="TLL26" s="120"/>
      <c r="TLN26" s="120"/>
      <c r="TLP26" s="120"/>
      <c r="TLR26" s="120"/>
      <c r="TLT26" s="120"/>
      <c r="TLV26" s="120"/>
      <c r="TLX26" s="120"/>
      <c r="TLZ26" s="120"/>
      <c r="TMB26" s="120"/>
      <c r="TMD26" s="120"/>
      <c r="TMF26" s="120"/>
      <c r="TMH26" s="120"/>
      <c r="TMJ26" s="120"/>
      <c r="TML26" s="120"/>
      <c r="TMN26" s="120"/>
      <c r="TMP26" s="120"/>
      <c r="TMR26" s="120"/>
      <c r="TMT26" s="120"/>
      <c r="TMV26" s="120"/>
      <c r="TMX26" s="120"/>
      <c r="TMZ26" s="120"/>
      <c r="TNB26" s="120"/>
      <c r="TND26" s="120"/>
      <c r="TNF26" s="120"/>
      <c r="TNH26" s="120"/>
      <c r="TNJ26" s="120"/>
      <c r="TNL26" s="120"/>
      <c r="TNN26" s="120"/>
      <c r="TNP26" s="120"/>
      <c r="TNR26" s="120"/>
      <c r="TNT26" s="120"/>
      <c r="TNV26" s="120"/>
      <c r="TNX26" s="120"/>
      <c r="TNZ26" s="120"/>
      <c r="TOB26" s="120"/>
      <c r="TOD26" s="120"/>
      <c r="TOF26" s="120"/>
      <c r="TOH26" s="120"/>
      <c r="TOJ26" s="120"/>
      <c r="TOL26" s="120"/>
      <c r="TON26" s="120"/>
      <c r="TOP26" s="120"/>
      <c r="TOR26" s="120"/>
      <c r="TOT26" s="120"/>
      <c r="TOV26" s="120"/>
      <c r="TOX26" s="120"/>
      <c r="TOZ26" s="120"/>
      <c r="TPB26" s="120"/>
      <c r="TPD26" s="120"/>
      <c r="TPF26" s="120"/>
      <c r="TPH26" s="120"/>
      <c r="TPJ26" s="120"/>
      <c r="TPL26" s="120"/>
      <c r="TPN26" s="120"/>
      <c r="TPP26" s="120"/>
      <c r="TPR26" s="120"/>
      <c r="TPT26" s="120"/>
      <c r="TPV26" s="120"/>
      <c r="TPX26" s="120"/>
      <c r="TPZ26" s="120"/>
      <c r="TQB26" s="120"/>
      <c r="TQD26" s="120"/>
      <c r="TQF26" s="120"/>
      <c r="TQH26" s="120"/>
      <c r="TQJ26" s="120"/>
      <c r="TQL26" s="120"/>
      <c r="TQN26" s="120"/>
      <c r="TQP26" s="120"/>
      <c r="TQR26" s="120"/>
      <c r="TQT26" s="120"/>
      <c r="TQV26" s="120"/>
      <c r="TQX26" s="120"/>
      <c r="TQZ26" s="120"/>
      <c r="TRB26" s="120"/>
      <c r="TRD26" s="120"/>
      <c r="TRF26" s="120"/>
      <c r="TRH26" s="120"/>
      <c r="TRJ26" s="120"/>
      <c r="TRL26" s="120"/>
      <c r="TRN26" s="120"/>
      <c r="TRP26" s="120"/>
      <c r="TRR26" s="120"/>
      <c r="TRT26" s="120"/>
      <c r="TRV26" s="120"/>
      <c r="TRX26" s="120"/>
      <c r="TRZ26" s="120"/>
      <c r="TSB26" s="120"/>
      <c r="TSD26" s="120"/>
      <c r="TSF26" s="120"/>
      <c r="TSH26" s="120"/>
      <c r="TSJ26" s="120"/>
      <c r="TSL26" s="120"/>
      <c r="TSN26" s="120"/>
      <c r="TSP26" s="120"/>
      <c r="TSR26" s="120"/>
      <c r="TST26" s="120"/>
      <c r="TSV26" s="120"/>
      <c r="TSX26" s="120"/>
      <c r="TSZ26" s="120"/>
      <c r="TTB26" s="120"/>
      <c r="TTD26" s="120"/>
      <c r="TTF26" s="120"/>
      <c r="TTH26" s="120"/>
      <c r="TTJ26" s="120"/>
      <c r="TTL26" s="120"/>
      <c r="TTN26" s="120"/>
      <c r="TTP26" s="120"/>
      <c r="TTR26" s="120"/>
      <c r="TTT26" s="120"/>
      <c r="TTV26" s="120"/>
      <c r="TTX26" s="120"/>
      <c r="TTZ26" s="120"/>
      <c r="TUB26" s="120"/>
      <c r="TUD26" s="120"/>
      <c r="TUF26" s="120"/>
      <c r="TUH26" s="120"/>
      <c r="TUJ26" s="120"/>
      <c r="TUL26" s="120"/>
      <c r="TUN26" s="120"/>
      <c r="TUP26" s="120"/>
      <c r="TUR26" s="120"/>
      <c r="TUT26" s="120"/>
      <c r="TUV26" s="120"/>
      <c r="TUX26" s="120"/>
      <c r="TUZ26" s="120"/>
      <c r="TVB26" s="120"/>
      <c r="TVD26" s="120"/>
      <c r="TVF26" s="120"/>
      <c r="TVH26" s="120"/>
      <c r="TVJ26" s="120"/>
      <c r="TVL26" s="120"/>
      <c r="TVN26" s="120"/>
      <c r="TVP26" s="120"/>
      <c r="TVR26" s="120"/>
      <c r="TVT26" s="120"/>
      <c r="TVV26" s="120"/>
      <c r="TVX26" s="120"/>
      <c r="TVZ26" s="120"/>
      <c r="TWB26" s="120"/>
      <c r="TWD26" s="120"/>
      <c r="TWF26" s="120"/>
      <c r="TWH26" s="120"/>
      <c r="TWJ26" s="120"/>
      <c r="TWL26" s="120"/>
      <c r="TWN26" s="120"/>
      <c r="TWP26" s="120"/>
      <c r="TWR26" s="120"/>
      <c r="TWT26" s="120"/>
      <c r="TWV26" s="120"/>
      <c r="TWX26" s="120"/>
      <c r="TWZ26" s="120"/>
      <c r="TXB26" s="120"/>
      <c r="TXD26" s="120"/>
      <c r="TXF26" s="120"/>
      <c r="TXH26" s="120"/>
      <c r="TXJ26" s="120"/>
      <c r="TXL26" s="120"/>
      <c r="TXN26" s="120"/>
      <c r="TXP26" s="120"/>
      <c r="TXR26" s="120"/>
      <c r="TXT26" s="120"/>
      <c r="TXV26" s="120"/>
      <c r="TXX26" s="120"/>
      <c r="TXZ26" s="120"/>
      <c r="TYB26" s="120"/>
      <c r="TYD26" s="120"/>
      <c r="TYF26" s="120"/>
      <c r="TYH26" s="120"/>
      <c r="TYJ26" s="120"/>
      <c r="TYL26" s="120"/>
      <c r="TYN26" s="120"/>
      <c r="TYP26" s="120"/>
      <c r="TYR26" s="120"/>
      <c r="TYT26" s="120"/>
      <c r="TYV26" s="120"/>
      <c r="TYX26" s="120"/>
      <c r="TYZ26" s="120"/>
      <c r="TZB26" s="120"/>
      <c r="TZD26" s="120"/>
      <c r="TZF26" s="120"/>
      <c r="TZH26" s="120"/>
      <c r="TZJ26" s="120"/>
      <c r="TZL26" s="120"/>
      <c r="TZN26" s="120"/>
      <c r="TZP26" s="120"/>
      <c r="TZR26" s="120"/>
      <c r="TZT26" s="120"/>
      <c r="TZV26" s="120"/>
      <c r="TZX26" s="120"/>
      <c r="TZZ26" s="120"/>
      <c r="UAB26" s="120"/>
      <c r="UAD26" s="120"/>
      <c r="UAF26" s="120"/>
      <c r="UAH26" s="120"/>
      <c r="UAJ26" s="120"/>
      <c r="UAL26" s="120"/>
      <c r="UAN26" s="120"/>
      <c r="UAP26" s="120"/>
      <c r="UAR26" s="120"/>
      <c r="UAT26" s="120"/>
      <c r="UAV26" s="120"/>
      <c r="UAX26" s="120"/>
      <c r="UAZ26" s="120"/>
      <c r="UBB26" s="120"/>
      <c r="UBD26" s="120"/>
      <c r="UBF26" s="120"/>
      <c r="UBH26" s="120"/>
      <c r="UBJ26" s="120"/>
      <c r="UBL26" s="120"/>
      <c r="UBN26" s="120"/>
      <c r="UBP26" s="120"/>
      <c r="UBR26" s="120"/>
      <c r="UBT26" s="120"/>
      <c r="UBV26" s="120"/>
      <c r="UBX26" s="120"/>
      <c r="UBZ26" s="120"/>
      <c r="UCB26" s="120"/>
      <c r="UCD26" s="120"/>
      <c r="UCF26" s="120"/>
      <c r="UCH26" s="120"/>
      <c r="UCJ26" s="120"/>
      <c r="UCL26" s="120"/>
      <c r="UCN26" s="120"/>
      <c r="UCP26" s="120"/>
      <c r="UCR26" s="120"/>
      <c r="UCT26" s="120"/>
      <c r="UCV26" s="120"/>
      <c r="UCX26" s="120"/>
      <c r="UCZ26" s="120"/>
      <c r="UDB26" s="120"/>
      <c r="UDD26" s="120"/>
      <c r="UDF26" s="120"/>
      <c r="UDH26" s="120"/>
      <c r="UDJ26" s="120"/>
      <c r="UDL26" s="120"/>
      <c r="UDN26" s="120"/>
      <c r="UDP26" s="120"/>
      <c r="UDR26" s="120"/>
      <c r="UDT26" s="120"/>
      <c r="UDV26" s="120"/>
      <c r="UDX26" s="120"/>
      <c r="UDZ26" s="120"/>
      <c r="UEB26" s="120"/>
      <c r="UED26" s="120"/>
      <c r="UEF26" s="120"/>
      <c r="UEH26" s="120"/>
      <c r="UEJ26" s="120"/>
      <c r="UEL26" s="120"/>
      <c r="UEN26" s="120"/>
      <c r="UEP26" s="120"/>
      <c r="UER26" s="120"/>
      <c r="UET26" s="120"/>
      <c r="UEV26" s="120"/>
      <c r="UEX26" s="120"/>
      <c r="UEZ26" s="120"/>
      <c r="UFB26" s="120"/>
      <c r="UFD26" s="120"/>
      <c r="UFF26" s="120"/>
      <c r="UFH26" s="120"/>
      <c r="UFJ26" s="120"/>
      <c r="UFL26" s="120"/>
      <c r="UFN26" s="120"/>
      <c r="UFP26" s="120"/>
      <c r="UFR26" s="120"/>
      <c r="UFT26" s="120"/>
      <c r="UFV26" s="120"/>
      <c r="UFX26" s="120"/>
      <c r="UFZ26" s="120"/>
      <c r="UGB26" s="120"/>
      <c r="UGD26" s="120"/>
      <c r="UGF26" s="120"/>
      <c r="UGH26" s="120"/>
      <c r="UGJ26" s="120"/>
      <c r="UGL26" s="120"/>
      <c r="UGN26" s="120"/>
      <c r="UGP26" s="120"/>
      <c r="UGR26" s="120"/>
      <c r="UGT26" s="120"/>
      <c r="UGV26" s="120"/>
      <c r="UGX26" s="120"/>
      <c r="UGZ26" s="120"/>
      <c r="UHB26" s="120"/>
      <c r="UHD26" s="120"/>
      <c r="UHF26" s="120"/>
      <c r="UHH26" s="120"/>
      <c r="UHJ26" s="120"/>
      <c r="UHL26" s="120"/>
      <c r="UHN26" s="120"/>
      <c r="UHP26" s="120"/>
      <c r="UHR26" s="120"/>
      <c r="UHT26" s="120"/>
      <c r="UHV26" s="120"/>
      <c r="UHX26" s="120"/>
      <c r="UHZ26" s="120"/>
      <c r="UIB26" s="120"/>
      <c r="UID26" s="120"/>
      <c r="UIF26" s="120"/>
      <c r="UIH26" s="120"/>
      <c r="UIJ26" s="120"/>
      <c r="UIL26" s="120"/>
      <c r="UIN26" s="120"/>
      <c r="UIP26" s="120"/>
      <c r="UIR26" s="120"/>
      <c r="UIT26" s="120"/>
      <c r="UIV26" s="120"/>
      <c r="UIX26" s="120"/>
      <c r="UIZ26" s="120"/>
      <c r="UJB26" s="120"/>
      <c r="UJD26" s="120"/>
      <c r="UJF26" s="120"/>
      <c r="UJH26" s="120"/>
      <c r="UJJ26" s="120"/>
      <c r="UJL26" s="120"/>
      <c r="UJN26" s="120"/>
      <c r="UJP26" s="120"/>
      <c r="UJR26" s="120"/>
      <c r="UJT26" s="120"/>
      <c r="UJV26" s="120"/>
      <c r="UJX26" s="120"/>
      <c r="UJZ26" s="120"/>
      <c r="UKB26" s="120"/>
      <c r="UKD26" s="120"/>
      <c r="UKF26" s="120"/>
      <c r="UKH26" s="120"/>
      <c r="UKJ26" s="120"/>
      <c r="UKL26" s="120"/>
      <c r="UKN26" s="120"/>
      <c r="UKP26" s="120"/>
      <c r="UKR26" s="120"/>
      <c r="UKT26" s="120"/>
      <c r="UKV26" s="120"/>
      <c r="UKX26" s="120"/>
      <c r="UKZ26" s="120"/>
      <c r="ULB26" s="120"/>
      <c r="ULD26" s="120"/>
      <c r="ULF26" s="120"/>
      <c r="ULH26" s="120"/>
      <c r="ULJ26" s="120"/>
      <c r="ULL26" s="120"/>
      <c r="ULN26" s="120"/>
      <c r="ULP26" s="120"/>
      <c r="ULR26" s="120"/>
      <c r="ULT26" s="120"/>
      <c r="ULV26" s="120"/>
      <c r="ULX26" s="120"/>
      <c r="ULZ26" s="120"/>
      <c r="UMB26" s="120"/>
      <c r="UMD26" s="120"/>
      <c r="UMF26" s="120"/>
      <c r="UMH26" s="120"/>
      <c r="UMJ26" s="120"/>
      <c r="UML26" s="120"/>
      <c r="UMN26" s="120"/>
      <c r="UMP26" s="120"/>
      <c r="UMR26" s="120"/>
      <c r="UMT26" s="120"/>
      <c r="UMV26" s="120"/>
      <c r="UMX26" s="120"/>
      <c r="UMZ26" s="120"/>
      <c r="UNB26" s="120"/>
      <c r="UND26" s="120"/>
      <c r="UNF26" s="120"/>
      <c r="UNH26" s="120"/>
      <c r="UNJ26" s="120"/>
      <c r="UNL26" s="120"/>
      <c r="UNN26" s="120"/>
      <c r="UNP26" s="120"/>
      <c r="UNR26" s="120"/>
      <c r="UNT26" s="120"/>
      <c r="UNV26" s="120"/>
      <c r="UNX26" s="120"/>
      <c r="UNZ26" s="120"/>
      <c r="UOB26" s="120"/>
      <c r="UOD26" s="120"/>
      <c r="UOF26" s="120"/>
      <c r="UOH26" s="120"/>
      <c r="UOJ26" s="120"/>
      <c r="UOL26" s="120"/>
      <c r="UON26" s="120"/>
      <c r="UOP26" s="120"/>
      <c r="UOR26" s="120"/>
      <c r="UOT26" s="120"/>
      <c r="UOV26" s="120"/>
      <c r="UOX26" s="120"/>
      <c r="UOZ26" s="120"/>
      <c r="UPB26" s="120"/>
      <c r="UPD26" s="120"/>
      <c r="UPF26" s="120"/>
      <c r="UPH26" s="120"/>
      <c r="UPJ26" s="120"/>
      <c r="UPL26" s="120"/>
      <c r="UPN26" s="120"/>
      <c r="UPP26" s="120"/>
      <c r="UPR26" s="120"/>
      <c r="UPT26" s="120"/>
      <c r="UPV26" s="120"/>
      <c r="UPX26" s="120"/>
      <c r="UPZ26" s="120"/>
      <c r="UQB26" s="120"/>
      <c r="UQD26" s="120"/>
      <c r="UQF26" s="120"/>
      <c r="UQH26" s="120"/>
      <c r="UQJ26" s="120"/>
      <c r="UQL26" s="120"/>
      <c r="UQN26" s="120"/>
      <c r="UQP26" s="120"/>
      <c r="UQR26" s="120"/>
      <c r="UQT26" s="120"/>
      <c r="UQV26" s="120"/>
      <c r="UQX26" s="120"/>
      <c r="UQZ26" s="120"/>
      <c r="URB26" s="120"/>
      <c r="URD26" s="120"/>
      <c r="URF26" s="120"/>
      <c r="URH26" s="120"/>
      <c r="URJ26" s="120"/>
      <c r="URL26" s="120"/>
      <c r="URN26" s="120"/>
      <c r="URP26" s="120"/>
      <c r="URR26" s="120"/>
      <c r="URT26" s="120"/>
      <c r="URV26" s="120"/>
      <c r="URX26" s="120"/>
      <c r="URZ26" s="120"/>
      <c r="USB26" s="120"/>
      <c r="USD26" s="120"/>
      <c r="USF26" s="120"/>
      <c r="USH26" s="120"/>
      <c r="USJ26" s="120"/>
      <c r="USL26" s="120"/>
      <c r="USN26" s="120"/>
      <c r="USP26" s="120"/>
      <c r="USR26" s="120"/>
      <c r="UST26" s="120"/>
      <c r="USV26" s="120"/>
      <c r="USX26" s="120"/>
      <c r="USZ26" s="120"/>
      <c r="UTB26" s="120"/>
      <c r="UTD26" s="120"/>
      <c r="UTF26" s="120"/>
      <c r="UTH26" s="120"/>
      <c r="UTJ26" s="120"/>
      <c r="UTL26" s="120"/>
      <c r="UTN26" s="120"/>
      <c r="UTP26" s="120"/>
      <c r="UTR26" s="120"/>
      <c r="UTT26" s="120"/>
      <c r="UTV26" s="120"/>
      <c r="UTX26" s="120"/>
      <c r="UTZ26" s="120"/>
      <c r="UUB26" s="120"/>
      <c r="UUD26" s="120"/>
      <c r="UUF26" s="120"/>
      <c r="UUH26" s="120"/>
      <c r="UUJ26" s="120"/>
      <c r="UUL26" s="120"/>
      <c r="UUN26" s="120"/>
      <c r="UUP26" s="120"/>
      <c r="UUR26" s="120"/>
      <c r="UUT26" s="120"/>
      <c r="UUV26" s="120"/>
      <c r="UUX26" s="120"/>
      <c r="UUZ26" s="120"/>
      <c r="UVB26" s="120"/>
      <c r="UVD26" s="120"/>
      <c r="UVF26" s="120"/>
      <c r="UVH26" s="120"/>
      <c r="UVJ26" s="120"/>
      <c r="UVL26" s="120"/>
      <c r="UVN26" s="120"/>
      <c r="UVP26" s="120"/>
      <c r="UVR26" s="120"/>
      <c r="UVT26" s="120"/>
      <c r="UVV26" s="120"/>
      <c r="UVX26" s="120"/>
      <c r="UVZ26" s="120"/>
      <c r="UWB26" s="120"/>
      <c r="UWD26" s="120"/>
      <c r="UWF26" s="120"/>
      <c r="UWH26" s="120"/>
      <c r="UWJ26" s="120"/>
      <c r="UWL26" s="120"/>
      <c r="UWN26" s="120"/>
      <c r="UWP26" s="120"/>
      <c r="UWR26" s="120"/>
      <c r="UWT26" s="120"/>
      <c r="UWV26" s="120"/>
      <c r="UWX26" s="120"/>
      <c r="UWZ26" s="120"/>
      <c r="UXB26" s="120"/>
      <c r="UXD26" s="120"/>
      <c r="UXF26" s="120"/>
      <c r="UXH26" s="120"/>
      <c r="UXJ26" s="120"/>
      <c r="UXL26" s="120"/>
      <c r="UXN26" s="120"/>
      <c r="UXP26" s="120"/>
      <c r="UXR26" s="120"/>
      <c r="UXT26" s="120"/>
      <c r="UXV26" s="120"/>
      <c r="UXX26" s="120"/>
      <c r="UXZ26" s="120"/>
      <c r="UYB26" s="120"/>
      <c r="UYD26" s="120"/>
      <c r="UYF26" s="120"/>
      <c r="UYH26" s="120"/>
      <c r="UYJ26" s="120"/>
      <c r="UYL26" s="120"/>
      <c r="UYN26" s="120"/>
      <c r="UYP26" s="120"/>
      <c r="UYR26" s="120"/>
      <c r="UYT26" s="120"/>
      <c r="UYV26" s="120"/>
      <c r="UYX26" s="120"/>
      <c r="UYZ26" s="120"/>
      <c r="UZB26" s="120"/>
      <c r="UZD26" s="120"/>
      <c r="UZF26" s="120"/>
      <c r="UZH26" s="120"/>
      <c r="UZJ26" s="120"/>
      <c r="UZL26" s="120"/>
      <c r="UZN26" s="120"/>
      <c r="UZP26" s="120"/>
      <c r="UZR26" s="120"/>
      <c r="UZT26" s="120"/>
      <c r="UZV26" s="120"/>
      <c r="UZX26" s="120"/>
      <c r="UZZ26" s="120"/>
      <c r="VAB26" s="120"/>
      <c r="VAD26" s="120"/>
      <c r="VAF26" s="120"/>
      <c r="VAH26" s="120"/>
      <c r="VAJ26" s="120"/>
      <c r="VAL26" s="120"/>
      <c r="VAN26" s="120"/>
      <c r="VAP26" s="120"/>
      <c r="VAR26" s="120"/>
      <c r="VAT26" s="120"/>
      <c r="VAV26" s="120"/>
      <c r="VAX26" s="120"/>
      <c r="VAZ26" s="120"/>
      <c r="VBB26" s="120"/>
      <c r="VBD26" s="120"/>
      <c r="VBF26" s="120"/>
      <c r="VBH26" s="120"/>
      <c r="VBJ26" s="120"/>
      <c r="VBL26" s="120"/>
      <c r="VBN26" s="120"/>
      <c r="VBP26" s="120"/>
      <c r="VBR26" s="120"/>
      <c r="VBT26" s="120"/>
      <c r="VBV26" s="120"/>
      <c r="VBX26" s="120"/>
      <c r="VBZ26" s="120"/>
      <c r="VCB26" s="120"/>
      <c r="VCD26" s="120"/>
      <c r="VCF26" s="120"/>
      <c r="VCH26" s="120"/>
      <c r="VCJ26" s="120"/>
      <c r="VCL26" s="120"/>
      <c r="VCN26" s="120"/>
      <c r="VCP26" s="120"/>
      <c r="VCR26" s="120"/>
      <c r="VCT26" s="120"/>
      <c r="VCV26" s="120"/>
      <c r="VCX26" s="120"/>
      <c r="VCZ26" s="120"/>
      <c r="VDB26" s="120"/>
      <c r="VDD26" s="120"/>
      <c r="VDF26" s="120"/>
      <c r="VDH26" s="120"/>
      <c r="VDJ26" s="120"/>
      <c r="VDL26" s="120"/>
      <c r="VDN26" s="120"/>
      <c r="VDP26" s="120"/>
      <c r="VDR26" s="120"/>
      <c r="VDT26" s="120"/>
      <c r="VDV26" s="120"/>
      <c r="VDX26" s="120"/>
      <c r="VDZ26" s="120"/>
      <c r="VEB26" s="120"/>
      <c r="VED26" s="120"/>
      <c r="VEF26" s="120"/>
      <c r="VEH26" s="120"/>
      <c r="VEJ26" s="120"/>
      <c r="VEL26" s="120"/>
      <c r="VEN26" s="120"/>
      <c r="VEP26" s="120"/>
      <c r="VER26" s="120"/>
      <c r="VET26" s="120"/>
      <c r="VEV26" s="120"/>
      <c r="VEX26" s="120"/>
      <c r="VEZ26" s="120"/>
      <c r="VFB26" s="120"/>
      <c r="VFD26" s="120"/>
      <c r="VFF26" s="120"/>
      <c r="VFH26" s="120"/>
      <c r="VFJ26" s="120"/>
      <c r="VFL26" s="120"/>
      <c r="VFN26" s="120"/>
      <c r="VFP26" s="120"/>
      <c r="VFR26" s="120"/>
      <c r="VFT26" s="120"/>
      <c r="VFV26" s="120"/>
      <c r="VFX26" s="120"/>
      <c r="VFZ26" s="120"/>
      <c r="VGB26" s="120"/>
      <c r="VGD26" s="120"/>
      <c r="VGF26" s="120"/>
      <c r="VGH26" s="120"/>
      <c r="VGJ26" s="120"/>
      <c r="VGL26" s="120"/>
      <c r="VGN26" s="120"/>
      <c r="VGP26" s="120"/>
      <c r="VGR26" s="120"/>
      <c r="VGT26" s="120"/>
      <c r="VGV26" s="120"/>
      <c r="VGX26" s="120"/>
      <c r="VGZ26" s="120"/>
      <c r="VHB26" s="120"/>
      <c r="VHD26" s="120"/>
      <c r="VHF26" s="120"/>
      <c r="VHH26" s="120"/>
      <c r="VHJ26" s="120"/>
      <c r="VHL26" s="120"/>
      <c r="VHN26" s="120"/>
      <c r="VHP26" s="120"/>
      <c r="VHR26" s="120"/>
      <c r="VHT26" s="120"/>
      <c r="VHV26" s="120"/>
      <c r="VHX26" s="120"/>
      <c r="VHZ26" s="120"/>
      <c r="VIB26" s="120"/>
      <c r="VID26" s="120"/>
      <c r="VIF26" s="120"/>
      <c r="VIH26" s="120"/>
      <c r="VIJ26" s="120"/>
      <c r="VIL26" s="120"/>
      <c r="VIN26" s="120"/>
      <c r="VIP26" s="120"/>
      <c r="VIR26" s="120"/>
      <c r="VIT26" s="120"/>
      <c r="VIV26" s="120"/>
      <c r="VIX26" s="120"/>
      <c r="VIZ26" s="120"/>
      <c r="VJB26" s="120"/>
      <c r="VJD26" s="120"/>
      <c r="VJF26" s="120"/>
      <c r="VJH26" s="120"/>
      <c r="VJJ26" s="120"/>
      <c r="VJL26" s="120"/>
      <c r="VJN26" s="120"/>
      <c r="VJP26" s="120"/>
      <c r="VJR26" s="120"/>
      <c r="VJT26" s="120"/>
      <c r="VJV26" s="120"/>
      <c r="VJX26" s="120"/>
      <c r="VJZ26" s="120"/>
      <c r="VKB26" s="120"/>
      <c r="VKD26" s="120"/>
      <c r="VKF26" s="120"/>
      <c r="VKH26" s="120"/>
      <c r="VKJ26" s="120"/>
      <c r="VKL26" s="120"/>
      <c r="VKN26" s="120"/>
      <c r="VKP26" s="120"/>
      <c r="VKR26" s="120"/>
      <c r="VKT26" s="120"/>
      <c r="VKV26" s="120"/>
      <c r="VKX26" s="120"/>
      <c r="VKZ26" s="120"/>
      <c r="VLB26" s="120"/>
      <c r="VLD26" s="120"/>
      <c r="VLF26" s="120"/>
      <c r="VLH26" s="120"/>
      <c r="VLJ26" s="120"/>
      <c r="VLL26" s="120"/>
      <c r="VLN26" s="120"/>
      <c r="VLP26" s="120"/>
      <c r="VLR26" s="120"/>
      <c r="VLT26" s="120"/>
      <c r="VLV26" s="120"/>
      <c r="VLX26" s="120"/>
      <c r="VLZ26" s="120"/>
      <c r="VMB26" s="120"/>
      <c r="VMD26" s="120"/>
      <c r="VMF26" s="120"/>
      <c r="VMH26" s="120"/>
      <c r="VMJ26" s="120"/>
      <c r="VML26" s="120"/>
      <c r="VMN26" s="120"/>
      <c r="VMP26" s="120"/>
      <c r="VMR26" s="120"/>
      <c r="VMT26" s="120"/>
      <c r="VMV26" s="120"/>
      <c r="VMX26" s="120"/>
      <c r="VMZ26" s="120"/>
      <c r="VNB26" s="120"/>
      <c r="VND26" s="120"/>
      <c r="VNF26" s="120"/>
      <c r="VNH26" s="120"/>
      <c r="VNJ26" s="120"/>
      <c r="VNL26" s="120"/>
      <c r="VNN26" s="120"/>
      <c r="VNP26" s="120"/>
      <c r="VNR26" s="120"/>
      <c r="VNT26" s="120"/>
      <c r="VNV26" s="120"/>
      <c r="VNX26" s="120"/>
      <c r="VNZ26" s="120"/>
      <c r="VOB26" s="120"/>
      <c r="VOD26" s="120"/>
      <c r="VOF26" s="120"/>
      <c r="VOH26" s="120"/>
      <c r="VOJ26" s="120"/>
      <c r="VOL26" s="120"/>
      <c r="VON26" s="120"/>
      <c r="VOP26" s="120"/>
      <c r="VOR26" s="120"/>
      <c r="VOT26" s="120"/>
      <c r="VOV26" s="120"/>
      <c r="VOX26" s="120"/>
      <c r="VOZ26" s="120"/>
      <c r="VPB26" s="120"/>
      <c r="VPD26" s="120"/>
      <c r="VPF26" s="120"/>
      <c r="VPH26" s="120"/>
      <c r="VPJ26" s="120"/>
      <c r="VPL26" s="120"/>
      <c r="VPN26" s="120"/>
      <c r="VPP26" s="120"/>
      <c r="VPR26" s="120"/>
      <c r="VPT26" s="120"/>
      <c r="VPV26" s="120"/>
      <c r="VPX26" s="120"/>
      <c r="VPZ26" s="120"/>
      <c r="VQB26" s="120"/>
      <c r="VQD26" s="120"/>
      <c r="VQF26" s="120"/>
      <c r="VQH26" s="120"/>
      <c r="VQJ26" s="120"/>
      <c r="VQL26" s="120"/>
      <c r="VQN26" s="120"/>
      <c r="VQP26" s="120"/>
      <c r="VQR26" s="120"/>
      <c r="VQT26" s="120"/>
      <c r="VQV26" s="120"/>
      <c r="VQX26" s="120"/>
      <c r="VQZ26" s="120"/>
      <c r="VRB26" s="120"/>
      <c r="VRD26" s="120"/>
      <c r="VRF26" s="120"/>
      <c r="VRH26" s="120"/>
      <c r="VRJ26" s="120"/>
      <c r="VRL26" s="120"/>
      <c r="VRN26" s="120"/>
      <c r="VRP26" s="120"/>
      <c r="VRR26" s="120"/>
      <c r="VRT26" s="120"/>
      <c r="VRV26" s="120"/>
      <c r="VRX26" s="120"/>
      <c r="VRZ26" s="120"/>
      <c r="VSB26" s="120"/>
      <c r="VSD26" s="120"/>
      <c r="VSF26" s="120"/>
      <c r="VSH26" s="120"/>
      <c r="VSJ26" s="120"/>
      <c r="VSL26" s="120"/>
      <c r="VSN26" s="120"/>
      <c r="VSP26" s="120"/>
      <c r="VSR26" s="120"/>
      <c r="VST26" s="120"/>
      <c r="VSV26" s="120"/>
      <c r="VSX26" s="120"/>
      <c r="VSZ26" s="120"/>
      <c r="VTB26" s="120"/>
      <c r="VTD26" s="120"/>
      <c r="VTF26" s="120"/>
      <c r="VTH26" s="120"/>
      <c r="VTJ26" s="120"/>
      <c r="VTL26" s="120"/>
      <c r="VTN26" s="120"/>
      <c r="VTP26" s="120"/>
      <c r="VTR26" s="120"/>
      <c r="VTT26" s="120"/>
      <c r="VTV26" s="120"/>
      <c r="VTX26" s="120"/>
      <c r="VTZ26" s="120"/>
      <c r="VUB26" s="120"/>
      <c r="VUD26" s="120"/>
      <c r="VUF26" s="120"/>
      <c r="VUH26" s="120"/>
      <c r="VUJ26" s="120"/>
      <c r="VUL26" s="120"/>
      <c r="VUN26" s="120"/>
      <c r="VUP26" s="120"/>
      <c r="VUR26" s="120"/>
      <c r="VUT26" s="120"/>
      <c r="VUV26" s="120"/>
      <c r="VUX26" s="120"/>
      <c r="VUZ26" s="120"/>
      <c r="VVB26" s="120"/>
      <c r="VVD26" s="120"/>
      <c r="VVF26" s="120"/>
      <c r="VVH26" s="120"/>
      <c r="VVJ26" s="120"/>
      <c r="VVL26" s="120"/>
      <c r="VVN26" s="120"/>
      <c r="VVP26" s="120"/>
      <c r="VVR26" s="120"/>
      <c r="VVT26" s="120"/>
      <c r="VVV26" s="120"/>
      <c r="VVX26" s="120"/>
      <c r="VVZ26" s="120"/>
      <c r="VWB26" s="120"/>
      <c r="VWD26" s="120"/>
      <c r="VWF26" s="120"/>
      <c r="VWH26" s="120"/>
      <c r="VWJ26" s="120"/>
      <c r="VWL26" s="120"/>
      <c r="VWN26" s="120"/>
      <c r="VWP26" s="120"/>
      <c r="VWR26" s="120"/>
      <c r="VWT26" s="120"/>
      <c r="VWV26" s="120"/>
      <c r="VWX26" s="120"/>
      <c r="VWZ26" s="120"/>
      <c r="VXB26" s="120"/>
      <c r="VXD26" s="120"/>
      <c r="VXF26" s="120"/>
      <c r="VXH26" s="120"/>
      <c r="VXJ26" s="120"/>
      <c r="VXL26" s="120"/>
      <c r="VXN26" s="120"/>
      <c r="VXP26" s="120"/>
      <c r="VXR26" s="120"/>
      <c r="VXT26" s="120"/>
      <c r="VXV26" s="120"/>
      <c r="VXX26" s="120"/>
      <c r="VXZ26" s="120"/>
      <c r="VYB26" s="120"/>
      <c r="VYD26" s="120"/>
      <c r="VYF26" s="120"/>
      <c r="VYH26" s="120"/>
      <c r="VYJ26" s="120"/>
      <c r="VYL26" s="120"/>
      <c r="VYN26" s="120"/>
      <c r="VYP26" s="120"/>
      <c r="VYR26" s="120"/>
      <c r="VYT26" s="120"/>
      <c r="VYV26" s="120"/>
      <c r="VYX26" s="120"/>
      <c r="VYZ26" s="120"/>
      <c r="VZB26" s="120"/>
      <c r="VZD26" s="120"/>
      <c r="VZF26" s="120"/>
      <c r="VZH26" s="120"/>
      <c r="VZJ26" s="120"/>
      <c r="VZL26" s="120"/>
      <c r="VZN26" s="120"/>
      <c r="VZP26" s="120"/>
      <c r="VZR26" s="120"/>
      <c r="VZT26" s="120"/>
      <c r="VZV26" s="120"/>
      <c r="VZX26" s="120"/>
      <c r="VZZ26" s="120"/>
      <c r="WAB26" s="120"/>
      <c r="WAD26" s="120"/>
      <c r="WAF26" s="120"/>
      <c r="WAH26" s="120"/>
      <c r="WAJ26" s="120"/>
      <c r="WAL26" s="120"/>
      <c r="WAN26" s="120"/>
      <c r="WAP26" s="120"/>
      <c r="WAR26" s="120"/>
      <c r="WAT26" s="120"/>
      <c r="WAV26" s="120"/>
      <c r="WAX26" s="120"/>
      <c r="WAZ26" s="120"/>
      <c r="WBB26" s="120"/>
      <c r="WBD26" s="120"/>
      <c r="WBF26" s="120"/>
      <c r="WBH26" s="120"/>
      <c r="WBJ26" s="120"/>
      <c r="WBL26" s="120"/>
      <c r="WBN26" s="120"/>
      <c r="WBP26" s="120"/>
      <c r="WBR26" s="120"/>
      <c r="WBT26" s="120"/>
      <c r="WBV26" s="120"/>
      <c r="WBX26" s="120"/>
      <c r="WBZ26" s="120"/>
      <c r="WCB26" s="120"/>
      <c r="WCD26" s="120"/>
      <c r="WCF26" s="120"/>
      <c r="WCH26" s="120"/>
      <c r="WCJ26" s="120"/>
      <c r="WCL26" s="120"/>
      <c r="WCN26" s="120"/>
      <c r="WCP26" s="120"/>
      <c r="WCR26" s="120"/>
      <c r="WCT26" s="120"/>
      <c r="WCV26" s="120"/>
      <c r="WCX26" s="120"/>
      <c r="WCZ26" s="120"/>
      <c r="WDB26" s="120"/>
      <c r="WDD26" s="120"/>
      <c r="WDF26" s="120"/>
      <c r="WDH26" s="120"/>
      <c r="WDJ26" s="120"/>
      <c r="WDL26" s="120"/>
      <c r="WDN26" s="120"/>
      <c r="WDP26" s="120"/>
      <c r="WDR26" s="120"/>
      <c r="WDT26" s="120"/>
      <c r="WDV26" s="120"/>
      <c r="WDX26" s="120"/>
      <c r="WDZ26" s="120"/>
      <c r="WEB26" s="120"/>
      <c r="WED26" s="120"/>
      <c r="WEF26" s="120"/>
      <c r="WEH26" s="120"/>
      <c r="WEJ26" s="120"/>
      <c r="WEL26" s="120"/>
      <c r="WEN26" s="120"/>
      <c r="WEP26" s="120"/>
      <c r="WER26" s="120"/>
      <c r="WET26" s="120"/>
      <c r="WEV26" s="120"/>
      <c r="WEX26" s="120"/>
      <c r="WEZ26" s="120"/>
      <c r="WFB26" s="120"/>
      <c r="WFD26" s="120"/>
      <c r="WFF26" s="120"/>
      <c r="WFH26" s="120"/>
      <c r="WFJ26" s="120"/>
      <c r="WFL26" s="120"/>
      <c r="WFN26" s="120"/>
      <c r="WFP26" s="120"/>
      <c r="WFR26" s="120"/>
      <c r="WFT26" s="120"/>
      <c r="WFV26" s="120"/>
      <c r="WFX26" s="120"/>
      <c r="WFZ26" s="120"/>
      <c r="WGB26" s="120"/>
      <c r="WGD26" s="120"/>
      <c r="WGF26" s="120"/>
      <c r="WGH26" s="120"/>
      <c r="WGJ26" s="120"/>
      <c r="WGL26" s="120"/>
      <c r="WGN26" s="120"/>
      <c r="WGP26" s="120"/>
      <c r="WGR26" s="120"/>
      <c r="WGT26" s="120"/>
      <c r="WGV26" s="120"/>
      <c r="WGX26" s="120"/>
      <c r="WGZ26" s="120"/>
      <c r="WHB26" s="120"/>
      <c r="WHD26" s="120"/>
      <c r="WHF26" s="120"/>
      <c r="WHH26" s="120"/>
      <c r="WHJ26" s="120"/>
      <c r="WHL26" s="120"/>
      <c r="WHN26" s="120"/>
      <c r="WHP26" s="120"/>
      <c r="WHR26" s="120"/>
      <c r="WHT26" s="120"/>
      <c r="WHV26" s="120"/>
      <c r="WHX26" s="120"/>
      <c r="WHZ26" s="120"/>
      <c r="WIB26" s="120"/>
      <c r="WID26" s="120"/>
      <c r="WIF26" s="120"/>
      <c r="WIH26" s="120"/>
      <c r="WIJ26" s="120"/>
      <c r="WIL26" s="120"/>
      <c r="WIN26" s="120"/>
      <c r="WIP26" s="120"/>
      <c r="WIR26" s="120"/>
      <c r="WIT26" s="120"/>
      <c r="WIV26" s="120"/>
      <c r="WIX26" s="120"/>
      <c r="WIZ26" s="120"/>
      <c r="WJB26" s="120"/>
      <c r="WJD26" s="120"/>
      <c r="WJF26" s="120"/>
      <c r="WJH26" s="120"/>
      <c r="WJJ26" s="120"/>
      <c r="WJL26" s="120"/>
      <c r="WJN26" s="120"/>
      <c r="WJP26" s="120"/>
      <c r="WJR26" s="120"/>
      <c r="WJT26" s="120"/>
      <c r="WJV26" s="120"/>
      <c r="WJX26" s="120"/>
      <c r="WJZ26" s="120"/>
      <c r="WKB26" s="120"/>
      <c r="WKD26" s="120"/>
      <c r="WKF26" s="120"/>
      <c r="WKH26" s="120"/>
      <c r="WKJ26" s="120"/>
      <c r="WKL26" s="120"/>
      <c r="WKN26" s="120"/>
      <c r="WKP26" s="120"/>
      <c r="WKR26" s="120"/>
      <c r="WKT26" s="120"/>
      <c r="WKV26" s="120"/>
      <c r="WKX26" s="120"/>
      <c r="WKZ26" s="120"/>
      <c r="WLB26" s="120"/>
      <c r="WLD26" s="120"/>
      <c r="WLF26" s="120"/>
      <c r="WLH26" s="120"/>
      <c r="WLJ26" s="120"/>
      <c r="WLL26" s="120"/>
      <c r="WLN26" s="120"/>
      <c r="WLP26" s="120"/>
      <c r="WLR26" s="120"/>
      <c r="WLT26" s="120"/>
      <c r="WLV26" s="120"/>
      <c r="WLX26" s="120"/>
      <c r="WLZ26" s="120"/>
      <c r="WMB26" s="120"/>
      <c r="WMD26" s="120"/>
      <c r="WMF26" s="120"/>
      <c r="WMH26" s="120"/>
      <c r="WMJ26" s="120"/>
      <c r="WML26" s="120"/>
      <c r="WMN26" s="120"/>
      <c r="WMP26" s="120"/>
      <c r="WMR26" s="120"/>
      <c r="WMT26" s="120"/>
      <c r="WMV26" s="120"/>
      <c r="WMX26" s="120"/>
      <c r="WMZ26" s="120"/>
      <c r="WNB26" s="120"/>
      <c r="WND26" s="120"/>
      <c r="WNF26" s="120"/>
      <c r="WNH26" s="120"/>
      <c r="WNJ26" s="120"/>
      <c r="WNL26" s="120"/>
      <c r="WNN26" s="120"/>
      <c r="WNP26" s="120"/>
      <c r="WNR26" s="120"/>
      <c r="WNT26" s="120"/>
      <c r="WNV26" s="120"/>
      <c r="WNX26" s="120"/>
      <c r="WNZ26" s="120"/>
      <c r="WOB26" s="120"/>
      <c r="WOD26" s="120"/>
      <c r="WOF26" s="120"/>
      <c r="WOH26" s="120"/>
      <c r="WOJ26" s="120"/>
      <c r="WOL26" s="120"/>
      <c r="WON26" s="120"/>
      <c r="WOP26" s="120"/>
      <c r="WOR26" s="120"/>
      <c r="WOT26" s="120"/>
      <c r="WOV26" s="120"/>
      <c r="WOX26" s="120"/>
      <c r="WOZ26" s="120"/>
      <c r="WPB26" s="120"/>
      <c r="WPD26" s="120"/>
      <c r="WPF26" s="120"/>
      <c r="WPH26" s="120"/>
      <c r="WPJ26" s="120"/>
      <c r="WPL26" s="120"/>
      <c r="WPN26" s="120"/>
      <c r="WPP26" s="120"/>
      <c r="WPR26" s="120"/>
      <c r="WPT26" s="120"/>
      <c r="WPV26" s="120"/>
      <c r="WPX26" s="120"/>
      <c r="WPZ26" s="120"/>
      <c r="WQB26" s="120"/>
      <c r="WQD26" s="120"/>
      <c r="WQF26" s="120"/>
      <c r="WQH26" s="120"/>
      <c r="WQJ26" s="120"/>
      <c r="WQL26" s="120"/>
      <c r="WQN26" s="120"/>
      <c r="WQP26" s="120"/>
      <c r="WQR26" s="120"/>
      <c r="WQT26" s="120"/>
      <c r="WQV26" s="120"/>
      <c r="WQX26" s="120"/>
      <c r="WQZ26" s="120"/>
      <c r="WRB26" s="120"/>
      <c r="WRD26" s="120"/>
      <c r="WRF26" s="120"/>
      <c r="WRH26" s="120"/>
      <c r="WRJ26" s="120"/>
      <c r="WRL26" s="120"/>
      <c r="WRN26" s="120"/>
      <c r="WRP26" s="120"/>
      <c r="WRR26" s="120"/>
      <c r="WRT26" s="120"/>
      <c r="WRV26" s="120"/>
      <c r="WRX26" s="120"/>
      <c r="WRZ26" s="120"/>
      <c r="WSB26" s="120"/>
      <c r="WSD26" s="120"/>
      <c r="WSF26" s="120"/>
      <c r="WSH26" s="120"/>
      <c r="WSJ26" s="120"/>
      <c r="WSL26" s="120"/>
      <c r="WSN26" s="120"/>
      <c r="WSP26" s="120"/>
      <c r="WSR26" s="120"/>
      <c r="WST26" s="120"/>
      <c r="WSV26" s="120"/>
      <c r="WSX26" s="120"/>
      <c r="WSZ26" s="120"/>
      <c r="WTB26" s="120"/>
      <c r="WTD26" s="120"/>
      <c r="WTF26" s="120"/>
      <c r="WTH26" s="120"/>
      <c r="WTJ26" s="120"/>
      <c r="WTL26" s="120"/>
      <c r="WTN26" s="120"/>
      <c r="WTP26" s="120"/>
      <c r="WTR26" s="120"/>
      <c r="WTT26" s="120"/>
      <c r="WTV26" s="120"/>
      <c r="WTX26" s="120"/>
      <c r="WTZ26" s="120"/>
      <c r="WUB26" s="120"/>
      <c r="WUD26" s="120"/>
      <c r="WUF26" s="120"/>
      <c r="WUH26" s="120"/>
      <c r="WUJ26" s="120"/>
      <c r="WUL26" s="120"/>
      <c r="WUN26" s="120"/>
      <c r="WUP26" s="120"/>
      <c r="WUR26" s="120"/>
      <c r="WUT26" s="120"/>
      <c r="WUV26" s="120"/>
      <c r="WUX26" s="120"/>
      <c r="WUZ26" s="120"/>
      <c r="WVB26" s="120"/>
      <c r="WVD26" s="120"/>
      <c r="WVF26" s="120"/>
      <c r="WVH26" s="120"/>
      <c r="WVJ26" s="120"/>
      <c r="WVL26" s="120"/>
      <c r="WVN26" s="120"/>
      <c r="WVP26" s="120"/>
      <c r="WVR26" s="120"/>
      <c r="WVT26" s="120"/>
      <c r="WVV26" s="120"/>
      <c r="WVX26" s="120"/>
      <c r="WVZ26" s="120"/>
      <c r="WWB26" s="120"/>
      <c r="WWD26" s="120"/>
      <c r="WWF26" s="120"/>
      <c r="WWH26" s="120"/>
      <c r="WWJ26" s="120"/>
      <c r="WWL26" s="120"/>
      <c r="WWN26" s="120"/>
      <c r="WWP26" s="120"/>
      <c r="WWR26" s="120"/>
      <c r="WWT26" s="120"/>
      <c r="WWV26" s="120"/>
      <c r="WWX26" s="120"/>
      <c r="WWZ26" s="120"/>
      <c r="WXB26" s="120"/>
      <c r="WXD26" s="120"/>
      <c r="WXF26" s="120"/>
      <c r="WXH26" s="120"/>
      <c r="WXJ26" s="120"/>
      <c r="WXL26" s="120"/>
      <c r="WXN26" s="120"/>
      <c r="WXP26" s="120"/>
      <c r="WXR26" s="120"/>
      <c r="WXT26" s="120"/>
      <c r="WXV26" s="120"/>
      <c r="WXX26" s="120"/>
      <c r="WXZ26" s="120"/>
      <c r="WYB26" s="120"/>
      <c r="WYD26" s="120"/>
      <c r="WYF26" s="120"/>
      <c r="WYH26" s="120"/>
      <c r="WYJ26" s="120"/>
      <c r="WYL26" s="120"/>
      <c r="WYN26" s="120"/>
      <c r="WYP26" s="120"/>
      <c r="WYR26" s="120"/>
      <c r="WYT26" s="120"/>
      <c r="WYV26" s="120"/>
      <c r="WYX26" s="120"/>
      <c r="WYZ26" s="120"/>
      <c r="WZB26" s="120"/>
      <c r="WZD26" s="120"/>
      <c r="WZF26" s="120"/>
      <c r="WZH26" s="120"/>
      <c r="WZJ26" s="120"/>
      <c r="WZL26" s="120"/>
      <c r="WZN26" s="120"/>
      <c r="WZP26" s="120"/>
      <c r="WZR26" s="120"/>
      <c r="WZT26" s="120"/>
      <c r="WZV26" s="120"/>
      <c r="WZX26" s="120"/>
      <c r="WZZ26" s="120"/>
      <c r="XAB26" s="120"/>
      <c r="XAD26" s="120"/>
      <c r="XAF26" s="120"/>
      <c r="XAH26" s="120"/>
      <c r="XAJ26" s="120"/>
      <c r="XAL26" s="120"/>
      <c r="XAN26" s="120"/>
      <c r="XAP26" s="120"/>
      <c r="XAR26" s="120"/>
      <c r="XAT26" s="120"/>
      <c r="XAV26" s="120"/>
      <c r="XAX26" s="120"/>
      <c r="XAZ26" s="120"/>
      <c r="XBB26" s="120"/>
      <c r="XBD26" s="120"/>
      <c r="XBF26" s="120"/>
      <c r="XBH26" s="120"/>
      <c r="XBJ26" s="120"/>
      <c r="XBL26" s="120"/>
      <c r="XBN26" s="120"/>
      <c r="XBP26" s="120"/>
      <c r="XBR26" s="120"/>
      <c r="XBT26" s="120"/>
      <c r="XBV26" s="120"/>
      <c r="XBX26" s="120"/>
      <c r="XBZ26" s="120"/>
      <c r="XCB26" s="120"/>
      <c r="XCD26" s="120"/>
      <c r="XCF26" s="120"/>
      <c r="XCH26" s="120"/>
      <c r="XCJ26" s="120"/>
      <c r="XCL26" s="120"/>
      <c r="XCN26" s="120"/>
      <c r="XCP26" s="120"/>
      <c r="XCR26" s="120"/>
      <c r="XCT26" s="120"/>
      <c r="XCV26" s="120"/>
      <c r="XCX26" s="120"/>
      <c r="XCZ26" s="120"/>
      <c r="XDB26" s="120"/>
      <c r="XDD26" s="120"/>
      <c r="XDF26" s="120"/>
      <c r="XDH26" s="120"/>
      <c r="XDJ26" s="120"/>
      <c r="XDL26" s="120"/>
      <c r="XDN26" s="120"/>
      <c r="XDP26" s="120"/>
      <c r="XDR26" s="120"/>
      <c r="XDT26" s="120"/>
      <c r="XDV26" s="120"/>
      <c r="XDX26" s="120"/>
      <c r="XDZ26" s="120"/>
      <c r="XEB26" s="120"/>
      <c r="XED26" s="120"/>
      <c r="XEF26" s="120"/>
      <c r="XEH26" s="120"/>
      <c r="XEJ26" s="120"/>
      <c r="XEL26" s="120"/>
      <c r="XEN26" s="120"/>
      <c r="XEP26" s="120"/>
      <c r="XER26" s="120"/>
      <c r="XET26" s="120"/>
      <c r="XEV26" s="120"/>
      <c r="XEX26" s="120"/>
      <c r="XEZ26" s="120"/>
      <c r="XFB26" s="120"/>
      <c r="XFD26" s="120"/>
    </row>
    <row r="27" spans="2:1024 1026:2048 2050:3072 3074:4096 4098:5120 5122:6144 6146:7168 7170:8192 8194:9216 9218:10240 10242:11264 11266:12288 12290:13312 13314:14336 14338:15360 15362:16384" x14ac:dyDescent="0.25">
      <c r="B27" s="181"/>
      <c r="C27" s="183" t="s">
        <v>5</v>
      </c>
      <c r="D27" s="178" t="s">
        <v>48</v>
      </c>
      <c r="E27" s="186"/>
      <c r="F27" s="63"/>
      <c r="G27" s="108">
        <f t="shared" si="2"/>
        <v>0</v>
      </c>
      <c r="H27" s="198"/>
      <c r="I27" s="183" t="s">
        <v>5</v>
      </c>
      <c r="J27" s="178" t="s">
        <v>48</v>
      </c>
      <c r="K27" s="179"/>
      <c r="L27" s="63"/>
      <c r="M27" s="108">
        <f t="shared" si="0"/>
        <v>0</v>
      </c>
      <c r="N27" s="117"/>
      <c r="O27" s="115"/>
      <c r="P27" s="117"/>
      <c r="Q27" s="116"/>
      <c r="R27" s="118"/>
      <c r="S27" s="114"/>
      <c r="T27" s="119"/>
      <c r="U27" s="106"/>
      <c r="V27" s="119"/>
      <c r="W27" s="106"/>
      <c r="X27" s="119"/>
      <c r="Y27" s="106"/>
      <c r="Z27" s="119"/>
      <c r="AA27" s="106"/>
      <c r="AB27" s="119"/>
      <c r="AC27" s="106"/>
      <c r="AD27" s="119"/>
      <c r="AE27" s="106"/>
      <c r="AF27" s="119"/>
      <c r="AG27" s="106"/>
      <c r="AH27" s="119"/>
      <c r="AI27" s="106"/>
      <c r="AJ27" s="119"/>
      <c r="AL27" s="120"/>
      <c r="AN27" s="120"/>
      <c r="AP27" s="120"/>
      <c r="AR27" s="120"/>
      <c r="AT27" s="120"/>
      <c r="AV27" s="120"/>
      <c r="AX27" s="120"/>
      <c r="AZ27" s="120"/>
      <c r="BB27" s="120"/>
      <c r="BD27" s="120"/>
      <c r="BF27" s="120"/>
      <c r="BH27" s="120"/>
      <c r="BJ27" s="120"/>
      <c r="BL27" s="120"/>
      <c r="BN27" s="120"/>
      <c r="BP27" s="120"/>
      <c r="BR27" s="120"/>
      <c r="BT27" s="120"/>
      <c r="BV27" s="120"/>
      <c r="BX27" s="120"/>
      <c r="BZ27" s="120"/>
      <c r="CB27" s="120"/>
      <c r="CD27" s="120"/>
      <c r="CF27" s="120"/>
      <c r="CH27" s="120"/>
      <c r="CJ27" s="120"/>
      <c r="CL27" s="120"/>
      <c r="CN27" s="120"/>
      <c r="CP27" s="120"/>
      <c r="CR27" s="120"/>
      <c r="CT27" s="120"/>
      <c r="CV27" s="120"/>
      <c r="CX27" s="120"/>
      <c r="CZ27" s="120"/>
      <c r="DB27" s="120"/>
      <c r="DD27" s="120"/>
      <c r="DF27" s="120"/>
      <c r="DH27" s="120"/>
      <c r="DJ27" s="120"/>
      <c r="DL27" s="120"/>
      <c r="DN27" s="120"/>
      <c r="DP27" s="120"/>
      <c r="DR27" s="120"/>
      <c r="DT27" s="120"/>
      <c r="DV27" s="120"/>
      <c r="DX27" s="120"/>
      <c r="DZ27" s="120"/>
      <c r="EB27" s="120"/>
      <c r="ED27" s="120"/>
      <c r="EF27" s="120"/>
      <c r="EH27" s="120"/>
      <c r="EJ27" s="120"/>
      <c r="EL27" s="120"/>
      <c r="EN27" s="120"/>
      <c r="EP27" s="120"/>
      <c r="ER27" s="120"/>
      <c r="ET27" s="120"/>
      <c r="EV27" s="120"/>
      <c r="EX27" s="120"/>
      <c r="EZ27" s="120"/>
      <c r="FB27" s="120"/>
      <c r="FD27" s="120"/>
      <c r="FF27" s="120"/>
      <c r="FH27" s="120"/>
      <c r="FJ27" s="120"/>
      <c r="FL27" s="120"/>
      <c r="FN27" s="120"/>
      <c r="FP27" s="120"/>
      <c r="FR27" s="120"/>
      <c r="FT27" s="120"/>
      <c r="FV27" s="120"/>
      <c r="FX27" s="120"/>
      <c r="FZ27" s="120"/>
      <c r="GB27" s="120"/>
      <c r="GD27" s="120"/>
      <c r="GF27" s="120"/>
      <c r="GH27" s="120"/>
      <c r="GJ27" s="120"/>
      <c r="GL27" s="120"/>
      <c r="GN27" s="120"/>
      <c r="GP27" s="120"/>
      <c r="GR27" s="120"/>
      <c r="GT27" s="120"/>
      <c r="GV27" s="120"/>
      <c r="GX27" s="120"/>
      <c r="GZ27" s="120"/>
      <c r="HB27" s="120"/>
      <c r="HD27" s="120"/>
      <c r="HF27" s="120"/>
      <c r="HH27" s="120"/>
      <c r="HJ27" s="120"/>
      <c r="HL27" s="120"/>
      <c r="HN27" s="120"/>
      <c r="HP27" s="120"/>
      <c r="HR27" s="120"/>
      <c r="HT27" s="120"/>
      <c r="HV27" s="120"/>
      <c r="HX27" s="120"/>
      <c r="HZ27" s="120"/>
      <c r="IB27" s="120"/>
      <c r="ID27" s="120"/>
      <c r="IF27" s="120"/>
      <c r="IH27" s="120"/>
      <c r="IJ27" s="120"/>
      <c r="IL27" s="120"/>
      <c r="IN27" s="120"/>
      <c r="IP27" s="120"/>
      <c r="IR27" s="120"/>
      <c r="IT27" s="120"/>
      <c r="IV27" s="120"/>
      <c r="IX27" s="120"/>
      <c r="IZ27" s="120"/>
      <c r="JB27" s="120"/>
      <c r="JD27" s="120"/>
      <c r="JF27" s="120"/>
      <c r="JH27" s="120"/>
      <c r="JJ27" s="120"/>
      <c r="JL27" s="120"/>
      <c r="JN27" s="120"/>
      <c r="JP27" s="120"/>
      <c r="JR27" s="120"/>
      <c r="JT27" s="120"/>
      <c r="JV27" s="120"/>
      <c r="JX27" s="120"/>
      <c r="JZ27" s="120"/>
      <c r="KB27" s="120"/>
      <c r="KD27" s="120"/>
      <c r="KF27" s="120"/>
      <c r="KH27" s="120"/>
      <c r="KJ27" s="120"/>
      <c r="KL27" s="120"/>
      <c r="KN27" s="120"/>
      <c r="KP27" s="120"/>
      <c r="KR27" s="120"/>
      <c r="KT27" s="120"/>
      <c r="KV27" s="120"/>
      <c r="KX27" s="120"/>
      <c r="KZ27" s="120"/>
      <c r="LB27" s="120"/>
      <c r="LD27" s="120"/>
      <c r="LF27" s="120"/>
      <c r="LH27" s="120"/>
      <c r="LJ27" s="120"/>
      <c r="LL27" s="120"/>
      <c r="LN27" s="120"/>
      <c r="LP27" s="120"/>
      <c r="LR27" s="120"/>
      <c r="LT27" s="120"/>
      <c r="LV27" s="120"/>
      <c r="LX27" s="120"/>
      <c r="LZ27" s="120"/>
      <c r="MB27" s="120"/>
      <c r="MD27" s="120"/>
      <c r="MF27" s="120"/>
      <c r="MH27" s="120"/>
      <c r="MJ27" s="120"/>
      <c r="ML27" s="120"/>
      <c r="MN27" s="120"/>
      <c r="MP27" s="120"/>
      <c r="MR27" s="120"/>
      <c r="MT27" s="120"/>
      <c r="MV27" s="120"/>
      <c r="MX27" s="120"/>
      <c r="MZ27" s="120"/>
      <c r="NB27" s="120"/>
      <c r="ND27" s="120"/>
      <c r="NF27" s="120"/>
      <c r="NH27" s="120"/>
      <c r="NJ27" s="120"/>
      <c r="NL27" s="120"/>
      <c r="NN27" s="120"/>
      <c r="NP27" s="120"/>
      <c r="NR27" s="120"/>
      <c r="NT27" s="120"/>
      <c r="NV27" s="120"/>
      <c r="NX27" s="120"/>
      <c r="NZ27" s="120"/>
      <c r="OB27" s="120"/>
      <c r="OD27" s="120"/>
      <c r="OF27" s="120"/>
      <c r="OH27" s="120"/>
      <c r="OJ27" s="120"/>
      <c r="OL27" s="120"/>
      <c r="ON27" s="120"/>
      <c r="OP27" s="120"/>
      <c r="OR27" s="120"/>
      <c r="OT27" s="120"/>
      <c r="OV27" s="120"/>
      <c r="OX27" s="120"/>
      <c r="OZ27" s="120"/>
      <c r="PB27" s="120"/>
      <c r="PD27" s="120"/>
      <c r="PF27" s="120"/>
      <c r="PH27" s="120"/>
      <c r="PJ27" s="120"/>
      <c r="PL27" s="120"/>
      <c r="PN27" s="120"/>
      <c r="PP27" s="120"/>
      <c r="PR27" s="120"/>
      <c r="PT27" s="120"/>
      <c r="PV27" s="120"/>
      <c r="PX27" s="120"/>
      <c r="PZ27" s="120"/>
      <c r="QB27" s="120"/>
      <c r="QD27" s="120"/>
      <c r="QF27" s="120"/>
      <c r="QH27" s="120"/>
      <c r="QJ27" s="120"/>
      <c r="QL27" s="120"/>
      <c r="QN27" s="120"/>
      <c r="QP27" s="120"/>
      <c r="QR27" s="120"/>
      <c r="QT27" s="120"/>
      <c r="QV27" s="120"/>
      <c r="QX27" s="120"/>
      <c r="QZ27" s="120"/>
      <c r="RB27" s="120"/>
      <c r="RD27" s="120"/>
      <c r="RF27" s="120"/>
      <c r="RH27" s="120"/>
      <c r="RJ27" s="120"/>
      <c r="RL27" s="120"/>
      <c r="RN27" s="120"/>
      <c r="RP27" s="120"/>
      <c r="RR27" s="120"/>
      <c r="RT27" s="120"/>
      <c r="RV27" s="120"/>
      <c r="RX27" s="120"/>
      <c r="RZ27" s="120"/>
      <c r="SB27" s="120"/>
      <c r="SD27" s="120"/>
      <c r="SF27" s="120"/>
      <c r="SH27" s="120"/>
      <c r="SJ27" s="120"/>
      <c r="SL27" s="120"/>
      <c r="SN27" s="120"/>
      <c r="SP27" s="120"/>
      <c r="SR27" s="120"/>
      <c r="ST27" s="120"/>
      <c r="SV27" s="120"/>
      <c r="SX27" s="120"/>
      <c r="SZ27" s="120"/>
      <c r="TB27" s="120"/>
      <c r="TD27" s="120"/>
      <c r="TF27" s="120"/>
      <c r="TH27" s="120"/>
      <c r="TJ27" s="120"/>
      <c r="TL27" s="120"/>
      <c r="TN27" s="120"/>
      <c r="TP27" s="120"/>
      <c r="TR27" s="120"/>
      <c r="TT27" s="120"/>
      <c r="TV27" s="120"/>
      <c r="TX27" s="120"/>
      <c r="TZ27" s="120"/>
      <c r="UB27" s="120"/>
      <c r="UD27" s="120"/>
      <c r="UF27" s="120"/>
      <c r="UH27" s="120"/>
      <c r="UJ27" s="120"/>
      <c r="UL27" s="120"/>
      <c r="UN27" s="120"/>
      <c r="UP27" s="120"/>
      <c r="UR27" s="120"/>
      <c r="UT27" s="120"/>
      <c r="UV27" s="120"/>
      <c r="UX27" s="120"/>
      <c r="UZ27" s="120"/>
      <c r="VB27" s="120"/>
      <c r="VD27" s="120"/>
      <c r="VF27" s="120"/>
      <c r="VH27" s="120"/>
      <c r="VJ27" s="120"/>
      <c r="VL27" s="120"/>
      <c r="VN27" s="120"/>
      <c r="VP27" s="120"/>
      <c r="VR27" s="120"/>
      <c r="VT27" s="120"/>
      <c r="VV27" s="120"/>
      <c r="VX27" s="120"/>
      <c r="VZ27" s="120"/>
      <c r="WB27" s="120"/>
      <c r="WD27" s="120"/>
      <c r="WF27" s="120"/>
      <c r="WH27" s="120"/>
      <c r="WJ27" s="120"/>
      <c r="WL27" s="120"/>
      <c r="WN27" s="120"/>
      <c r="WP27" s="120"/>
      <c r="WR27" s="120"/>
      <c r="WT27" s="120"/>
      <c r="WV27" s="120"/>
      <c r="WX27" s="120"/>
      <c r="WZ27" s="120"/>
      <c r="XB27" s="120"/>
      <c r="XD27" s="120"/>
      <c r="XF27" s="120"/>
      <c r="XH27" s="120"/>
      <c r="XJ27" s="120"/>
      <c r="XL27" s="120"/>
      <c r="XN27" s="120"/>
      <c r="XP27" s="120"/>
      <c r="XR27" s="120"/>
      <c r="XT27" s="120"/>
      <c r="XV27" s="120"/>
      <c r="XX27" s="120"/>
      <c r="XZ27" s="120"/>
      <c r="YB27" s="120"/>
      <c r="YD27" s="120"/>
      <c r="YF27" s="120"/>
      <c r="YH27" s="120"/>
      <c r="YJ27" s="120"/>
      <c r="YL27" s="120"/>
      <c r="YN27" s="120"/>
      <c r="YP27" s="120"/>
      <c r="YR27" s="120"/>
      <c r="YT27" s="120"/>
      <c r="YV27" s="120"/>
      <c r="YX27" s="120"/>
      <c r="YZ27" s="120"/>
      <c r="ZB27" s="120"/>
      <c r="ZD27" s="120"/>
      <c r="ZF27" s="120"/>
      <c r="ZH27" s="120"/>
      <c r="ZJ27" s="120"/>
      <c r="ZL27" s="120"/>
      <c r="ZN27" s="120"/>
      <c r="ZP27" s="120"/>
      <c r="ZR27" s="120"/>
      <c r="ZT27" s="120"/>
      <c r="ZV27" s="120"/>
      <c r="ZX27" s="120"/>
      <c r="ZZ27" s="120"/>
      <c r="AAB27" s="120"/>
      <c r="AAD27" s="120"/>
      <c r="AAF27" s="120"/>
      <c r="AAH27" s="120"/>
      <c r="AAJ27" s="120"/>
      <c r="AAL27" s="120"/>
      <c r="AAN27" s="120"/>
      <c r="AAP27" s="120"/>
      <c r="AAR27" s="120"/>
      <c r="AAT27" s="120"/>
      <c r="AAV27" s="120"/>
      <c r="AAX27" s="120"/>
      <c r="AAZ27" s="120"/>
      <c r="ABB27" s="120"/>
      <c r="ABD27" s="120"/>
      <c r="ABF27" s="120"/>
      <c r="ABH27" s="120"/>
      <c r="ABJ27" s="120"/>
      <c r="ABL27" s="120"/>
      <c r="ABN27" s="120"/>
      <c r="ABP27" s="120"/>
      <c r="ABR27" s="120"/>
      <c r="ABT27" s="120"/>
      <c r="ABV27" s="120"/>
      <c r="ABX27" s="120"/>
      <c r="ABZ27" s="120"/>
      <c r="ACB27" s="120"/>
      <c r="ACD27" s="120"/>
      <c r="ACF27" s="120"/>
      <c r="ACH27" s="120"/>
      <c r="ACJ27" s="120"/>
      <c r="ACL27" s="120"/>
      <c r="ACN27" s="120"/>
      <c r="ACP27" s="120"/>
      <c r="ACR27" s="120"/>
      <c r="ACT27" s="120"/>
      <c r="ACV27" s="120"/>
      <c r="ACX27" s="120"/>
      <c r="ACZ27" s="120"/>
      <c r="ADB27" s="120"/>
      <c r="ADD27" s="120"/>
      <c r="ADF27" s="120"/>
      <c r="ADH27" s="120"/>
      <c r="ADJ27" s="120"/>
      <c r="ADL27" s="120"/>
      <c r="ADN27" s="120"/>
      <c r="ADP27" s="120"/>
      <c r="ADR27" s="120"/>
      <c r="ADT27" s="120"/>
      <c r="ADV27" s="120"/>
      <c r="ADX27" s="120"/>
      <c r="ADZ27" s="120"/>
      <c r="AEB27" s="120"/>
      <c r="AED27" s="120"/>
      <c r="AEF27" s="120"/>
      <c r="AEH27" s="120"/>
      <c r="AEJ27" s="120"/>
      <c r="AEL27" s="120"/>
      <c r="AEN27" s="120"/>
      <c r="AEP27" s="120"/>
      <c r="AER27" s="120"/>
      <c r="AET27" s="120"/>
      <c r="AEV27" s="120"/>
      <c r="AEX27" s="120"/>
      <c r="AEZ27" s="120"/>
      <c r="AFB27" s="120"/>
      <c r="AFD27" s="120"/>
      <c r="AFF27" s="120"/>
      <c r="AFH27" s="120"/>
      <c r="AFJ27" s="120"/>
      <c r="AFL27" s="120"/>
      <c r="AFN27" s="120"/>
      <c r="AFP27" s="120"/>
      <c r="AFR27" s="120"/>
      <c r="AFT27" s="120"/>
      <c r="AFV27" s="120"/>
      <c r="AFX27" s="120"/>
      <c r="AFZ27" s="120"/>
      <c r="AGB27" s="120"/>
      <c r="AGD27" s="120"/>
      <c r="AGF27" s="120"/>
      <c r="AGH27" s="120"/>
      <c r="AGJ27" s="120"/>
      <c r="AGL27" s="120"/>
      <c r="AGN27" s="120"/>
      <c r="AGP27" s="120"/>
      <c r="AGR27" s="120"/>
      <c r="AGT27" s="120"/>
      <c r="AGV27" s="120"/>
      <c r="AGX27" s="120"/>
      <c r="AGZ27" s="120"/>
      <c r="AHB27" s="120"/>
      <c r="AHD27" s="120"/>
      <c r="AHF27" s="120"/>
      <c r="AHH27" s="120"/>
      <c r="AHJ27" s="120"/>
      <c r="AHL27" s="120"/>
      <c r="AHN27" s="120"/>
      <c r="AHP27" s="120"/>
      <c r="AHR27" s="120"/>
      <c r="AHT27" s="120"/>
      <c r="AHV27" s="120"/>
      <c r="AHX27" s="120"/>
      <c r="AHZ27" s="120"/>
      <c r="AIB27" s="120"/>
      <c r="AID27" s="120"/>
      <c r="AIF27" s="120"/>
      <c r="AIH27" s="120"/>
      <c r="AIJ27" s="120"/>
      <c r="AIL27" s="120"/>
      <c r="AIN27" s="120"/>
      <c r="AIP27" s="120"/>
      <c r="AIR27" s="120"/>
      <c r="AIT27" s="120"/>
      <c r="AIV27" s="120"/>
      <c r="AIX27" s="120"/>
      <c r="AIZ27" s="120"/>
      <c r="AJB27" s="120"/>
      <c r="AJD27" s="120"/>
      <c r="AJF27" s="120"/>
      <c r="AJH27" s="120"/>
      <c r="AJJ27" s="120"/>
      <c r="AJL27" s="120"/>
      <c r="AJN27" s="120"/>
      <c r="AJP27" s="120"/>
      <c r="AJR27" s="120"/>
      <c r="AJT27" s="120"/>
      <c r="AJV27" s="120"/>
      <c r="AJX27" s="120"/>
      <c r="AJZ27" s="120"/>
      <c r="AKB27" s="120"/>
      <c r="AKD27" s="120"/>
      <c r="AKF27" s="120"/>
      <c r="AKH27" s="120"/>
      <c r="AKJ27" s="120"/>
      <c r="AKL27" s="120"/>
      <c r="AKN27" s="120"/>
      <c r="AKP27" s="120"/>
      <c r="AKR27" s="120"/>
      <c r="AKT27" s="120"/>
      <c r="AKV27" s="120"/>
      <c r="AKX27" s="120"/>
      <c r="AKZ27" s="120"/>
      <c r="ALB27" s="120"/>
      <c r="ALD27" s="120"/>
      <c r="ALF27" s="120"/>
      <c r="ALH27" s="120"/>
      <c r="ALJ27" s="120"/>
      <c r="ALL27" s="120"/>
      <c r="ALN27" s="120"/>
      <c r="ALP27" s="120"/>
      <c r="ALR27" s="120"/>
      <c r="ALT27" s="120"/>
      <c r="ALV27" s="120"/>
      <c r="ALX27" s="120"/>
      <c r="ALZ27" s="120"/>
      <c r="AMB27" s="120"/>
      <c r="AMD27" s="120"/>
      <c r="AMF27" s="120"/>
      <c r="AMH27" s="120"/>
      <c r="AMJ27" s="120"/>
      <c r="AML27" s="120"/>
      <c r="AMN27" s="120"/>
      <c r="AMP27" s="120"/>
      <c r="AMR27" s="120"/>
      <c r="AMT27" s="120"/>
      <c r="AMV27" s="120"/>
      <c r="AMX27" s="120"/>
      <c r="AMZ27" s="120"/>
      <c r="ANB27" s="120"/>
      <c r="AND27" s="120"/>
      <c r="ANF27" s="120"/>
      <c r="ANH27" s="120"/>
      <c r="ANJ27" s="120"/>
      <c r="ANL27" s="120"/>
      <c r="ANN27" s="120"/>
      <c r="ANP27" s="120"/>
      <c r="ANR27" s="120"/>
      <c r="ANT27" s="120"/>
      <c r="ANV27" s="120"/>
      <c r="ANX27" s="120"/>
      <c r="ANZ27" s="120"/>
      <c r="AOB27" s="120"/>
      <c r="AOD27" s="120"/>
      <c r="AOF27" s="120"/>
      <c r="AOH27" s="120"/>
      <c r="AOJ27" s="120"/>
      <c r="AOL27" s="120"/>
      <c r="AON27" s="120"/>
      <c r="AOP27" s="120"/>
      <c r="AOR27" s="120"/>
      <c r="AOT27" s="120"/>
      <c r="AOV27" s="120"/>
      <c r="AOX27" s="120"/>
      <c r="AOZ27" s="120"/>
      <c r="APB27" s="120"/>
      <c r="APD27" s="120"/>
      <c r="APF27" s="120"/>
      <c r="APH27" s="120"/>
      <c r="APJ27" s="120"/>
      <c r="APL27" s="120"/>
      <c r="APN27" s="120"/>
      <c r="APP27" s="120"/>
      <c r="APR27" s="120"/>
      <c r="APT27" s="120"/>
      <c r="APV27" s="120"/>
      <c r="APX27" s="120"/>
      <c r="APZ27" s="120"/>
      <c r="AQB27" s="120"/>
      <c r="AQD27" s="120"/>
      <c r="AQF27" s="120"/>
      <c r="AQH27" s="120"/>
      <c r="AQJ27" s="120"/>
      <c r="AQL27" s="120"/>
      <c r="AQN27" s="120"/>
      <c r="AQP27" s="120"/>
      <c r="AQR27" s="120"/>
      <c r="AQT27" s="120"/>
      <c r="AQV27" s="120"/>
      <c r="AQX27" s="120"/>
      <c r="AQZ27" s="120"/>
      <c r="ARB27" s="120"/>
      <c r="ARD27" s="120"/>
      <c r="ARF27" s="120"/>
      <c r="ARH27" s="120"/>
      <c r="ARJ27" s="120"/>
      <c r="ARL27" s="120"/>
      <c r="ARN27" s="120"/>
      <c r="ARP27" s="120"/>
      <c r="ARR27" s="120"/>
      <c r="ART27" s="120"/>
      <c r="ARV27" s="120"/>
      <c r="ARX27" s="120"/>
      <c r="ARZ27" s="120"/>
      <c r="ASB27" s="120"/>
      <c r="ASD27" s="120"/>
      <c r="ASF27" s="120"/>
      <c r="ASH27" s="120"/>
      <c r="ASJ27" s="120"/>
      <c r="ASL27" s="120"/>
      <c r="ASN27" s="120"/>
      <c r="ASP27" s="120"/>
      <c r="ASR27" s="120"/>
      <c r="AST27" s="120"/>
      <c r="ASV27" s="120"/>
      <c r="ASX27" s="120"/>
      <c r="ASZ27" s="120"/>
      <c r="ATB27" s="120"/>
      <c r="ATD27" s="120"/>
      <c r="ATF27" s="120"/>
      <c r="ATH27" s="120"/>
      <c r="ATJ27" s="120"/>
      <c r="ATL27" s="120"/>
      <c r="ATN27" s="120"/>
      <c r="ATP27" s="120"/>
      <c r="ATR27" s="120"/>
      <c r="ATT27" s="120"/>
      <c r="ATV27" s="120"/>
      <c r="ATX27" s="120"/>
      <c r="ATZ27" s="120"/>
      <c r="AUB27" s="120"/>
      <c r="AUD27" s="120"/>
      <c r="AUF27" s="120"/>
      <c r="AUH27" s="120"/>
      <c r="AUJ27" s="120"/>
      <c r="AUL27" s="120"/>
      <c r="AUN27" s="120"/>
      <c r="AUP27" s="120"/>
      <c r="AUR27" s="120"/>
      <c r="AUT27" s="120"/>
      <c r="AUV27" s="120"/>
      <c r="AUX27" s="120"/>
      <c r="AUZ27" s="120"/>
      <c r="AVB27" s="120"/>
      <c r="AVD27" s="120"/>
      <c r="AVF27" s="120"/>
      <c r="AVH27" s="120"/>
      <c r="AVJ27" s="120"/>
      <c r="AVL27" s="120"/>
      <c r="AVN27" s="120"/>
      <c r="AVP27" s="120"/>
      <c r="AVR27" s="120"/>
      <c r="AVT27" s="120"/>
      <c r="AVV27" s="120"/>
      <c r="AVX27" s="120"/>
      <c r="AVZ27" s="120"/>
      <c r="AWB27" s="120"/>
      <c r="AWD27" s="120"/>
      <c r="AWF27" s="120"/>
      <c r="AWH27" s="120"/>
      <c r="AWJ27" s="120"/>
      <c r="AWL27" s="120"/>
      <c r="AWN27" s="120"/>
      <c r="AWP27" s="120"/>
      <c r="AWR27" s="120"/>
      <c r="AWT27" s="120"/>
      <c r="AWV27" s="120"/>
      <c r="AWX27" s="120"/>
      <c r="AWZ27" s="120"/>
      <c r="AXB27" s="120"/>
      <c r="AXD27" s="120"/>
      <c r="AXF27" s="120"/>
      <c r="AXH27" s="120"/>
      <c r="AXJ27" s="120"/>
      <c r="AXL27" s="120"/>
      <c r="AXN27" s="120"/>
      <c r="AXP27" s="120"/>
      <c r="AXR27" s="120"/>
      <c r="AXT27" s="120"/>
      <c r="AXV27" s="120"/>
      <c r="AXX27" s="120"/>
      <c r="AXZ27" s="120"/>
      <c r="AYB27" s="120"/>
      <c r="AYD27" s="120"/>
      <c r="AYF27" s="120"/>
      <c r="AYH27" s="120"/>
      <c r="AYJ27" s="120"/>
      <c r="AYL27" s="120"/>
      <c r="AYN27" s="120"/>
      <c r="AYP27" s="120"/>
      <c r="AYR27" s="120"/>
      <c r="AYT27" s="120"/>
      <c r="AYV27" s="120"/>
      <c r="AYX27" s="120"/>
      <c r="AYZ27" s="120"/>
      <c r="AZB27" s="120"/>
      <c r="AZD27" s="120"/>
      <c r="AZF27" s="120"/>
      <c r="AZH27" s="120"/>
      <c r="AZJ27" s="120"/>
      <c r="AZL27" s="120"/>
      <c r="AZN27" s="120"/>
      <c r="AZP27" s="120"/>
      <c r="AZR27" s="120"/>
      <c r="AZT27" s="120"/>
      <c r="AZV27" s="120"/>
      <c r="AZX27" s="120"/>
      <c r="AZZ27" s="120"/>
      <c r="BAB27" s="120"/>
      <c r="BAD27" s="120"/>
      <c r="BAF27" s="120"/>
      <c r="BAH27" s="120"/>
      <c r="BAJ27" s="120"/>
      <c r="BAL27" s="120"/>
      <c r="BAN27" s="120"/>
      <c r="BAP27" s="120"/>
      <c r="BAR27" s="120"/>
      <c r="BAT27" s="120"/>
      <c r="BAV27" s="120"/>
      <c r="BAX27" s="120"/>
      <c r="BAZ27" s="120"/>
      <c r="BBB27" s="120"/>
      <c r="BBD27" s="120"/>
      <c r="BBF27" s="120"/>
      <c r="BBH27" s="120"/>
      <c r="BBJ27" s="120"/>
      <c r="BBL27" s="120"/>
      <c r="BBN27" s="120"/>
      <c r="BBP27" s="120"/>
      <c r="BBR27" s="120"/>
      <c r="BBT27" s="120"/>
      <c r="BBV27" s="120"/>
      <c r="BBX27" s="120"/>
      <c r="BBZ27" s="120"/>
      <c r="BCB27" s="120"/>
      <c r="BCD27" s="120"/>
      <c r="BCF27" s="120"/>
      <c r="BCH27" s="120"/>
      <c r="BCJ27" s="120"/>
      <c r="BCL27" s="120"/>
      <c r="BCN27" s="120"/>
      <c r="BCP27" s="120"/>
      <c r="BCR27" s="120"/>
      <c r="BCT27" s="120"/>
      <c r="BCV27" s="120"/>
      <c r="BCX27" s="120"/>
      <c r="BCZ27" s="120"/>
      <c r="BDB27" s="120"/>
      <c r="BDD27" s="120"/>
      <c r="BDF27" s="120"/>
      <c r="BDH27" s="120"/>
      <c r="BDJ27" s="120"/>
      <c r="BDL27" s="120"/>
      <c r="BDN27" s="120"/>
      <c r="BDP27" s="120"/>
      <c r="BDR27" s="120"/>
      <c r="BDT27" s="120"/>
      <c r="BDV27" s="120"/>
      <c r="BDX27" s="120"/>
      <c r="BDZ27" s="120"/>
      <c r="BEB27" s="120"/>
      <c r="BED27" s="120"/>
      <c r="BEF27" s="120"/>
      <c r="BEH27" s="120"/>
      <c r="BEJ27" s="120"/>
      <c r="BEL27" s="120"/>
      <c r="BEN27" s="120"/>
      <c r="BEP27" s="120"/>
      <c r="BER27" s="120"/>
      <c r="BET27" s="120"/>
      <c r="BEV27" s="120"/>
      <c r="BEX27" s="120"/>
      <c r="BEZ27" s="120"/>
      <c r="BFB27" s="120"/>
      <c r="BFD27" s="120"/>
      <c r="BFF27" s="120"/>
      <c r="BFH27" s="120"/>
      <c r="BFJ27" s="120"/>
      <c r="BFL27" s="120"/>
      <c r="BFN27" s="120"/>
      <c r="BFP27" s="120"/>
      <c r="BFR27" s="120"/>
      <c r="BFT27" s="120"/>
      <c r="BFV27" s="120"/>
      <c r="BFX27" s="120"/>
      <c r="BFZ27" s="120"/>
      <c r="BGB27" s="120"/>
      <c r="BGD27" s="120"/>
      <c r="BGF27" s="120"/>
      <c r="BGH27" s="120"/>
      <c r="BGJ27" s="120"/>
      <c r="BGL27" s="120"/>
      <c r="BGN27" s="120"/>
      <c r="BGP27" s="120"/>
      <c r="BGR27" s="120"/>
      <c r="BGT27" s="120"/>
      <c r="BGV27" s="120"/>
      <c r="BGX27" s="120"/>
      <c r="BGZ27" s="120"/>
      <c r="BHB27" s="120"/>
      <c r="BHD27" s="120"/>
      <c r="BHF27" s="120"/>
      <c r="BHH27" s="120"/>
      <c r="BHJ27" s="120"/>
      <c r="BHL27" s="120"/>
      <c r="BHN27" s="120"/>
      <c r="BHP27" s="120"/>
      <c r="BHR27" s="120"/>
      <c r="BHT27" s="120"/>
      <c r="BHV27" s="120"/>
      <c r="BHX27" s="120"/>
      <c r="BHZ27" s="120"/>
      <c r="BIB27" s="120"/>
      <c r="BID27" s="120"/>
      <c r="BIF27" s="120"/>
      <c r="BIH27" s="120"/>
      <c r="BIJ27" s="120"/>
      <c r="BIL27" s="120"/>
      <c r="BIN27" s="120"/>
      <c r="BIP27" s="120"/>
      <c r="BIR27" s="120"/>
      <c r="BIT27" s="120"/>
      <c r="BIV27" s="120"/>
      <c r="BIX27" s="120"/>
      <c r="BIZ27" s="120"/>
      <c r="BJB27" s="120"/>
      <c r="BJD27" s="120"/>
      <c r="BJF27" s="120"/>
      <c r="BJH27" s="120"/>
      <c r="BJJ27" s="120"/>
      <c r="BJL27" s="120"/>
      <c r="BJN27" s="120"/>
      <c r="BJP27" s="120"/>
      <c r="BJR27" s="120"/>
      <c r="BJT27" s="120"/>
      <c r="BJV27" s="120"/>
      <c r="BJX27" s="120"/>
      <c r="BJZ27" s="120"/>
      <c r="BKB27" s="120"/>
      <c r="BKD27" s="120"/>
      <c r="BKF27" s="120"/>
      <c r="BKH27" s="120"/>
      <c r="BKJ27" s="120"/>
      <c r="BKL27" s="120"/>
      <c r="BKN27" s="120"/>
      <c r="BKP27" s="120"/>
      <c r="BKR27" s="120"/>
      <c r="BKT27" s="120"/>
      <c r="BKV27" s="120"/>
      <c r="BKX27" s="120"/>
      <c r="BKZ27" s="120"/>
      <c r="BLB27" s="120"/>
      <c r="BLD27" s="120"/>
      <c r="BLF27" s="120"/>
      <c r="BLH27" s="120"/>
      <c r="BLJ27" s="120"/>
      <c r="BLL27" s="120"/>
      <c r="BLN27" s="120"/>
      <c r="BLP27" s="120"/>
      <c r="BLR27" s="120"/>
      <c r="BLT27" s="120"/>
      <c r="BLV27" s="120"/>
      <c r="BLX27" s="120"/>
      <c r="BLZ27" s="120"/>
      <c r="BMB27" s="120"/>
      <c r="BMD27" s="120"/>
      <c r="BMF27" s="120"/>
      <c r="BMH27" s="120"/>
      <c r="BMJ27" s="120"/>
      <c r="BML27" s="120"/>
      <c r="BMN27" s="120"/>
      <c r="BMP27" s="120"/>
      <c r="BMR27" s="120"/>
      <c r="BMT27" s="120"/>
      <c r="BMV27" s="120"/>
      <c r="BMX27" s="120"/>
      <c r="BMZ27" s="120"/>
      <c r="BNB27" s="120"/>
      <c r="BND27" s="120"/>
      <c r="BNF27" s="120"/>
      <c r="BNH27" s="120"/>
      <c r="BNJ27" s="120"/>
      <c r="BNL27" s="120"/>
      <c r="BNN27" s="120"/>
      <c r="BNP27" s="120"/>
      <c r="BNR27" s="120"/>
      <c r="BNT27" s="120"/>
      <c r="BNV27" s="120"/>
      <c r="BNX27" s="120"/>
      <c r="BNZ27" s="120"/>
      <c r="BOB27" s="120"/>
      <c r="BOD27" s="120"/>
      <c r="BOF27" s="120"/>
      <c r="BOH27" s="120"/>
      <c r="BOJ27" s="120"/>
      <c r="BOL27" s="120"/>
      <c r="BON27" s="120"/>
      <c r="BOP27" s="120"/>
      <c r="BOR27" s="120"/>
      <c r="BOT27" s="120"/>
      <c r="BOV27" s="120"/>
      <c r="BOX27" s="120"/>
      <c r="BOZ27" s="120"/>
      <c r="BPB27" s="120"/>
      <c r="BPD27" s="120"/>
      <c r="BPF27" s="120"/>
      <c r="BPH27" s="120"/>
      <c r="BPJ27" s="120"/>
      <c r="BPL27" s="120"/>
      <c r="BPN27" s="120"/>
      <c r="BPP27" s="120"/>
      <c r="BPR27" s="120"/>
      <c r="BPT27" s="120"/>
      <c r="BPV27" s="120"/>
      <c r="BPX27" s="120"/>
      <c r="BPZ27" s="120"/>
      <c r="BQB27" s="120"/>
      <c r="BQD27" s="120"/>
      <c r="BQF27" s="120"/>
      <c r="BQH27" s="120"/>
      <c r="BQJ27" s="120"/>
      <c r="BQL27" s="120"/>
      <c r="BQN27" s="120"/>
      <c r="BQP27" s="120"/>
      <c r="BQR27" s="120"/>
      <c r="BQT27" s="120"/>
      <c r="BQV27" s="120"/>
      <c r="BQX27" s="120"/>
      <c r="BQZ27" s="120"/>
      <c r="BRB27" s="120"/>
      <c r="BRD27" s="120"/>
      <c r="BRF27" s="120"/>
      <c r="BRH27" s="120"/>
      <c r="BRJ27" s="120"/>
      <c r="BRL27" s="120"/>
      <c r="BRN27" s="120"/>
      <c r="BRP27" s="120"/>
      <c r="BRR27" s="120"/>
      <c r="BRT27" s="120"/>
      <c r="BRV27" s="120"/>
      <c r="BRX27" s="120"/>
      <c r="BRZ27" s="120"/>
      <c r="BSB27" s="120"/>
      <c r="BSD27" s="120"/>
      <c r="BSF27" s="120"/>
      <c r="BSH27" s="120"/>
      <c r="BSJ27" s="120"/>
      <c r="BSL27" s="120"/>
      <c r="BSN27" s="120"/>
      <c r="BSP27" s="120"/>
      <c r="BSR27" s="120"/>
      <c r="BST27" s="120"/>
      <c r="BSV27" s="120"/>
      <c r="BSX27" s="120"/>
      <c r="BSZ27" s="120"/>
      <c r="BTB27" s="120"/>
      <c r="BTD27" s="120"/>
      <c r="BTF27" s="120"/>
      <c r="BTH27" s="120"/>
      <c r="BTJ27" s="120"/>
      <c r="BTL27" s="120"/>
      <c r="BTN27" s="120"/>
      <c r="BTP27" s="120"/>
      <c r="BTR27" s="120"/>
      <c r="BTT27" s="120"/>
      <c r="BTV27" s="120"/>
      <c r="BTX27" s="120"/>
      <c r="BTZ27" s="120"/>
      <c r="BUB27" s="120"/>
      <c r="BUD27" s="120"/>
      <c r="BUF27" s="120"/>
      <c r="BUH27" s="120"/>
      <c r="BUJ27" s="120"/>
      <c r="BUL27" s="120"/>
      <c r="BUN27" s="120"/>
      <c r="BUP27" s="120"/>
      <c r="BUR27" s="120"/>
      <c r="BUT27" s="120"/>
      <c r="BUV27" s="120"/>
      <c r="BUX27" s="120"/>
      <c r="BUZ27" s="120"/>
      <c r="BVB27" s="120"/>
      <c r="BVD27" s="120"/>
      <c r="BVF27" s="120"/>
      <c r="BVH27" s="120"/>
      <c r="BVJ27" s="120"/>
      <c r="BVL27" s="120"/>
      <c r="BVN27" s="120"/>
      <c r="BVP27" s="120"/>
      <c r="BVR27" s="120"/>
      <c r="BVT27" s="120"/>
      <c r="BVV27" s="120"/>
      <c r="BVX27" s="120"/>
      <c r="BVZ27" s="120"/>
      <c r="BWB27" s="120"/>
      <c r="BWD27" s="120"/>
      <c r="BWF27" s="120"/>
      <c r="BWH27" s="120"/>
      <c r="BWJ27" s="120"/>
      <c r="BWL27" s="120"/>
      <c r="BWN27" s="120"/>
      <c r="BWP27" s="120"/>
      <c r="BWR27" s="120"/>
      <c r="BWT27" s="120"/>
      <c r="BWV27" s="120"/>
      <c r="BWX27" s="120"/>
      <c r="BWZ27" s="120"/>
      <c r="BXB27" s="120"/>
      <c r="BXD27" s="120"/>
      <c r="BXF27" s="120"/>
      <c r="BXH27" s="120"/>
      <c r="BXJ27" s="120"/>
      <c r="BXL27" s="120"/>
      <c r="BXN27" s="120"/>
      <c r="BXP27" s="120"/>
      <c r="BXR27" s="120"/>
      <c r="BXT27" s="120"/>
      <c r="BXV27" s="120"/>
      <c r="BXX27" s="120"/>
      <c r="BXZ27" s="120"/>
      <c r="BYB27" s="120"/>
      <c r="BYD27" s="120"/>
      <c r="BYF27" s="120"/>
      <c r="BYH27" s="120"/>
      <c r="BYJ27" s="120"/>
      <c r="BYL27" s="120"/>
      <c r="BYN27" s="120"/>
      <c r="BYP27" s="120"/>
      <c r="BYR27" s="120"/>
      <c r="BYT27" s="120"/>
      <c r="BYV27" s="120"/>
      <c r="BYX27" s="120"/>
      <c r="BYZ27" s="120"/>
      <c r="BZB27" s="120"/>
      <c r="BZD27" s="120"/>
      <c r="BZF27" s="120"/>
      <c r="BZH27" s="120"/>
      <c r="BZJ27" s="120"/>
      <c r="BZL27" s="120"/>
      <c r="BZN27" s="120"/>
      <c r="BZP27" s="120"/>
      <c r="BZR27" s="120"/>
      <c r="BZT27" s="120"/>
      <c r="BZV27" s="120"/>
      <c r="BZX27" s="120"/>
      <c r="BZZ27" s="120"/>
      <c r="CAB27" s="120"/>
      <c r="CAD27" s="120"/>
      <c r="CAF27" s="120"/>
      <c r="CAH27" s="120"/>
      <c r="CAJ27" s="120"/>
      <c r="CAL27" s="120"/>
      <c r="CAN27" s="120"/>
      <c r="CAP27" s="120"/>
      <c r="CAR27" s="120"/>
      <c r="CAT27" s="120"/>
      <c r="CAV27" s="120"/>
      <c r="CAX27" s="120"/>
      <c r="CAZ27" s="120"/>
      <c r="CBB27" s="120"/>
      <c r="CBD27" s="120"/>
      <c r="CBF27" s="120"/>
      <c r="CBH27" s="120"/>
      <c r="CBJ27" s="120"/>
      <c r="CBL27" s="120"/>
      <c r="CBN27" s="120"/>
      <c r="CBP27" s="120"/>
      <c r="CBR27" s="120"/>
      <c r="CBT27" s="120"/>
      <c r="CBV27" s="120"/>
      <c r="CBX27" s="120"/>
      <c r="CBZ27" s="120"/>
      <c r="CCB27" s="120"/>
      <c r="CCD27" s="120"/>
      <c r="CCF27" s="120"/>
      <c r="CCH27" s="120"/>
      <c r="CCJ27" s="120"/>
      <c r="CCL27" s="120"/>
      <c r="CCN27" s="120"/>
      <c r="CCP27" s="120"/>
      <c r="CCR27" s="120"/>
      <c r="CCT27" s="120"/>
      <c r="CCV27" s="120"/>
      <c r="CCX27" s="120"/>
      <c r="CCZ27" s="120"/>
      <c r="CDB27" s="120"/>
      <c r="CDD27" s="120"/>
      <c r="CDF27" s="120"/>
      <c r="CDH27" s="120"/>
      <c r="CDJ27" s="120"/>
      <c r="CDL27" s="120"/>
      <c r="CDN27" s="120"/>
      <c r="CDP27" s="120"/>
      <c r="CDR27" s="120"/>
      <c r="CDT27" s="120"/>
      <c r="CDV27" s="120"/>
      <c r="CDX27" s="120"/>
      <c r="CDZ27" s="120"/>
      <c r="CEB27" s="120"/>
      <c r="CED27" s="120"/>
      <c r="CEF27" s="120"/>
      <c r="CEH27" s="120"/>
      <c r="CEJ27" s="120"/>
      <c r="CEL27" s="120"/>
      <c r="CEN27" s="120"/>
      <c r="CEP27" s="120"/>
      <c r="CER27" s="120"/>
      <c r="CET27" s="120"/>
      <c r="CEV27" s="120"/>
      <c r="CEX27" s="120"/>
      <c r="CEZ27" s="120"/>
      <c r="CFB27" s="120"/>
      <c r="CFD27" s="120"/>
      <c r="CFF27" s="120"/>
      <c r="CFH27" s="120"/>
      <c r="CFJ27" s="120"/>
      <c r="CFL27" s="120"/>
      <c r="CFN27" s="120"/>
      <c r="CFP27" s="120"/>
      <c r="CFR27" s="120"/>
      <c r="CFT27" s="120"/>
      <c r="CFV27" s="120"/>
      <c r="CFX27" s="120"/>
      <c r="CFZ27" s="120"/>
      <c r="CGB27" s="120"/>
      <c r="CGD27" s="120"/>
      <c r="CGF27" s="120"/>
      <c r="CGH27" s="120"/>
      <c r="CGJ27" s="120"/>
      <c r="CGL27" s="120"/>
      <c r="CGN27" s="120"/>
      <c r="CGP27" s="120"/>
      <c r="CGR27" s="120"/>
      <c r="CGT27" s="120"/>
      <c r="CGV27" s="120"/>
      <c r="CGX27" s="120"/>
      <c r="CGZ27" s="120"/>
      <c r="CHB27" s="120"/>
      <c r="CHD27" s="120"/>
      <c r="CHF27" s="120"/>
      <c r="CHH27" s="120"/>
      <c r="CHJ27" s="120"/>
      <c r="CHL27" s="120"/>
      <c r="CHN27" s="120"/>
      <c r="CHP27" s="120"/>
      <c r="CHR27" s="120"/>
      <c r="CHT27" s="120"/>
      <c r="CHV27" s="120"/>
      <c r="CHX27" s="120"/>
      <c r="CHZ27" s="120"/>
      <c r="CIB27" s="120"/>
      <c r="CID27" s="120"/>
      <c r="CIF27" s="120"/>
      <c r="CIH27" s="120"/>
      <c r="CIJ27" s="120"/>
      <c r="CIL27" s="120"/>
      <c r="CIN27" s="120"/>
      <c r="CIP27" s="120"/>
      <c r="CIR27" s="120"/>
      <c r="CIT27" s="120"/>
      <c r="CIV27" s="120"/>
      <c r="CIX27" s="120"/>
      <c r="CIZ27" s="120"/>
      <c r="CJB27" s="120"/>
      <c r="CJD27" s="120"/>
      <c r="CJF27" s="120"/>
      <c r="CJH27" s="120"/>
      <c r="CJJ27" s="120"/>
      <c r="CJL27" s="120"/>
      <c r="CJN27" s="120"/>
      <c r="CJP27" s="120"/>
      <c r="CJR27" s="120"/>
      <c r="CJT27" s="120"/>
      <c r="CJV27" s="120"/>
      <c r="CJX27" s="120"/>
      <c r="CJZ27" s="120"/>
      <c r="CKB27" s="120"/>
      <c r="CKD27" s="120"/>
      <c r="CKF27" s="120"/>
      <c r="CKH27" s="120"/>
      <c r="CKJ27" s="120"/>
      <c r="CKL27" s="120"/>
      <c r="CKN27" s="120"/>
      <c r="CKP27" s="120"/>
      <c r="CKR27" s="120"/>
      <c r="CKT27" s="120"/>
      <c r="CKV27" s="120"/>
      <c r="CKX27" s="120"/>
      <c r="CKZ27" s="120"/>
      <c r="CLB27" s="120"/>
      <c r="CLD27" s="120"/>
      <c r="CLF27" s="120"/>
      <c r="CLH27" s="120"/>
      <c r="CLJ27" s="120"/>
      <c r="CLL27" s="120"/>
      <c r="CLN27" s="120"/>
      <c r="CLP27" s="120"/>
      <c r="CLR27" s="120"/>
      <c r="CLT27" s="120"/>
      <c r="CLV27" s="120"/>
      <c r="CLX27" s="120"/>
      <c r="CLZ27" s="120"/>
      <c r="CMB27" s="120"/>
      <c r="CMD27" s="120"/>
      <c r="CMF27" s="120"/>
      <c r="CMH27" s="120"/>
      <c r="CMJ27" s="120"/>
      <c r="CML27" s="120"/>
      <c r="CMN27" s="120"/>
      <c r="CMP27" s="120"/>
      <c r="CMR27" s="120"/>
      <c r="CMT27" s="120"/>
      <c r="CMV27" s="120"/>
      <c r="CMX27" s="120"/>
      <c r="CMZ27" s="120"/>
      <c r="CNB27" s="120"/>
      <c r="CND27" s="120"/>
      <c r="CNF27" s="120"/>
      <c r="CNH27" s="120"/>
      <c r="CNJ27" s="120"/>
      <c r="CNL27" s="120"/>
      <c r="CNN27" s="120"/>
      <c r="CNP27" s="120"/>
      <c r="CNR27" s="120"/>
      <c r="CNT27" s="120"/>
      <c r="CNV27" s="120"/>
      <c r="CNX27" s="120"/>
      <c r="CNZ27" s="120"/>
      <c r="COB27" s="120"/>
      <c r="COD27" s="120"/>
      <c r="COF27" s="120"/>
      <c r="COH27" s="120"/>
      <c r="COJ27" s="120"/>
      <c r="COL27" s="120"/>
      <c r="CON27" s="120"/>
      <c r="COP27" s="120"/>
      <c r="COR27" s="120"/>
      <c r="COT27" s="120"/>
      <c r="COV27" s="120"/>
      <c r="COX27" s="120"/>
      <c r="COZ27" s="120"/>
      <c r="CPB27" s="120"/>
      <c r="CPD27" s="120"/>
      <c r="CPF27" s="120"/>
      <c r="CPH27" s="120"/>
      <c r="CPJ27" s="120"/>
      <c r="CPL27" s="120"/>
      <c r="CPN27" s="120"/>
      <c r="CPP27" s="120"/>
      <c r="CPR27" s="120"/>
      <c r="CPT27" s="120"/>
      <c r="CPV27" s="120"/>
      <c r="CPX27" s="120"/>
      <c r="CPZ27" s="120"/>
      <c r="CQB27" s="120"/>
      <c r="CQD27" s="120"/>
      <c r="CQF27" s="120"/>
      <c r="CQH27" s="120"/>
      <c r="CQJ27" s="120"/>
      <c r="CQL27" s="120"/>
      <c r="CQN27" s="120"/>
      <c r="CQP27" s="120"/>
      <c r="CQR27" s="120"/>
      <c r="CQT27" s="120"/>
      <c r="CQV27" s="120"/>
      <c r="CQX27" s="120"/>
      <c r="CQZ27" s="120"/>
      <c r="CRB27" s="120"/>
      <c r="CRD27" s="120"/>
      <c r="CRF27" s="120"/>
      <c r="CRH27" s="120"/>
      <c r="CRJ27" s="120"/>
      <c r="CRL27" s="120"/>
      <c r="CRN27" s="120"/>
      <c r="CRP27" s="120"/>
      <c r="CRR27" s="120"/>
      <c r="CRT27" s="120"/>
      <c r="CRV27" s="120"/>
      <c r="CRX27" s="120"/>
      <c r="CRZ27" s="120"/>
      <c r="CSB27" s="120"/>
      <c r="CSD27" s="120"/>
      <c r="CSF27" s="120"/>
      <c r="CSH27" s="120"/>
      <c r="CSJ27" s="120"/>
      <c r="CSL27" s="120"/>
      <c r="CSN27" s="120"/>
      <c r="CSP27" s="120"/>
      <c r="CSR27" s="120"/>
      <c r="CST27" s="120"/>
      <c r="CSV27" s="120"/>
      <c r="CSX27" s="120"/>
      <c r="CSZ27" s="120"/>
      <c r="CTB27" s="120"/>
      <c r="CTD27" s="120"/>
      <c r="CTF27" s="120"/>
      <c r="CTH27" s="120"/>
      <c r="CTJ27" s="120"/>
      <c r="CTL27" s="120"/>
      <c r="CTN27" s="120"/>
      <c r="CTP27" s="120"/>
      <c r="CTR27" s="120"/>
      <c r="CTT27" s="120"/>
      <c r="CTV27" s="120"/>
      <c r="CTX27" s="120"/>
      <c r="CTZ27" s="120"/>
      <c r="CUB27" s="120"/>
      <c r="CUD27" s="120"/>
      <c r="CUF27" s="120"/>
      <c r="CUH27" s="120"/>
      <c r="CUJ27" s="120"/>
      <c r="CUL27" s="120"/>
      <c r="CUN27" s="120"/>
      <c r="CUP27" s="120"/>
      <c r="CUR27" s="120"/>
      <c r="CUT27" s="120"/>
      <c r="CUV27" s="120"/>
      <c r="CUX27" s="120"/>
      <c r="CUZ27" s="120"/>
      <c r="CVB27" s="120"/>
      <c r="CVD27" s="120"/>
      <c r="CVF27" s="120"/>
      <c r="CVH27" s="120"/>
      <c r="CVJ27" s="120"/>
      <c r="CVL27" s="120"/>
      <c r="CVN27" s="120"/>
      <c r="CVP27" s="120"/>
      <c r="CVR27" s="120"/>
      <c r="CVT27" s="120"/>
      <c r="CVV27" s="120"/>
      <c r="CVX27" s="120"/>
      <c r="CVZ27" s="120"/>
      <c r="CWB27" s="120"/>
      <c r="CWD27" s="120"/>
      <c r="CWF27" s="120"/>
      <c r="CWH27" s="120"/>
      <c r="CWJ27" s="120"/>
      <c r="CWL27" s="120"/>
      <c r="CWN27" s="120"/>
      <c r="CWP27" s="120"/>
      <c r="CWR27" s="120"/>
      <c r="CWT27" s="120"/>
      <c r="CWV27" s="120"/>
      <c r="CWX27" s="120"/>
      <c r="CWZ27" s="120"/>
      <c r="CXB27" s="120"/>
      <c r="CXD27" s="120"/>
      <c r="CXF27" s="120"/>
      <c r="CXH27" s="120"/>
      <c r="CXJ27" s="120"/>
      <c r="CXL27" s="120"/>
      <c r="CXN27" s="120"/>
      <c r="CXP27" s="120"/>
      <c r="CXR27" s="120"/>
      <c r="CXT27" s="120"/>
      <c r="CXV27" s="120"/>
      <c r="CXX27" s="120"/>
      <c r="CXZ27" s="120"/>
      <c r="CYB27" s="120"/>
      <c r="CYD27" s="120"/>
      <c r="CYF27" s="120"/>
      <c r="CYH27" s="120"/>
      <c r="CYJ27" s="120"/>
      <c r="CYL27" s="120"/>
      <c r="CYN27" s="120"/>
      <c r="CYP27" s="120"/>
      <c r="CYR27" s="120"/>
      <c r="CYT27" s="120"/>
      <c r="CYV27" s="120"/>
      <c r="CYX27" s="120"/>
      <c r="CYZ27" s="120"/>
      <c r="CZB27" s="120"/>
      <c r="CZD27" s="120"/>
      <c r="CZF27" s="120"/>
      <c r="CZH27" s="120"/>
      <c r="CZJ27" s="120"/>
      <c r="CZL27" s="120"/>
      <c r="CZN27" s="120"/>
      <c r="CZP27" s="120"/>
      <c r="CZR27" s="120"/>
      <c r="CZT27" s="120"/>
      <c r="CZV27" s="120"/>
      <c r="CZX27" s="120"/>
      <c r="CZZ27" s="120"/>
      <c r="DAB27" s="120"/>
      <c r="DAD27" s="120"/>
      <c r="DAF27" s="120"/>
      <c r="DAH27" s="120"/>
      <c r="DAJ27" s="120"/>
      <c r="DAL27" s="120"/>
      <c r="DAN27" s="120"/>
      <c r="DAP27" s="120"/>
      <c r="DAR27" s="120"/>
      <c r="DAT27" s="120"/>
      <c r="DAV27" s="120"/>
      <c r="DAX27" s="120"/>
      <c r="DAZ27" s="120"/>
      <c r="DBB27" s="120"/>
      <c r="DBD27" s="120"/>
      <c r="DBF27" s="120"/>
      <c r="DBH27" s="120"/>
      <c r="DBJ27" s="120"/>
      <c r="DBL27" s="120"/>
      <c r="DBN27" s="120"/>
      <c r="DBP27" s="120"/>
      <c r="DBR27" s="120"/>
      <c r="DBT27" s="120"/>
      <c r="DBV27" s="120"/>
      <c r="DBX27" s="120"/>
      <c r="DBZ27" s="120"/>
      <c r="DCB27" s="120"/>
      <c r="DCD27" s="120"/>
      <c r="DCF27" s="120"/>
      <c r="DCH27" s="120"/>
      <c r="DCJ27" s="120"/>
      <c r="DCL27" s="120"/>
      <c r="DCN27" s="120"/>
      <c r="DCP27" s="120"/>
      <c r="DCR27" s="120"/>
      <c r="DCT27" s="120"/>
      <c r="DCV27" s="120"/>
      <c r="DCX27" s="120"/>
      <c r="DCZ27" s="120"/>
      <c r="DDB27" s="120"/>
      <c r="DDD27" s="120"/>
      <c r="DDF27" s="120"/>
      <c r="DDH27" s="120"/>
      <c r="DDJ27" s="120"/>
      <c r="DDL27" s="120"/>
      <c r="DDN27" s="120"/>
      <c r="DDP27" s="120"/>
      <c r="DDR27" s="120"/>
      <c r="DDT27" s="120"/>
      <c r="DDV27" s="120"/>
      <c r="DDX27" s="120"/>
      <c r="DDZ27" s="120"/>
      <c r="DEB27" s="120"/>
      <c r="DED27" s="120"/>
      <c r="DEF27" s="120"/>
      <c r="DEH27" s="120"/>
      <c r="DEJ27" s="120"/>
      <c r="DEL27" s="120"/>
      <c r="DEN27" s="120"/>
      <c r="DEP27" s="120"/>
      <c r="DER27" s="120"/>
      <c r="DET27" s="120"/>
      <c r="DEV27" s="120"/>
      <c r="DEX27" s="120"/>
      <c r="DEZ27" s="120"/>
      <c r="DFB27" s="120"/>
      <c r="DFD27" s="120"/>
      <c r="DFF27" s="120"/>
      <c r="DFH27" s="120"/>
      <c r="DFJ27" s="120"/>
      <c r="DFL27" s="120"/>
      <c r="DFN27" s="120"/>
      <c r="DFP27" s="120"/>
      <c r="DFR27" s="120"/>
      <c r="DFT27" s="120"/>
      <c r="DFV27" s="120"/>
      <c r="DFX27" s="120"/>
      <c r="DFZ27" s="120"/>
      <c r="DGB27" s="120"/>
      <c r="DGD27" s="120"/>
      <c r="DGF27" s="120"/>
      <c r="DGH27" s="120"/>
      <c r="DGJ27" s="120"/>
      <c r="DGL27" s="120"/>
      <c r="DGN27" s="120"/>
      <c r="DGP27" s="120"/>
      <c r="DGR27" s="120"/>
      <c r="DGT27" s="120"/>
      <c r="DGV27" s="120"/>
      <c r="DGX27" s="120"/>
      <c r="DGZ27" s="120"/>
      <c r="DHB27" s="120"/>
      <c r="DHD27" s="120"/>
      <c r="DHF27" s="120"/>
      <c r="DHH27" s="120"/>
      <c r="DHJ27" s="120"/>
      <c r="DHL27" s="120"/>
      <c r="DHN27" s="120"/>
      <c r="DHP27" s="120"/>
      <c r="DHR27" s="120"/>
      <c r="DHT27" s="120"/>
      <c r="DHV27" s="120"/>
      <c r="DHX27" s="120"/>
      <c r="DHZ27" s="120"/>
      <c r="DIB27" s="120"/>
      <c r="DID27" s="120"/>
      <c r="DIF27" s="120"/>
      <c r="DIH27" s="120"/>
      <c r="DIJ27" s="120"/>
      <c r="DIL27" s="120"/>
      <c r="DIN27" s="120"/>
      <c r="DIP27" s="120"/>
      <c r="DIR27" s="120"/>
      <c r="DIT27" s="120"/>
      <c r="DIV27" s="120"/>
      <c r="DIX27" s="120"/>
      <c r="DIZ27" s="120"/>
      <c r="DJB27" s="120"/>
      <c r="DJD27" s="120"/>
      <c r="DJF27" s="120"/>
      <c r="DJH27" s="120"/>
      <c r="DJJ27" s="120"/>
      <c r="DJL27" s="120"/>
      <c r="DJN27" s="120"/>
      <c r="DJP27" s="120"/>
      <c r="DJR27" s="120"/>
      <c r="DJT27" s="120"/>
      <c r="DJV27" s="120"/>
      <c r="DJX27" s="120"/>
      <c r="DJZ27" s="120"/>
      <c r="DKB27" s="120"/>
      <c r="DKD27" s="120"/>
      <c r="DKF27" s="120"/>
      <c r="DKH27" s="120"/>
      <c r="DKJ27" s="120"/>
      <c r="DKL27" s="120"/>
      <c r="DKN27" s="120"/>
      <c r="DKP27" s="120"/>
      <c r="DKR27" s="120"/>
      <c r="DKT27" s="120"/>
      <c r="DKV27" s="120"/>
      <c r="DKX27" s="120"/>
      <c r="DKZ27" s="120"/>
      <c r="DLB27" s="120"/>
      <c r="DLD27" s="120"/>
      <c r="DLF27" s="120"/>
      <c r="DLH27" s="120"/>
      <c r="DLJ27" s="120"/>
      <c r="DLL27" s="120"/>
      <c r="DLN27" s="120"/>
      <c r="DLP27" s="120"/>
      <c r="DLR27" s="120"/>
      <c r="DLT27" s="120"/>
      <c r="DLV27" s="120"/>
      <c r="DLX27" s="120"/>
      <c r="DLZ27" s="120"/>
      <c r="DMB27" s="120"/>
      <c r="DMD27" s="120"/>
      <c r="DMF27" s="120"/>
      <c r="DMH27" s="120"/>
      <c r="DMJ27" s="120"/>
      <c r="DML27" s="120"/>
      <c r="DMN27" s="120"/>
      <c r="DMP27" s="120"/>
      <c r="DMR27" s="120"/>
      <c r="DMT27" s="120"/>
      <c r="DMV27" s="120"/>
      <c r="DMX27" s="120"/>
      <c r="DMZ27" s="120"/>
      <c r="DNB27" s="120"/>
      <c r="DND27" s="120"/>
      <c r="DNF27" s="120"/>
      <c r="DNH27" s="120"/>
      <c r="DNJ27" s="120"/>
      <c r="DNL27" s="120"/>
      <c r="DNN27" s="120"/>
      <c r="DNP27" s="120"/>
      <c r="DNR27" s="120"/>
      <c r="DNT27" s="120"/>
      <c r="DNV27" s="120"/>
      <c r="DNX27" s="120"/>
      <c r="DNZ27" s="120"/>
      <c r="DOB27" s="120"/>
      <c r="DOD27" s="120"/>
      <c r="DOF27" s="120"/>
      <c r="DOH27" s="120"/>
      <c r="DOJ27" s="120"/>
      <c r="DOL27" s="120"/>
      <c r="DON27" s="120"/>
      <c r="DOP27" s="120"/>
      <c r="DOR27" s="120"/>
      <c r="DOT27" s="120"/>
      <c r="DOV27" s="120"/>
      <c r="DOX27" s="120"/>
      <c r="DOZ27" s="120"/>
      <c r="DPB27" s="120"/>
      <c r="DPD27" s="120"/>
      <c r="DPF27" s="120"/>
      <c r="DPH27" s="120"/>
      <c r="DPJ27" s="120"/>
      <c r="DPL27" s="120"/>
      <c r="DPN27" s="120"/>
      <c r="DPP27" s="120"/>
      <c r="DPR27" s="120"/>
      <c r="DPT27" s="120"/>
      <c r="DPV27" s="120"/>
      <c r="DPX27" s="120"/>
      <c r="DPZ27" s="120"/>
      <c r="DQB27" s="120"/>
      <c r="DQD27" s="120"/>
      <c r="DQF27" s="120"/>
      <c r="DQH27" s="120"/>
      <c r="DQJ27" s="120"/>
      <c r="DQL27" s="120"/>
      <c r="DQN27" s="120"/>
      <c r="DQP27" s="120"/>
      <c r="DQR27" s="120"/>
      <c r="DQT27" s="120"/>
      <c r="DQV27" s="120"/>
      <c r="DQX27" s="120"/>
      <c r="DQZ27" s="120"/>
      <c r="DRB27" s="120"/>
      <c r="DRD27" s="120"/>
      <c r="DRF27" s="120"/>
      <c r="DRH27" s="120"/>
      <c r="DRJ27" s="120"/>
      <c r="DRL27" s="120"/>
      <c r="DRN27" s="120"/>
      <c r="DRP27" s="120"/>
      <c r="DRR27" s="120"/>
      <c r="DRT27" s="120"/>
      <c r="DRV27" s="120"/>
      <c r="DRX27" s="120"/>
      <c r="DRZ27" s="120"/>
      <c r="DSB27" s="120"/>
      <c r="DSD27" s="120"/>
      <c r="DSF27" s="120"/>
      <c r="DSH27" s="120"/>
      <c r="DSJ27" s="120"/>
      <c r="DSL27" s="120"/>
      <c r="DSN27" s="120"/>
      <c r="DSP27" s="120"/>
      <c r="DSR27" s="120"/>
      <c r="DST27" s="120"/>
      <c r="DSV27" s="120"/>
      <c r="DSX27" s="120"/>
      <c r="DSZ27" s="120"/>
      <c r="DTB27" s="120"/>
      <c r="DTD27" s="120"/>
      <c r="DTF27" s="120"/>
      <c r="DTH27" s="120"/>
      <c r="DTJ27" s="120"/>
      <c r="DTL27" s="120"/>
      <c r="DTN27" s="120"/>
      <c r="DTP27" s="120"/>
      <c r="DTR27" s="120"/>
      <c r="DTT27" s="120"/>
      <c r="DTV27" s="120"/>
      <c r="DTX27" s="120"/>
      <c r="DTZ27" s="120"/>
      <c r="DUB27" s="120"/>
      <c r="DUD27" s="120"/>
      <c r="DUF27" s="120"/>
      <c r="DUH27" s="120"/>
      <c r="DUJ27" s="120"/>
      <c r="DUL27" s="120"/>
      <c r="DUN27" s="120"/>
      <c r="DUP27" s="120"/>
      <c r="DUR27" s="120"/>
      <c r="DUT27" s="120"/>
      <c r="DUV27" s="120"/>
      <c r="DUX27" s="120"/>
      <c r="DUZ27" s="120"/>
      <c r="DVB27" s="120"/>
      <c r="DVD27" s="120"/>
      <c r="DVF27" s="120"/>
      <c r="DVH27" s="120"/>
      <c r="DVJ27" s="120"/>
      <c r="DVL27" s="120"/>
      <c r="DVN27" s="120"/>
      <c r="DVP27" s="120"/>
      <c r="DVR27" s="120"/>
      <c r="DVT27" s="120"/>
      <c r="DVV27" s="120"/>
      <c r="DVX27" s="120"/>
      <c r="DVZ27" s="120"/>
      <c r="DWB27" s="120"/>
      <c r="DWD27" s="120"/>
      <c r="DWF27" s="120"/>
      <c r="DWH27" s="120"/>
      <c r="DWJ27" s="120"/>
      <c r="DWL27" s="120"/>
      <c r="DWN27" s="120"/>
      <c r="DWP27" s="120"/>
      <c r="DWR27" s="120"/>
      <c r="DWT27" s="120"/>
      <c r="DWV27" s="120"/>
      <c r="DWX27" s="120"/>
      <c r="DWZ27" s="120"/>
      <c r="DXB27" s="120"/>
      <c r="DXD27" s="120"/>
      <c r="DXF27" s="120"/>
      <c r="DXH27" s="120"/>
      <c r="DXJ27" s="120"/>
      <c r="DXL27" s="120"/>
      <c r="DXN27" s="120"/>
      <c r="DXP27" s="120"/>
      <c r="DXR27" s="120"/>
      <c r="DXT27" s="120"/>
      <c r="DXV27" s="120"/>
      <c r="DXX27" s="120"/>
      <c r="DXZ27" s="120"/>
      <c r="DYB27" s="120"/>
      <c r="DYD27" s="120"/>
      <c r="DYF27" s="120"/>
      <c r="DYH27" s="120"/>
      <c r="DYJ27" s="120"/>
      <c r="DYL27" s="120"/>
      <c r="DYN27" s="120"/>
      <c r="DYP27" s="120"/>
      <c r="DYR27" s="120"/>
      <c r="DYT27" s="120"/>
      <c r="DYV27" s="120"/>
      <c r="DYX27" s="120"/>
      <c r="DYZ27" s="120"/>
      <c r="DZB27" s="120"/>
      <c r="DZD27" s="120"/>
      <c r="DZF27" s="120"/>
      <c r="DZH27" s="120"/>
      <c r="DZJ27" s="120"/>
      <c r="DZL27" s="120"/>
      <c r="DZN27" s="120"/>
      <c r="DZP27" s="120"/>
      <c r="DZR27" s="120"/>
      <c r="DZT27" s="120"/>
      <c r="DZV27" s="120"/>
      <c r="DZX27" s="120"/>
      <c r="DZZ27" s="120"/>
      <c r="EAB27" s="120"/>
      <c r="EAD27" s="120"/>
      <c r="EAF27" s="120"/>
      <c r="EAH27" s="120"/>
      <c r="EAJ27" s="120"/>
      <c r="EAL27" s="120"/>
      <c r="EAN27" s="120"/>
      <c r="EAP27" s="120"/>
      <c r="EAR27" s="120"/>
      <c r="EAT27" s="120"/>
      <c r="EAV27" s="120"/>
      <c r="EAX27" s="120"/>
      <c r="EAZ27" s="120"/>
      <c r="EBB27" s="120"/>
      <c r="EBD27" s="120"/>
      <c r="EBF27" s="120"/>
      <c r="EBH27" s="120"/>
      <c r="EBJ27" s="120"/>
      <c r="EBL27" s="120"/>
      <c r="EBN27" s="120"/>
      <c r="EBP27" s="120"/>
      <c r="EBR27" s="120"/>
      <c r="EBT27" s="120"/>
      <c r="EBV27" s="120"/>
      <c r="EBX27" s="120"/>
      <c r="EBZ27" s="120"/>
      <c r="ECB27" s="120"/>
      <c r="ECD27" s="120"/>
      <c r="ECF27" s="120"/>
      <c r="ECH27" s="120"/>
      <c r="ECJ27" s="120"/>
      <c r="ECL27" s="120"/>
      <c r="ECN27" s="120"/>
      <c r="ECP27" s="120"/>
      <c r="ECR27" s="120"/>
      <c r="ECT27" s="120"/>
      <c r="ECV27" s="120"/>
      <c r="ECX27" s="120"/>
      <c r="ECZ27" s="120"/>
      <c r="EDB27" s="120"/>
      <c r="EDD27" s="120"/>
      <c r="EDF27" s="120"/>
      <c r="EDH27" s="120"/>
      <c r="EDJ27" s="120"/>
      <c r="EDL27" s="120"/>
      <c r="EDN27" s="120"/>
      <c r="EDP27" s="120"/>
      <c r="EDR27" s="120"/>
      <c r="EDT27" s="120"/>
      <c r="EDV27" s="120"/>
      <c r="EDX27" s="120"/>
      <c r="EDZ27" s="120"/>
      <c r="EEB27" s="120"/>
      <c r="EED27" s="120"/>
      <c r="EEF27" s="120"/>
      <c r="EEH27" s="120"/>
      <c r="EEJ27" s="120"/>
      <c r="EEL27" s="120"/>
      <c r="EEN27" s="120"/>
      <c r="EEP27" s="120"/>
      <c r="EER27" s="120"/>
      <c r="EET27" s="120"/>
      <c r="EEV27" s="120"/>
      <c r="EEX27" s="120"/>
      <c r="EEZ27" s="120"/>
      <c r="EFB27" s="120"/>
      <c r="EFD27" s="120"/>
      <c r="EFF27" s="120"/>
      <c r="EFH27" s="120"/>
      <c r="EFJ27" s="120"/>
      <c r="EFL27" s="120"/>
      <c r="EFN27" s="120"/>
      <c r="EFP27" s="120"/>
      <c r="EFR27" s="120"/>
      <c r="EFT27" s="120"/>
      <c r="EFV27" s="120"/>
      <c r="EFX27" s="120"/>
      <c r="EFZ27" s="120"/>
      <c r="EGB27" s="120"/>
      <c r="EGD27" s="120"/>
      <c r="EGF27" s="120"/>
      <c r="EGH27" s="120"/>
      <c r="EGJ27" s="120"/>
      <c r="EGL27" s="120"/>
      <c r="EGN27" s="120"/>
      <c r="EGP27" s="120"/>
      <c r="EGR27" s="120"/>
      <c r="EGT27" s="120"/>
      <c r="EGV27" s="120"/>
      <c r="EGX27" s="120"/>
      <c r="EGZ27" s="120"/>
      <c r="EHB27" s="120"/>
      <c r="EHD27" s="120"/>
      <c r="EHF27" s="120"/>
      <c r="EHH27" s="120"/>
      <c r="EHJ27" s="120"/>
      <c r="EHL27" s="120"/>
      <c r="EHN27" s="120"/>
      <c r="EHP27" s="120"/>
      <c r="EHR27" s="120"/>
      <c r="EHT27" s="120"/>
      <c r="EHV27" s="120"/>
      <c r="EHX27" s="120"/>
      <c r="EHZ27" s="120"/>
      <c r="EIB27" s="120"/>
      <c r="EID27" s="120"/>
      <c r="EIF27" s="120"/>
      <c r="EIH27" s="120"/>
      <c r="EIJ27" s="120"/>
      <c r="EIL27" s="120"/>
      <c r="EIN27" s="120"/>
      <c r="EIP27" s="120"/>
      <c r="EIR27" s="120"/>
      <c r="EIT27" s="120"/>
      <c r="EIV27" s="120"/>
      <c r="EIX27" s="120"/>
      <c r="EIZ27" s="120"/>
      <c r="EJB27" s="120"/>
      <c r="EJD27" s="120"/>
      <c r="EJF27" s="120"/>
      <c r="EJH27" s="120"/>
      <c r="EJJ27" s="120"/>
      <c r="EJL27" s="120"/>
      <c r="EJN27" s="120"/>
      <c r="EJP27" s="120"/>
      <c r="EJR27" s="120"/>
      <c r="EJT27" s="120"/>
      <c r="EJV27" s="120"/>
      <c r="EJX27" s="120"/>
      <c r="EJZ27" s="120"/>
      <c r="EKB27" s="120"/>
      <c r="EKD27" s="120"/>
      <c r="EKF27" s="120"/>
      <c r="EKH27" s="120"/>
      <c r="EKJ27" s="120"/>
      <c r="EKL27" s="120"/>
      <c r="EKN27" s="120"/>
      <c r="EKP27" s="120"/>
      <c r="EKR27" s="120"/>
      <c r="EKT27" s="120"/>
      <c r="EKV27" s="120"/>
      <c r="EKX27" s="120"/>
      <c r="EKZ27" s="120"/>
      <c r="ELB27" s="120"/>
      <c r="ELD27" s="120"/>
      <c r="ELF27" s="120"/>
      <c r="ELH27" s="120"/>
      <c r="ELJ27" s="120"/>
      <c r="ELL27" s="120"/>
      <c r="ELN27" s="120"/>
      <c r="ELP27" s="120"/>
      <c r="ELR27" s="120"/>
      <c r="ELT27" s="120"/>
      <c r="ELV27" s="120"/>
      <c r="ELX27" s="120"/>
      <c r="ELZ27" s="120"/>
      <c r="EMB27" s="120"/>
      <c r="EMD27" s="120"/>
      <c r="EMF27" s="120"/>
      <c r="EMH27" s="120"/>
      <c r="EMJ27" s="120"/>
      <c r="EML27" s="120"/>
      <c r="EMN27" s="120"/>
      <c r="EMP27" s="120"/>
      <c r="EMR27" s="120"/>
      <c r="EMT27" s="120"/>
      <c r="EMV27" s="120"/>
      <c r="EMX27" s="120"/>
      <c r="EMZ27" s="120"/>
      <c r="ENB27" s="120"/>
      <c r="END27" s="120"/>
      <c r="ENF27" s="120"/>
      <c r="ENH27" s="120"/>
      <c r="ENJ27" s="120"/>
      <c r="ENL27" s="120"/>
      <c r="ENN27" s="120"/>
      <c r="ENP27" s="120"/>
      <c r="ENR27" s="120"/>
      <c r="ENT27" s="120"/>
      <c r="ENV27" s="120"/>
      <c r="ENX27" s="120"/>
      <c r="ENZ27" s="120"/>
      <c r="EOB27" s="120"/>
      <c r="EOD27" s="120"/>
      <c r="EOF27" s="120"/>
      <c r="EOH27" s="120"/>
      <c r="EOJ27" s="120"/>
      <c r="EOL27" s="120"/>
      <c r="EON27" s="120"/>
      <c r="EOP27" s="120"/>
      <c r="EOR27" s="120"/>
      <c r="EOT27" s="120"/>
      <c r="EOV27" s="120"/>
      <c r="EOX27" s="120"/>
      <c r="EOZ27" s="120"/>
      <c r="EPB27" s="120"/>
      <c r="EPD27" s="120"/>
      <c r="EPF27" s="120"/>
      <c r="EPH27" s="120"/>
      <c r="EPJ27" s="120"/>
      <c r="EPL27" s="120"/>
      <c r="EPN27" s="120"/>
      <c r="EPP27" s="120"/>
      <c r="EPR27" s="120"/>
      <c r="EPT27" s="120"/>
      <c r="EPV27" s="120"/>
      <c r="EPX27" s="120"/>
      <c r="EPZ27" s="120"/>
      <c r="EQB27" s="120"/>
      <c r="EQD27" s="120"/>
      <c r="EQF27" s="120"/>
      <c r="EQH27" s="120"/>
      <c r="EQJ27" s="120"/>
      <c r="EQL27" s="120"/>
      <c r="EQN27" s="120"/>
      <c r="EQP27" s="120"/>
      <c r="EQR27" s="120"/>
      <c r="EQT27" s="120"/>
      <c r="EQV27" s="120"/>
      <c r="EQX27" s="120"/>
      <c r="EQZ27" s="120"/>
      <c r="ERB27" s="120"/>
      <c r="ERD27" s="120"/>
      <c r="ERF27" s="120"/>
      <c r="ERH27" s="120"/>
      <c r="ERJ27" s="120"/>
      <c r="ERL27" s="120"/>
      <c r="ERN27" s="120"/>
      <c r="ERP27" s="120"/>
      <c r="ERR27" s="120"/>
      <c r="ERT27" s="120"/>
      <c r="ERV27" s="120"/>
      <c r="ERX27" s="120"/>
      <c r="ERZ27" s="120"/>
      <c r="ESB27" s="120"/>
      <c r="ESD27" s="120"/>
      <c r="ESF27" s="120"/>
      <c r="ESH27" s="120"/>
      <c r="ESJ27" s="120"/>
      <c r="ESL27" s="120"/>
      <c r="ESN27" s="120"/>
      <c r="ESP27" s="120"/>
      <c r="ESR27" s="120"/>
      <c r="EST27" s="120"/>
      <c r="ESV27" s="120"/>
      <c r="ESX27" s="120"/>
      <c r="ESZ27" s="120"/>
      <c r="ETB27" s="120"/>
      <c r="ETD27" s="120"/>
      <c r="ETF27" s="120"/>
      <c r="ETH27" s="120"/>
      <c r="ETJ27" s="120"/>
      <c r="ETL27" s="120"/>
      <c r="ETN27" s="120"/>
      <c r="ETP27" s="120"/>
      <c r="ETR27" s="120"/>
      <c r="ETT27" s="120"/>
      <c r="ETV27" s="120"/>
      <c r="ETX27" s="120"/>
      <c r="ETZ27" s="120"/>
      <c r="EUB27" s="120"/>
      <c r="EUD27" s="120"/>
      <c r="EUF27" s="120"/>
      <c r="EUH27" s="120"/>
      <c r="EUJ27" s="120"/>
      <c r="EUL27" s="120"/>
      <c r="EUN27" s="120"/>
      <c r="EUP27" s="120"/>
      <c r="EUR27" s="120"/>
      <c r="EUT27" s="120"/>
      <c r="EUV27" s="120"/>
      <c r="EUX27" s="120"/>
      <c r="EUZ27" s="120"/>
      <c r="EVB27" s="120"/>
      <c r="EVD27" s="120"/>
      <c r="EVF27" s="120"/>
      <c r="EVH27" s="120"/>
      <c r="EVJ27" s="120"/>
      <c r="EVL27" s="120"/>
      <c r="EVN27" s="120"/>
      <c r="EVP27" s="120"/>
      <c r="EVR27" s="120"/>
      <c r="EVT27" s="120"/>
      <c r="EVV27" s="120"/>
      <c r="EVX27" s="120"/>
      <c r="EVZ27" s="120"/>
      <c r="EWB27" s="120"/>
      <c r="EWD27" s="120"/>
      <c r="EWF27" s="120"/>
      <c r="EWH27" s="120"/>
      <c r="EWJ27" s="120"/>
      <c r="EWL27" s="120"/>
      <c r="EWN27" s="120"/>
      <c r="EWP27" s="120"/>
      <c r="EWR27" s="120"/>
      <c r="EWT27" s="120"/>
      <c r="EWV27" s="120"/>
      <c r="EWX27" s="120"/>
      <c r="EWZ27" s="120"/>
      <c r="EXB27" s="120"/>
      <c r="EXD27" s="120"/>
      <c r="EXF27" s="120"/>
      <c r="EXH27" s="120"/>
      <c r="EXJ27" s="120"/>
      <c r="EXL27" s="120"/>
      <c r="EXN27" s="120"/>
      <c r="EXP27" s="120"/>
      <c r="EXR27" s="120"/>
      <c r="EXT27" s="120"/>
      <c r="EXV27" s="120"/>
      <c r="EXX27" s="120"/>
      <c r="EXZ27" s="120"/>
      <c r="EYB27" s="120"/>
      <c r="EYD27" s="120"/>
      <c r="EYF27" s="120"/>
      <c r="EYH27" s="120"/>
      <c r="EYJ27" s="120"/>
      <c r="EYL27" s="120"/>
      <c r="EYN27" s="120"/>
      <c r="EYP27" s="120"/>
      <c r="EYR27" s="120"/>
      <c r="EYT27" s="120"/>
      <c r="EYV27" s="120"/>
      <c r="EYX27" s="120"/>
      <c r="EYZ27" s="120"/>
      <c r="EZB27" s="120"/>
      <c r="EZD27" s="120"/>
      <c r="EZF27" s="120"/>
      <c r="EZH27" s="120"/>
      <c r="EZJ27" s="120"/>
      <c r="EZL27" s="120"/>
      <c r="EZN27" s="120"/>
      <c r="EZP27" s="120"/>
      <c r="EZR27" s="120"/>
      <c r="EZT27" s="120"/>
      <c r="EZV27" s="120"/>
      <c r="EZX27" s="120"/>
      <c r="EZZ27" s="120"/>
      <c r="FAB27" s="120"/>
      <c r="FAD27" s="120"/>
      <c r="FAF27" s="120"/>
      <c r="FAH27" s="120"/>
      <c r="FAJ27" s="120"/>
      <c r="FAL27" s="120"/>
      <c r="FAN27" s="120"/>
      <c r="FAP27" s="120"/>
      <c r="FAR27" s="120"/>
      <c r="FAT27" s="120"/>
      <c r="FAV27" s="120"/>
      <c r="FAX27" s="120"/>
      <c r="FAZ27" s="120"/>
      <c r="FBB27" s="120"/>
      <c r="FBD27" s="120"/>
      <c r="FBF27" s="120"/>
      <c r="FBH27" s="120"/>
      <c r="FBJ27" s="120"/>
      <c r="FBL27" s="120"/>
      <c r="FBN27" s="120"/>
      <c r="FBP27" s="120"/>
      <c r="FBR27" s="120"/>
      <c r="FBT27" s="120"/>
      <c r="FBV27" s="120"/>
      <c r="FBX27" s="120"/>
      <c r="FBZ27" s="120"/>
      <c r="FCB27" s="120"/>
      <c r="FCD27" s="120"/>
      <c r="FCF27" s="120"/>
      <c r="FCH27" s="120"/>
      <c r="FCJ27" s="120"/>
      <c r="FCL27" s="120"/>
      <c r="FCN27" s="120"/>
      <c r="FCP27" s="120"/>
      <c r="FCR27" s="120"/>
      <c r="FCT27" s="120"/>
      <c r="FCV27" s="120"/>
      <c r="FCX27" s="120"/>
      <c r="FCZ27" s="120"/>
      <c r="FDB27" s="120"/>
      <c r="FDD27" s="120"/>
      <c r="FDF27" s="120"/>
      <c r="FDH27" s="120"/>
      <c r="FDJ27" s="120"/>
      <c r="FDL27" s="120"/>
      <c r="FDN27" s="120"/>
      <c r="FDP27" s="120"/>
      <c r="FDR27" s="120"/>
      <c r="FDT27" s="120"/>
      <c r="FDV27" s="120"/>
      <c r="FDX27" s="120"/>
      <c r="FDZ27" s="120"/>
      <c r="FEB27" s="120"/>
      <c r="FED27" s="120"/>
      <c r="FEF27" s="120"/>
      <c r="FEH27" s="120"/>
      <c r="FEJ27" s="120"/>
      <c r="FEL27" s="120"/>
      <c r="FEN27" s="120"/>
      <c r="FEP27" s="120"/>
      <c r="FER27" s="120"/>
      <c r="FET27" s="120"/>
      <c r="FEV27" s="120"/>
      <c r="FEX27" s="120"/>
      <c r="FEZ27" s="120"/>
      <c r="FFB27" s="120"/>
      <c r="FFD27" s="120"/>
      <c r="FFF27" s="120"/>
      <c r="FFH27" s="120"/>
      <c r="FFJ27" s="120"/>
      <c r="FFL27" s="120"/>
      <c r="FFN27" s="120"/>
      <c r="FFP27" s="120"/>
      <c r="FFR27" s="120"/>
      <c r="FFT27" s="120"/>
      <c r="FFV27" s="120"/>
      <c r="FFX27" s="120"/>
      <c r="FFZ27" s="120"/>
      <c r="FGB27" s="120"/>
      <c r="FGD27" s="120"/>
      <c r="FGF27" s="120"/>
      <c r="FGH27" s="120"/>
      <c r="FGJ27" s="120"/>
      <c r="FGL27" s="120"/>
      <c r="FGN27" s="120"/>
      <c r="FGP27" s="120"/>
      <c r="FGR27" s="120"/>
      <c r="FGT27" s="120"/>
      <c r="FGV27" s="120"/>
      <c r="FGX27" s="120"/>
      <c r="FGZ27" s="120"/>
      <c r="FHB27" s="120"/>
      <c r="FHD27" s="120"/>
      <c r="FHF27" s="120"/>
      <c r="FHH27" s="120"/>
      <c r="FHJ27" s="120"/>
      <c r="FHL27" s="120"/>
      <c r="FHN27" s="120"/>
      <c r="FHP27" s="120"/>
      <c r="FHR27" s="120"/>
      <c r="FHT27" s="120"/>
      <c r="FHV27" s="120"/>
      <c r="FHX27" s="120"/>
      <c r="FHZ27" s="120"/>
      <c r="FIB27" s="120"/>
      <c r="FID27" s="120"/>
      <c r="FIF27" s="120"/>
      <c r="FIH27" s="120"/>
      <c r="FIJ27" s="120"/>
      <c r="FIL27" s="120"/>
      <c r="FIN27" s="120"/>
      <c r="FIP27" s="120"/>
      <c r="FIR27" s="120"/>
      <c r="FIT27" s="120"/>
      <c r="FIV27" s="120"/>
      <c r="FIX27" s="120"/>
      <c r="FIZ27" s="120"/>
      <c r="FJB27" s="120"/>
      <c r="FJD27" s="120"/>
      <c r="FJF27" s="120"/>
      <c r="FJH27" s="120"/>
      <c r="FJJ27" s="120"/>
      <c r="FJL27" s="120"/>
      <c r="FJN27" s="120"/>
      <c r="FJP27" s="120"/>
      <c r="FJR27" s="120"/>
      <c r="FJT27" s="120"/>
      <c r="FJV27" s="120"/>
      <c r="FJX27" s="120"/>
      <c r="FJZ27" s="120"/>
      <c r="FKB27" s="120"/>
      <c r="FKD27" s="120"/>
      <c r="FKF27" s="120"/>
      <c r="FKH27" s="120"/>
      <c r="FKJ27" s="120"/>
      <c r="FKL27" s="120"/>
      <c r="FKN27" s="120"/>
      <c r="FKP27" s="120"/>
      <c r="FKR27" s="120"/>
      <c r="FKT27" s="120"/>
      <c r="FKV27" s="120"/>
      <c r="FKX27" s="120"/>
      <c r="FKZ27" s="120"/>
      <c r="FLB27" s="120"/>
      <c r="FLD27" s="120"/>
      <c r="FLF27" s="120"/>
      <c r="FLH27" s="120"/>
      <c r="FLJ27" s="120"/>
      <c r="FLL27" s="120"/>
      <c r="FLN27" s="120"/>
      <c r="FLP27" s="120"/>
      <c r="FLR27" s="120"/>
      <c r="FLT27" s="120"/>
      <c r="FLV27" s="120"/>
      <c r="FLX27" s="120"/>
      <c r="FLZ27" s="120"/>
      <c r="FMB27" s="120"/>
      <c r="FMD27" s="120"/>
      <c r="FMF27" s="120"/>
      <c r="FMH27" s="120"/>
      <c r="FMJ27" s="120"/>
      <c r="FML27" s="120"/>
      <c r="FMN27" s="120"/>
      <c r="FMP27" s="120"/>
      <c r="FMR27" s="120"/>
      <c r="FMT27" s="120"/>
      <c r="FMV27" s="120"/>
      <c r="FMX27" s="120"/>
      <c r="FMZ27" s="120"/>
      <c r="FNB27" s="120"/>
      <c r="FND27" s="120"/>
      <c r="FNF27" s="120"/>
      <c r="FNH27" s="120"/>
      <c r="FNJ27" s="120"/>
      <c r="FNL27" s="120"/>
      <c r="FNN27" s="120"/>
      <c r="FNP27" s="120"/>
      <c r="FNR27" s="120"/>
      <c r="FNT27" s="120"/>
      <c r="FNV27" s="120"/>
      <c r="FNX27" s="120"/>
      <c r="FNZ27" s="120"/>
      <c r="FOB27" s="120"/>
      <c r="FOD27" s="120"/>
      <c r="FOF27" s="120"/>
      <c r="FOH27" s="120"/>
      <c r="FOJ27" s="120"/>
      <c r="FOL27" s="120"/>
      <c r="FON27" s="120"/>
      <c r="FOP27" s="120"/>
      <c r="FOR27" s="120"/>
      <c r="FOT27" s="120"/>
      <c r="FOV27" s="120"/>
      <c r="FOX27" s="120"/>
      <c r="FOZ27" s="120"/>
      <c r="FPB27" s="120"/>
      <c r="FPD27" s="120"/>
      <c r="FPF27" s="120"/>
      <c r="FPH27" s="120"/>
      <c r="FPJ27" s="120"/>
      <c r="FPL27" s="120"/>
      <c r="FPN27" s="120"/>
      <c r="FPP27" s="120"/>
      <c r="FPR27" s="120"/>
      <c r="FPT27" s="120"/>
      <c r="FPV27" s="120"/>
      <c r="FPX27" s="120"/>
      <c r="FPZ27" s="120"/>
      <c r="FQB27" s="120"/>
      <c r="FQD27" s="120"/>
      <c r="FQF27" s="120"/>
      <c r="FQH27" s="120"/>
      <c r="FQJ27" s="120"/>
      <c r="FQL27" s="120"/>
      <c r="FQN27" s="120"/>
      <c r="FQP27" s="120"/>
      <c r="FQR27" s="120"/>
      <c r="FQT27" s="120"/>
      <c r="FQV27" s="120"/>
      <c r="FQX27" s="120"/>
      <c r="FQZ27" s="120"/>
      <c r="FRB27" s="120"/>
      <c r="FRD27" s="120"/>
      <c r="FRF27" s="120"/>
      <c r="FRH27" s="120"/>
      <c r="FRJ27" s="120"/>
      <c r="FRL27" s="120"/>
      <c r="FRN27" s="120"/>
      <c r="FRP27" s="120"/>
      <c r="FRR27" s="120"/>
      <c r="FRT27" s="120"/>
      <c r="FRV27" s="120"/>
      <c r="FRX27" s="120"/>
      <c r="FRZ27" s="120"/>
      <c r="FSB27" s="120"/>
      <c r="FSD27" s="120"/>
      <c r="FSF27" s="120"/>
      <c r="FSH27" s="120"/>
      <c r="FSJ27" s="120"/>
      <c r="FSL27" s="120"/>
      <c r="FSN27" s="120"/>
      <c r="FSP27" s="120"/>
      <c r="FSR27" s="120"/>
      <c r="FST27" s="120"/>
      <c r="FSV27" s="120"/>
      <c r="FSX27" s="120"/>
      <c r="FSZ27" s="120"/>
      <c r="FTB27" s="120"/>
      <c r="FTD27" s="120"/>
      <c r="FTF27" s="120"/>
      <c r="FTH27" s="120"/>
      <c r="FTJ27" s="120"/>
      <c r="FTL27" s="120"/>
      <c r="FTN27" s="120"/>
      <c r="FTP27" s="120"/>
      <c r="FTR27" s="120"/>
      <c r="FTT27" s="120"/>
      <c r="FTV27" s="120"/>
      <c r="FTX27" s="120"/>
      <c r="FTZ27" s="120"/>
      <c r="FUB27" s="120"/>
      <c r="FUD27" s="120"/>
      <c r="FUF27" s="120"/>
      <c r="FUH27" s="120"/>
      <c r="FUJ27" s="120"/>
      <c r="FUL27" s="120"/>
      <c r="FUN27" s="120"/>
      <c r="FUP27" s="120"/>
      <c r="FUR27" s="120"/>
      <c r="FUT27" s="120"/>
      <c r="FUV27" s="120"/>
      <c r="FUX27" s="120"/>
      <c r="FUZ27" s="120"/>
      <c r="FVB27" s="120"/>
      <c r="FVD27" s="120"/>
      <c r="FVF27" s="120"/>
      <c r="FVH27" s="120"/>
      <c r="FVJ27" s="120"/>
      <c r="FVL27" s="120"/>
      <c r="FVN27" s="120"/>
      <c r="FVP27" s="120"/>
      <c r="FVR27" s="120"/>
      <c r="FVT27" s="120"/>
      <c r="FVV27" s="120"/>
      <c r="FVX27" s="120"/>
      <c r="FVZ27" s="120"/>
      <c r="FWB27" s="120"/>
      <c r="FWD27" s="120"/>
      <c r="FWF27" s="120"/>
      <c r="FWH27" s="120"/>
      <c r="FWJ27" s="120"/>
      <c r="FWL27" s="120"/>
      <c r="FWN27" s="120"/>
      <c r="FWP27" s="120"/>
      <c r="FWR27" s="120"/>
      <c r="FWT27" s="120"/>
      <c r="FWV27" s="120"/>
      <c r="FWX27" s="120"/>
      <c r="FWZ27" s="120"/>
      <c r="FXB27" s="120"/>
      <c r="FXD27" s="120"/>
      <c r="FXF27" s="120"/>
      <c r="FXH27" s="120"/>
      <c r="FXJ27" s="120"/>
      <c r="FXL27" s="120"/>
      <c r="FXN27" s="120"/>
      <c r="FXP27" s="120"/>
      <c r="FXR27" s="120"/>
      <c r="FXT27" s="120"/>
      <c r="FXV27" s="120"/>
      <c r="FXX27" s="120"/>
      <c r="FXZ27" s="120"/>
      <c r="FYB27" s="120"/>
      <c r="FYD27" s="120"/>
      <c r="FYF27" s="120"/>
      <c r="FYH27" s="120"/>
      <c r="FYJ27" s="120"/>
      <c r="FYL27" s="120"/>
      <c r="FYN27" s="120"/>
      <c r="FYP27" s="120"/>
      <c r="FYR27" s="120"/>
      <c r="FYT27" s="120"/>
      <c r="FYV27" s="120"/>
      <c r="FYX27" s="120"/>
      <c r="FYZ27" s="120"/>
      <c r="FZB27" s="120"/>
      <c r="FZD27" s="120"/>
      <c r="FZF27" s="120"/>
      <c r="FZH27" s="120"/>
      <c r="FZJ27" s="120"/>
      <c r="FZL27" s="120"/>
      <c r="FZN27" s="120"/>
      <c r="FZP27" s="120"/>
      <c r="FZR27" s="120"/>
      <c r="FZT27" s="120"/>
      <c r="FZV27" s="120"/>
      <c r="FZX27" s="120"/>
      <c r="FZZ27" s="120"/>
      <c r="GAB27" s="120"/>
      <c r="GAD27" s="120"/>
      <c r="GAF27" s="120"/>
      <c r="GAH27" s="120"/>
      <c r="GAJ27" s="120"/>
      <c r="GAL27" s="120"/>
      <c r="GAN27" s="120"/>
      <c r="GAP27" s="120"/>
      <c r="GAR27" s="120"/>
      <c r="GAT27" s="120"/>
      <c r="GAV27" s="120"/>
      <c r="GAX27" s="120"/>
      <c r="GAZ27" s="120"/>
      <c r="GBB27" s="120"/>
      <c r="GBD27" s="120"/>
      <c r="GBF27" s="120"/>
      <c r="GBH27" s="120"/>
      <c r="GBJ27" s="120"/>
      <c r="GBL27" s="120"/>
      <c r="GBN27" s="120"/>
      <c r="GBP27" s="120"/>
      <c r="GBR27" s="120"/>
      <c r="GBT27" s="120"/>
      <c r="GBV27" s="120"/>
      <c r="GBX27" s="120"/>
      <c r="GBZ27" s="120"/>
      <c r="GCB27" s="120"/>
      <c r="GCD27" s="120"/>
      <c r="GCF27" s="120"/>
      <c r="GCH27" s="120"/>
      <c r="GCJ27" s="120"/>
      <c r="GCL27" s="120"/>
      <c r="GCN27" s="120"/>
      <c r="GCP27" s="120"/>
      <c r="GCR27" s="120"/>
      <c r="GCT27" s="120"/>
      <c r="GCV27" s="120"/>
      <c r="GCX27" s="120"/>
      <c r="GCZ27" s="120"/>
      <c r="GDB27" s="120"/>
      <c r="GDD27" s="120"/>
      <c r="GDF27" s="120"/>
      <c r="GDH27" s="120"/>
      <c r="GDJ27" s="120"/>
      <c r="GDL27" s="120"/>
      <c r="GDN27" s="120"/>
      <c r="GDP27" s="120"/>
      <c r="GDR27" s="120"/>
      <c r="GDT27" s="120"/>
      <c r="GDV27" s="120"/>
      <c r="GDX27" s="120"/>
      <c r="GDZ27" s="120"/>
      <c r="GEB27" s="120"/>
      <c r="GED27" s="120"/>
      <c r="GEF27" s="120"/>
      <c r="GEH27" s="120"/>
      <c r="GEJ27" s="120"/>
      <c r="GEL27" s="120"/>
      <c r="GEN27" s="120"/>
      <c r="GEP27" s="120"/>
      <c r="GER27" s="120"/>
      <c r="GET27" s="120"/>
      <c r="GEV27" s="120"/>
      <c r="GEX27" s="120"/>
      <c r="GEZ27" s="120"/>
      <c r="GFB27" s="120"/>
      <c r="GFD27" s="120"/>
      <c r="GFF27" s="120"/>
      <c r="GFH27" s="120"/>
      <c r="GFJ27" s="120"/>
      <c r="GFL27" s="120"/>
      <c r="GFN27" s="120"/>
      <c r="GFP27" s="120"/>
      <c r="GFR27" s="120"/>
      <c r="GFT27" s="120"/>
      <c r="GFV27" s="120"/>
      <c r="GFX27" s="120"/>
      <c r="GFZ27" s="120"/>
      <c r="GGB27" s="120"/>
      <c r="GGD27" s="120"/>
      <c r="GGF27" s="120"/>
      <c r="GGH27" s="120"/>
      <c r="GGJ27" s="120"/>
      <c r="GGL27" s="120"/>
      <c r="GGN27" s="120"/>
      <c r="GGP27" s="120"/>
      <c r="GGR27" s="120"/>
      <c r="GGT27" s="120"/>
      <c r="GGV27" s="120"/>
      <c r="GGX27" s="120"/>
      <c r="GGZ27" s="120"/>
      <c r="GHB27" s="120"/>
      <c r="GHD27" s="120"/>
      <c r="GHF27" s="120"/>
      <c r="GHH27" s="120"/>
      <c r="GHJ27" s="120"/>
      <c r="GHL27" s="120"/>
      <c r="GHN27" s="120"/>
      <c r="GHP27" s="120"/>
      <c r="GHR27" s="120"/>
      <c r="GHT27" s="120"/>
      <c r="GHV27" s="120"/>
      <c r="GHX27" s="120"/>
      <c r="GHZ27" s="120"/>
      <c r="GIB27" s="120"/>
      <c r="GID27" s="120"/>
      <c r="GIF27" s="120"/>
      <c r="GIH27" s="120"/>
      <c r="GIJ27" s="120"/>
      <c r="GIL27" s="120"/>
      <c r="GIN27" s="120"/>
      <c r="GIP27" s="120"/>
      <c r="GIR27" s="120"/>
      <c r="GIT27" s="120"/>
      <c r="GIV27" s="120"/>
      <c r="GIX27" s="120"/>
      <c r="GIZ27" s="120"/>
      <c r="GJB27" s="120"/>
      <c r="GJD27" s="120"/>
      <c r="GJF27" s="120"/>
      <c r="GJH27" s="120"/>
      <c r="GJJ27" s="120"/>
      <c r="GJL27" s="120"/>
      <c r="GJN27" s="120"/>
      <c r="GJP27" s="120"/>
      <c r="GJR27" s="120"/>
      <c r="GJT27" s="120"/>
      <c r="GJV27" s="120"/>
      <c r="GJX27" s="120"/>
      <c r="GJZ27" s="120"/>
      <c r="GKB27" s="120"/>
      <c r="GKD27" s="120"/>
      <c r="GKF27" s="120"/>
      <c r="GKH27" s="120"/>
      <c r="GKJ27" s="120"/>
      <c r="GKL27" s="120"/>
      <c r="GKN27" s="120"/>
      <c r="GKP27" s="120"/>
      <c r="GKR27" s="120"/>
      <c r="GKT27" s="120"/>
      <c r="GKV27" s="120"/>
      <c r="GKX27" s="120"/>
      <c r="GKZ27" s="120"/>
      <c r="GLB27" s="120"/>
      <c r="GLD27" s="120"/>
      <c r="GLF27" s="120"/>
      <c r="GLH27" s="120"/>
      <c r="GLJ27" s="120"/>
      <c r="GLL27" s="120"/>
      <c r="GLN27" s="120"/>
      <c r="GLP27" s="120"/>
      <c r="GLR27" s="120"/>
      <c r="GLT27" s="120"/>
      <c r="GLV27" s="120"/>
      <c r="GLX27" s="120"/>
      <c r="GLZ27" s="120"/>
      <c r="GMB27" s="120"/>
      <c r="GMD27" s="120"/>
      <c r="GMF27" s="120"/>
      <c r="GMH27" s="120"/>
      <c r="GMJ27" s="120"/>
      <c r="GML27" s="120"/>
      <c r="GMN27" s="120"/>
      <c r="GMP27" s="120"/>
      <c r="GMR27" s="120"/>
      <c r="GMT27" s="120"/>
      <c r="GMV27" s="120"/>
      <c r="GMX27" s="120"/>
      <c r="GMZ27" s="120"/>
      <c r="GNB27" s="120"/>
      <c r="GND27" s="120"/>
      <c r="GNF27" s="120"/>
      <c r="GNH27" s="120"/>
      <c r="GNJ27" s="120"/>
      <c r="GNL27" s="120"/>
      <c r="GNN27" s="120"/>
      <c r="GNP27" s="120"/>
      <c r="GNR27" s="120"/>
      <c r="GNT27" s="120"/>
      <c r="GNV27" s="120"/>
      <c r="GNX27" s="120"/>
      <c r="GNZ27" s="120"/>
      <c r="GOB27" s="120"/>
      <c r="GOD27" s="120"/>
      <c r="GOF27" s="120"/>
      <c r="GOH27" s="120"/>
      <c r="GOJ27" s="120"/>
      <c r="GOL27" s="120"/>
      <c r="GON27" s="120"/>
      <c r="GOP27" s="120"/>
      <c r="GOR27" s="120"/>
      <c r="GOT27" s="120"/>
      <c r="GOV27" s="120"/>
      <c r="GOX27" s="120"/>
      <c r="GOZ27" s="120"/>
      <c r="GPB27" s="120"/>
      <c r="GPD27" s="120"/>
      <c r="GPF27" s="120"/>
      <c r="GPH27" s="120"/>
      <c r="GPJ27" s="120"/>
      <c r="GPL27" s="120"/>
      <c r="GPN27" s="120"/>
      <c r="GPP27" s="120"/>
      <c r="GPR27" s="120"/>
      <c r="GPT27" s="120"/>
      <c r="GPV27" s="120"/>
      <c r="GPX27" s="120"/>
      <c r="GPZ27" s="120"/>
      <c r="GQB27" s="120"/>
      <c r="GQD27" s="120"/>
      <c r="GQF27" s="120"/>
      <c r="GQH27" s="120"/>
      <c r="GQJ27" s="120"/>
      <c r="GQL27" s="120"/>
      <c r="GQN27" s="120"/>
      <c r="GQP27" s="120"/>
      <c r="GQR27" s="120"/>
      <c r="GQT27" s="120"/>
      <c r="GQV27" s="120"/>
      <c r="GQX27" s="120"/>
      <c r="GQZ27" s="120"/>
      <c r="GRB27" s="120"/>
      <c r="GRD27" s="120"/>
      <c r="GRF27" s="120"/>
      <c r="GRH27" s="120"/>
      <c r="GRJ27" s="120"/>
      <c r="GRL27" s="120"/>
      <c r="GRN27" s="120"/>
      <c r="GRP27" s="120"/>
      <c r="GRR27" s="120"/>
      <c r="GRT27" s="120"/>
      <c r="GRV27" s="120"/>
      <c r="GRX27" s="120"/>
      <c r="GRZ27" s="120"/>
      <c r="GSB27" s="120"/>
      <c r="GSD27" s="120"/>
      <c r="GSF27" s="120"/>
      <c r="GSH27" s="120"/>
      <c r="GSJ27" s="120"/>
      <c r="GSL27" s="120"/>
      <c r="GSN27" s="120"/>
      <c r="GSP27" s="120"/>
      <c r="GSR27" s="120"/>
      <c r="GST27" s="120"/>
      <c r="GSV27" s="120"/>
      <c r="GSX27" s="120"/>
      <c r="GSZ27" s="120"/>
      <c r="GTB27" s="120"/>
      <c r="GTD27" s="120"/>
      <c r="GTF27" s="120"/>
      <c r="GTH27" s="120"/>
      <c r="GTJ27" s="120"/>
      <c r="GTL27" s="120"/>
      <c r="GTN27" s="120"/>
      <c r="GTP27" s="120"/>
      <c r="GTR27" s="120"/>
      <c r="GTT27" s="120"/>
      <c r="GTV27" s="120"/>
      <c r="GTX27" s="120"/>
      <c r="GTZ27" s="120"/>
      <c r="GUB27" s="120"/>
      <c r="GUD27" s="120"/>
      <c r="GUF27" s="120"/>
      <c r="GUH27" s="120"/>
      <c r="GUJ27" s="120"/>
      <c r="GUL27" s="120"/>
      <c r="GUN27" s="120"/>
      <c r="GUP27" s="120"/>
      <c r="GUR27" s="120"/>
      <c r="GUT27" s="120"/>
      <c r="GUV27" s="120"/>
      <c r="GUX27" s="120"/>
      <c r="GUZ27" s="120"/>
      <c r="GVB27" s="120"/>
      <c r="GVD27" s="120"/>
      <c r="GVF27" s="120"/>
      <c r="GVH27" s="120"/>
      <c r="GVJ27" s="120"/>
      <c r="GVL27" s="120"/>
      <c r="GVN27" s="120"/>
      <c r="GVP27" s="120"/>
      <c r="GVR27" s="120"/>
      <c r="GVT27" s="120"/>
      <c r="GVV27" s="120"/>
      <c r="GVX27" s="120"/>
      <c r="GVZ27" s="120"/>
      <c r="GWB27" s="120"/>
      <c r="GWD27" s="120"/>
      <c r="GWF27" s="120"/>
      <c r="GWH27" s="120"/>
      <c r="GWJ27" s="120"/>
      <c r="GWL27" s="120"/>
      <c r="GWN27" s="120"/>
      <c r="GWP27" s="120"/>
      <c r="GWR27" s="120"/>
      <c r="GWT27" s="120"/>
      <c r="GWV27" s="120"/>
      <c r="GWX27" s="120"/>
      <c r="GWZ27" s="120"/>
      <c r="GXB27" s="120"/>
      <c r="GXD27" s="120"/>
      <c r="GXF27" s="120"/>
      <c r="GXH27" s="120"/>
      <c r="GXJ27" s="120"/>
      <c r="GXL27" s="120"/>
      <c r="GXN27" s="120"/>
      <c r="GXP27" s="120"/>
      <c r="GXR27" s="120"/>
      <c r="GXT27" s="120"/>
      <c r="GXV27" s="120"/>
      <c r="GXX27" s="120"/>
      <c r="GXZ27" s="120"/>
      <c r="GYB27" s="120"/>
      <c r="GYD27" s="120"/>
      <c r="GYF27" s="120"/>
      <c r="GYH27" s="120"/>
      <c r="GYJ27" s="120"/>
      <c r="GYL27" s="120"/>
      <c r="GYN27" s="120"/>
      <c r="GYP27" s="120"/>
      <c r="GYR27" s="120"/>
      <c r="GYT27" s="120"/>
      <c r="GYV27" s="120"/>
      <c r="GYX27" s="120"/>
      <c r="GYZ27" s="120"/>
      <c r="GZB27" s="120"/>
      <c r="GZD27" s="120"/>
      <c r="GZF27" s="120"/>
      <c r="GZH27" s="120"/>
      <c r="GZJ27" s="120"/>
      <c r="GZL27" s="120"/>
      <c r="GZN27" s="120"/>
      <c r="GZP27" s="120"/>
      <c r="GZR27" s="120"/>
      <c r="GZT27" s="120"/>
      <c r="GZV27" s="120"/>
      <c r="GZX27" s="120"/>
      <c r="GZZ27" s="120"/>
      <c r="HAB27" s="120"/>
      <c r="HAD27" s="120"/>
      <c r="HAF27" s="120"/>
      <c r="HAH27" s="120"/>
      <c r="HAJ27" s="120"/>
      <c r="HAL27" s="120"/>
      <c r="HAN27" s="120"/>
      <c r="HAP27" s="120"/>
      <c r="HAR27" s="120"/>
      <c r="HAT27" s="120"/>
      <c r="HAV27" s="120"/>
      <c r="HAX27" s="120"/>
      <c r="HAZ27" s="120"/>
      <c r="HBB27" s="120"/>
      <c r="HBD27" s="120"/>
      <c r="HBF27" s="120"/>
      <c r="HBH27" s="120"/>
      <c r="HBJ27" s="120"/>
      <c r="HBL27" s="120"/>
      <c r="HBN27" s="120"/>
      <c r="HBP27" s="120"/>
      <c r="HBR27" s="120"/>
      <c r="HBT27" s="120"/>
      <c r="HBV27" s="120"/>
      <c r="HBX27" s="120"/>
      <c r="HBZ27" s="120"/>
      <c r="HCB27" s="120"/>
      <c r="HCD27" s="120"/>
      <c r="HCF27" s="120"/>
      <c r="HCH27" s="120"/>
      <c r="HCJ27" s="120"/>
      <c r="HCL27" s="120"/>
      <c r="HCN27" s="120"/>
      <c r="HCP27" s="120"/>
      <c r="HCR27" s="120"/>
      <c r="HCT27" s="120"/>
      <c r="HCV27" s="120"/>
      <c r="HCX27" s="120"/>
      <c r="HCZ27" s="120"/>
      <c r="HDB27" s="120"/>
      <c r="HDD27" s="120"/>
      <c r="HDF27" s="120"/>
      <c r="HDH27" s="120"/>
      <c r="HDJ27" s="120"/>
      <c r="HDL27" s="120"/>
      <c r="HDN27" s="120"/>
      <c r="HDP27" s="120"/>
      <c r="HDR27" s="120"/>
      <c r="HDT27" s="120"/>
      <c r="HDV27" s="120"/>
      <c r="HDX27" s="120"/>
      <c r="HDZ27" s="120"/>
      <c r="HEB27" s="120"/>
      <c r="HED27" s="120"/>
      <c r="HEF27" s="120"/>
      <c r="HEH27" s="120"/>
      <c r="HEJ27" s="120"/>
      <c r="HEL27" s="120"/>
      <c r="HEN27" s="120"/>
      <c r="HEP27" s="120"/>
      <c r="HER27" s="120"/>
      <c r="HET27" s="120"/>
      <c r="HEV27" s="120"/>
      <c r="HEX27" s="120"/>
      <c r="HEZ27" s="120"/>
      <c r="HFB27" s="120"/>
      <c r="HFD27" s="120"/>
      <c r="HFF27" s="120"/>
      <c r="HFH27" s="120"/>
      <c r="HFJ27" s="120"/>
      <c r="HFL27" s="120"/>
      <c r="HFN27" s="120"/>
      <c r="HFP27" s="120"/>
      <c r="HFR27" s="120"/>
      <c r="HFT27" s="120"/>
      <c r="HFV27" s="120"/>
      <c r="HFX27" s="120"/>
      <c r="HFZ27" s="120"/>
      <c r="HGB27" s="120"/>
      <c r="HGD27" s="120"/>
      <c r="HGF27" s="120"/>
      <c r="HGH27" s="120"/>
      <c r="HGJ27" s="120"/>
      <c r="HGL27" s="120"/>
      <c r="HGN27" s="120"/>
      <c r="HGP27" s="120"/>
      <c r="HGR27" s="120"/>
      <c r="HGT27" s="120"/>
      <c r="HGV27" s="120"/>
      <c r="HGX27" s="120"/>
      <c r="HGZ27" s="120"/>
      <c r="HHB27" s="120"/>
      <c r="HHD27" s="120"/>
      <c r="HHF27" s="120"/>
      <c r="HHH27" s="120"/>
      <c r="HHJ27" s="120"/>
      <c r="HHL27" s="120"/>
      <c r="HHN27" s="120"/>
      <c r="HHP27" s="120"/>
      <c r="HHR27" s="120"/>
      <c r="HHT27" s="120"/>
      <c r="HHV27" s="120"/>
      <c r="HHX27" s="120"/>
      <c r="HHZ27" s="120"/>
      <c r="HIB27" s="120"/>
      <c r="HID27" s="120"/>
      <c r="HIF27" s="120"/>
      <c r="HIH27" s="120"/>
      <c r="HIJ27" s="120"/>
      <c r="HIL27" s="120"/>
      <c r="HIN27" s="120"/>
      <c r="HIP27" s="120"/>
      <c r="HIR27" s="120"/>
      <c r="HIT27" s="120"/>
      <c r="HIV27" s="120"/>
      <c r="HIX27" s="120"/>
      <c r="HIZ27" s="120"/>
      <c r="HJB27" s="120"/>
      <c r="HJD27" s="120"/>
      <c r="HJF27" s="120"/>
      <c r="HJH27" s="120"/>
      <c r="HJJ27" s="120"/>
      <c r="HJL27" s="120"/>
      <c r="HJN27" s="120"/>
      <c r="HJP27" s="120"/>
      <c r="HJR27" s="120"/>
      <c r="HJT27" s="120"/>
      <c r="HJV27" s="120"/>
      <c r="HJX27" s="120"/>
      <c r="HJZ27" s="120"/>
      <c r="HKB27" s="120"/>
      <c r="HKD27" s="120"/>
      <c r="HKF27" s="120"/>
      <c r="HKH27" s="120"/>
      <c r="HKJ27" s="120"/>
      <c r="HKL27" s="120"/>
      <c r="HKN27" s="120"/>
      <c r="HKP27" s="120"/>
      <c r="HKR27" s="120"/>
      <c r="HKT27" s="120"/>
      <c r="HKV27" s="120"/>
      <c r="HKX27" s="120"/>
      <c r="HKZ27" s="120"/>
      <c r="HLB27" s="120"/>
      <c r="HLD27" s="120"/>
      <c r="HLF27" s="120"/>
      <c r="HLH27" s="120"/>
      <c r="HLJ27" s="120"/>
      <c r="HLL27" s="120"/>
      <c r="HLN27" s="120"/>
      <c r="HLP27" s="120"/>
      <c r="HLR27" s="120"/>
      <c r="HLT27" s="120"/>
      <c r="HLV27" s="120"/>
      <c r="HLX27" s="120"/>
      <c r="HLZ27" s="120"/>
      <c r="HMB27" s="120"/>
      <c r="HMD27" s="120"/>
      <c r="HMF27" s="120"/>
      <c r="HMH27" s="120"/>
      <c r="HMJ27" s="120"/>
      <c r="HML27" s="120"/>
      <c r="HMN27" s="120"/>
      <c r="HMP27" s="120"/>
      <c r="HMR27" s="120"/>
      <c r="HMT27" s="120"/>
      <c r="HMV27" s="120"/>
      <c r="HMX27" s="120"/>
      <c r="HMZ27" s="120"/>
      <c r="HNB27" s="120"/>
      <c r="HND27" s="120"/>
      <c r="HNF27" s="120"/>
      <c r="HNH27" s="120"/>
      <c r="HNJ27" s="120"/>
      <c r="HNL27" s="120"/>
      <c r="HNN27" s="120"/>
      <c r="HNP27" s="120"/>
      <c r="HNR27" s="120"/>
      <c r="HNT27" s="120"/>
      <c r="HNV27" s="120"/>
      <c r="HNX27" s="120"/>
      <c r="HNZ27" s="120"/>
      <c r="HOB27" s="120"/>
      <c r="HOD27" s="120"/>
      <c r="HOF27" s="120"/>
      <c r="HOH27" s="120"/>
      <c r="HOJ27" s="120"/>
      <c r="HOL27" s="120"/>
      <c r="HON27" s="120"/>
      <c r="HOP27" s="120"/>
      <c r="HOR27" s="120"/>
      <c r="HOT27" s="120"/>
      <c r="HOV27" s="120"/>
      <c r="HOX27" s="120"/>
      <c r="HOZ27" s="120"/>
      <c r="HPB27" s="120"/>
      <c r="HPD27" s="120"/>
      <c r="HPF27" s="120"/>
      <c r="HPH27" s="120"/>
      <c r="HPJ27" s="120"/>
      <c r="HPL27" s="120"/>
      <c r="HPN27" s="120"/>
      <c r="HPP27" s="120"/>
      <c r="HPR27" s="120"/>
      <c r="HPT27" s="120"/>
      <c r="HPV27" s="120"/>
      <c r="HPX27" s="120"/>
      <c r="HPZ27" s="120"/>
      <c r="HQB27" s="120"/>
      <c r="HQD27" s="120"/>
      <c r="HQF27" s="120"/>
      <c r="HQH27" s="120"/>
      <c r="HQJ27" s="120"/>
      <c r="HQL27" s="120"/>
      <c r="HQN27" s="120"/>
      <c r="HQP27" s="120"/>
      <c r="HQR27" s="120"/>
      <c r="HQT27" s="120"/>
      <c r="HQV27" s="120"/>
      <c r="HQX27" s="120"/>
      <c r="HQZ27" s="120"/>
      <c r="HRB27" s="120"/>
      <c r="HRD27" s="120"/>
      <c r="HRF27" s="120"/>
      <c r="HRH27" s="120"/>
      <c r="HRJ27" s="120"/>
      <c r="HRL27" s="120"/>
      <c r="HRN27" s="120"/>
      <c r="HRP27" s="120"/>
      <c r="HRR27" s="120"/>
      <c r="HRT27" s="120"/>
      <c r="HRV27" s="120"/>
      <c r="HRX27" s="120"/>
      <c r="HRZ27" s="120"/>
      <c r="HSB27" s="120"/>
      <c r="HSD27" s="120"/>
      <c r="HSF27" s="120"/>
      <c r="HSH27" s="120"/>
      <c r="HSJ27" s="120"/>
      <c r="HSL27" s="120"/>
      <c r="HSN27" s="120"/>
      <c r="HSP27" s="120"/>
      <c r="HSR27" s="120"/>
      <c r="HST27" s="120"/>
      <c r="HSV27" s="120"/>
      <c r="HSX27" s="120"/>
      <c r="HSZ27" s="120"/>
      <c r="HTB27" s="120"/>
      <c r="HTD27" s="120"/>
      <c r="HTF27" s="120"/>
      <c r="HTH27" s="120"/>
      <c r="HTJ27" s="120"/>
      <c r="HTL27" s="120"/>
      <c r="HTN27" s="120"/>
      <c r="HTP27" s="120"/>
      <c r="HTR27" s="120"/>
      <c r="HTT27" s="120"/>
      <c r="HTV27" s="120"/>
      <c r="HTX27" s="120"/>
      <c r="HTZ27" s="120"/>
      <c r="HUB27" s="120"/>
      <c r="HUD27" s="120"/>
      <c r="HUF27" s="120"/>
      <c r="HUH27" s="120"/>
      <c r="HUJ27" s="120"/>
      <c r="HUL27" s="120"/>
      <c r="HUN27" s="120"/>
      <c r="HUP27" s="120"/>
      <c r="HUR27" s="120"/>
      <c r="HUT27" s="120"/>
      <c r="HUV27" s="120"/>
      <c r="HUX27" s="120"/>
      <c r="HUZ27" s="120"/>
      <c r="HVB27" s="120"/>
      <c r="HVD27" s="120"/>
      <c r="HVF27" s="120"/>
      <c r="HVH27" s="120"/>
      <c r="HVJ27" s="120"/>
      <c r="HVL27" s="120"/>
      <c r="HVN27" s="120"/>
      <c r="HVP27" s="120"/>
      <c r="HVR27" s="120"/>
      <c r="HVT27" s="120"/>
      <c r="HVV27" s="120"/>
      <c r="HVX27" s="120"/>
      <c r="HVZ27" s="120"/>
      <c r="HWB27" s="120"/>
      <c r="HWD27" s="120"/>
      <c r="HWF27" s="120"/>
      <c r="HWH27" s="120"/>
      <c r="HWJ27" s="120"/>
      <c r="HWL27" s="120"/>
      <c r="HWN27" s="120"/>
      <c r="HWP27" s="120"/>
      <c r="HWR27" s="120"/>
      <c r="HWT27" s="120"/>
      <c r="HWV27" s="120"/>
      <c r="HWX27" s="120"/>
      <c r="HWZ27" s="120"/>
      <c r="HXB27" s="120"/>
      <c r="HXD27" s="120"/>
      <c r="HXF27" s="120"/>
      <c r="HXH27" s="120"/>
      <c r="HXJ27" s="120"/>
      <c r="HXL27" s="120"/>
      <c r="HXN27" s="120"/>
      <c r="HXP27" s="120"/>
      <c r="HXR27" s="120"/>
      <c r="HXT27" s="120"/>
      <c r="HXV27" s="120"/>
      <c r="HXX27" s="120"/>
      <c r="HXZ27" s="120"/>
      <c r="HYB27" s="120"/>
      <c r="HYD27" s="120"/>
      <c r="HYF27" s="120"/>
      <c r="HYH27" s="120"/>
      <c r="HYJ27" s="120"/>
      <c r="HYL27" s="120"/>
      <c r="HYN27" s="120"/>
      <c r="HYP27" s="120"/>
      <c r="HYR27" s="120"/>
      <c r="HYT27" s="120"/>
      <c r="HYV27" s="120"/>
      <c r="HYX27" s="120"/>
      <c r="HYZ27" s="120"/>
      <c r="HZB27" s="120"/>
      <c r="HZD27" s="120"/>
      <c r="HZF27" s="120"/>
      <c r="HZH27" s="120"/>
      <c r="HZJ27" s="120"/>
      <c r="HZL27" s="120"/>
      <c r="HZN27" s="120"/>
      <c r="HZP27" s="120"/>
      <c r="HZR27" s="120"/>
      <c r="HZT27" s="120"/>
      <c r="HZV27" s="120"/>
      <c r="HZX27" s="120"/>
      <c r="HZZ27" s="120"/>
      <c r="IAB27" s="120"/>
      <c r="IAD27" s="120"/>
      <c r="IAF27" s="120"/>
      <c r="IAH27" s="120"/>
      <c r="IAJ27" s="120"/>
      <c r="IAL27" s="120"/>
      <c r="IAN27" s="120"/>
      <c r="IAP27" s="120"/>
      <c r="IAR27" s="120"/>
      <c r="IAT27" s="120"/>
      <c r="IAV27" s="120"/>
      <c r="IAX27" s="120"/>
      <c r="IAZ27" s="120"/>
      <c r="IBB27" s="120"/>
      <c r="IBD27" s="120"/>
      <c r="IBF27" s="120"/>
      <c r="IBH27" s="120"/>
      <c r="IBJ27" s="120"/>
      <c r="IBL27" s="120"/>
      <c r="IBN27" s="120"/>
      <c r="IBP27" s="120"/>
      <c r="IBR27" s="120"/>
      <c r="IBT27" s="120"/>
      <c r="IBV27" s="120"/>
      <c r="IBX27" s="120"/>
      <c r="IBZ27" s="120"/>
      <c r="ICB27" s="120"/>
      <c r="ICD27" s="120"/>
      <c r="ICF27" s="120"/>
      <c r="ICH27" s="120"/>
      <c r="ICJ27" s="120"/>
      <c r="ICL27" s="120"/>
      <c r="ICN27" s="120"/>
      <c r="ICP27" s="120"/>
      <c r="ICR27" s="120"/>
      <c r="ICT27" s="120"/>
      <c r="ICV27" s="120"/>
      <c r="ICX27" s="120"/>
      <c r="ICZ27" s="120"/>
      <c r="IDB27" s="120"/>
      <c r="IDD27" s="120"/>
      <c r="IDF27" s="120"/>
      <c r="IDH27" s="120"/>
      <c r="IDJ27" s="120"/>
      <c r="IDL27" s="120"/>
      <c r="IDN27" s="120"/>
      <c r="IDP27" s="120"/>
      <c r="IDR27" s="120"/>
      <c r="IDT27" s="120"/>
      <c r="IDV27" s="120"/>
      <c r="IDX27" s="120"/>
      <c r="IDZ27" s="120"/>
      <c r="IEB27" s="120"/>
      <c r="IED27" s="120"/>
      <c r="IEF27" s="120"/>
      <c r="IEH27" s="120"/>
      <c r="IEJ27" s="120"/>
      <c r="IEL27" s="120"/>
      <c r="IEN27" s="120"/>
      <c r="IEP27" s="120"/>
      <c r="IER27" s="120"/>
      <c r="IET27" s="120"/>
      <c r="IEV27" s="120"/>
      <c r="IEX27" s="120"/>
      <c r="IEZ27" s="120"/>
      <c r="IFB27" s="120"/>
      <c r="IFD27" s="120"/>
      <c r="IFF27" s="120"/>
      <c r="IFH27" s="120"/>
      <c r="IFJ27" s="120"/>
      <c r="IFL27" s="120"/>
      <c r="IFN27" s="120"/>
      <c r="IFP27" s="120"/>
      <c r="IFR27" s="120"/>
      <c r="IFT27" s="120"/>
      <c r="IFV27" s="120"/>
      <c r="IFX27" s="120"/>
      <c r="IFZ27" s="120"/>
      <c r="IGB27" s="120"/>
      <c r="IGD27" s="120"/>
      <c r="IGF27" s="120"/>
      <c r="IGH27" s="120"/>
      <c r="IGJ27" s="120"/>
      <c r="IGL27" s="120"/>
      <c r="IGN27" s="120"/>
      <c r="IGP27" s="120"/>
      <c r="IGR27" s="120"/>
      <c r="IGT27" s="120"/>
      <c r="IGV27" s="120"/>
      <c r="IGX27" s="120"/>
      <c r="IGZ27" s="120"/>
      <c r="IHB27" s="120"/>
      <c r="IHD27" s="120"/>
      <c r="IHF27" s="120"/>
      <c r="IHH27" s="120"/>
      <c r="IHJ27" s="120"/>
      <c r="IHL27" s="120"/>
      <c r="IHN27" s="120"/>
      <c r="IHP27" s="120"/>
      <c r="IHR27" s="120"/>
      <c r="IHT27" s="120"/>
      <c r="IHV27" s="120"/>
      <c r="IHX27" s="120"/>
      <c r="IHZ27" s="120"/>
      <c r="IIB27" s="120"/>
      <c r="IID27" s="120"/>
      <c r="IIF27" s="120"/>
      <c r="IIH27" s="120"/>
      <c r="IIJ27" s="120"/>
      <c r="IIL27" s="120"/>
      <c r="IIN27" s="120"/>
      <c r="IIP27" s="120"/>
      <c r="IIR27" s="120"/>
      <c r="IIT27" s="120"/>
      <c r="IIV27" s="120"/>
      <c r="IIX27" s="120"/>
      <c r="IIZ27" s="120"/>
      <c r="IJB27" s="120"/>
      <c r="IJD27" s="120"/>
      <c r="IJF27" s="120"/>
      <c r="IJH27" s="120"/>
      <c r="IJJ27" s="120"/>
      <c r="IJL27" s="120"/>
      <c r="IJN27" s="120"/>
      <c r="IJP27" s="120"/>
      <c r="IJR27" s="120"/>
      <c r="IJT27" s="120"/>
      <c r="IJV27" s="120"/>
      <c r="IJX27" s="120"/>
      <c r="IJZ27" s="120"/>
      <c r="IKB27" s="120"/>
      <c r="IKD27" s="120"/>
      <c r="IKF27" s="120"/>
      <c r="IKH27" s="120"/>
      <c r="IKJ27" s="120"/>
      <c r="IKL27" s="120"/>
      <c r="IKN27" s="120"/>
      <c r="IKP27" s="120"/>
      <c r="IKR27" s="120"/>
      <c r="IKT27" s="120"/>
      <c r="IKV27" s="120"/>
      <c r="IKX27" s="120"/>
      <c r="IKZ27" s="120"/>
      <c r="ILB27" s="120"/>
      <c r="ILD27" s="120"/>
      <c r="ILF27" s="120"/>
      <c r="ILH27" s="120"/>
      <c r="ILJ27" s="120"/>
      <c r="ILL27" s="120"/>
      <c r="ILN27" s="120"/>
      <c r="ILP27" s="120"/>
      <c r="ILR27" s="120"/>
      <c r="ILT27" s="120"/>
      <c r="ILV27" s="120"/>
      <c r="ILX27" s="120"/>
      <c r="ILZ27" s="120"/>
      <c r="IMB27" s="120"/>
      <c r="IMD27" s="120"/>
      <c r="IMF27" s="120"/>
      <c r="IMH27" s="120"/>
      <c r="IMJ27" s="120"/>
      <c r="IML27" s="120"/>
      <c r="IMN27" s="120"/>
      <c r="IMP27" s="120"/>
      <c r="IMR27" s="120"/>
      <c r="IMT27" s="120"/>
      <c r="IMV27" s="120"/>
      <c r="IMX27" s="120"/>
      <c r="IMZ27" s="120"/>
      <c r="INB27" s="120"/>
      <c r="IND27" s="120"/>
      <c r="INF27" s="120"/>
      <c r="INH27" s="120"/>
      <c r="INJ27" s="120"/>
      <c r="INL27" s="120"/>
      <c r="INN27" s="120"/>
      <c r="INP27" s="120"/>
      <c r="INR27" s="120"/>
      <c r="INT27" s="120"/>
      <c r="INV27" s="120"/>
      <c r="INX27" s="120"/>
      <c r="INZ27" s="120"/>
      <c r="IOB27" s="120"/>
      <c r="IOD27" s="120"/>
      <c r="IOF27" s="120"/>
      <c r="IOH27" s="120"/>
      <c r="IOJ27" s="120"/>
      <c r="IOL27" s="120"/>
      <c r="ION27" s="120"/>
      <c r="IOP27" s="120"/>
      <c r="IOR27" s="120"/>
      <c r="IOT27" s="120"/>
      <c r="IOV27" s="120"/>
      <c r="IOX27" s="120"/>
      <c r="IOZ27" s="120"/>
      <c r="IPB27" s="120"/>
      <c r="IPD27" s="120"/>
      <c r="IPF27" s="120"/>
      <c r="IPH27" s="120"/>
      <c r="IPJ27" s="120"/>
      <c r="IPL27" s="120"/>
      <c r="IPN27" s="120"/>
      <c r="IPP27" s="120"/>
      <c r="IPR27" s="120"/>
      <c r="IPT27" s="120"/>
      <c r="IPV27" s="120"/>
      <c r="IPX27" s="120"/>
      <c r="IPZ27" s="120"/>
      <c r="IQB27" s="120"/>
      <c r="IQD27" s="120"/>
      <c r="IQF27" s="120"/>
      <c r="IQH27" s="120"/>
      <c r="IQJ27" s="120"/>
      <c r="IQL27" s="120"/>
      <c r="IQN27" s="120"/>
      <c r="IQP27" s="120"/>
      <c r="IQR27" s="120"/>
      <c r="IQT27" s="120"/>
      <c r="IQV27" s="120"/>
      <c r="IQX27" s="120"/>
      <c r="IQZ27" s="120"/>
      <c r="IRB27" s="120"/>
      <c r="IRD27" s="120"/>
      <c r="IRF27" s="120"/>
      <c r="IRH27" s="120"/>
      <c r="IRJ27" s="120"/>
      <c r="IRL27" s="120"/>
      <c r="IRN27" s="120"/>
      <c r="IRP27" s="120"/>
      <c r="IRR27" s="120"/>
      <c r="IRT27" s="120"/>
      <c r="IRV27" s="120"/>
      <c r="IRX27" s="120"/>
      <c r="IRZ27" s="120"/>
      <c r="ISB27" s="120"/>
      <c r="ISD27" s="120"/>
      <c r="ISF27" s="120"/>
      <c r="ISH27" s="120"/>
      <c r="ISJ27" s="120"/>
      <c r="ISL27" s="120"/>
      <c r="ISN27" s="120"/>
      <c r="ISP27" s="120"/>
      <c r="ISR27" s="120"/>
      <c r="IST27" s="120"/>
      <c r="ISV27" s="120"/>
      <c r="ISX27" s="120"/>
      <c r="ISZ27" s="120"/>
      <c r="ITB27" s="120"/>
      <c r="ITD27" s="120"/>
      <c r="ITF27" s="120"/>
      <c r="ITH27" s="120"/>
      <c r="ITJ27" s="120"/>
      <c r="ITL27" s="120"/>
      <c r="ITN27" s="120"/>
      <c r="ITP27" s="120"/>
      <c r="ITR27" s="120"/>
      <c r="ITT27" s="120"/>
      <c r="ITV27" s="120"/>
      <c r="ITX27" s="120"/>
      <c r="ITZ27" s="120"/>
      <c r="IUB27" s="120"/>
      <c r="IUD27" s="120"/>
      <c r="IUF27" s="120"/>
      <c r="IUH27" s="120"/>
      <c r="IUJ27" s="120"/>
      <c r="IUL27" s="120"/>
      <c r="IUN27" s="120"/>
      <c r="IUP27" s="120"/>
      <c r="IUR27" s="120"/>
      <c r="IUT27" s="120"/>
      <c r="IUV27" s="120"/>
      <c r="IUX27" s="120"/>
      <c r="IUZ27" s="120"/>
      <c r="IVB27" s="120"/>
      <c r="IVD27" s="120"/>
      <c r="IVF27" s="120"/>
      <c r="IVH27" s="120"/>
      <c r="IVJ27" s="120"/>
      <c r="IVL27" s="120"/>
      <c r="IVN27" s="120"/>
      <c r="IVP27" s="120"/>
      <c r="IVR27" s="120"/>
      <c r="IVT27" s="120"/>
      <c r="IVV27" s="120"/>
      <c r="IVX27" s="120"/>
      <c r="IVZ27" s="120"/>
      <c r="IWB27" s="120"/>
      <c r="IWD27" s="120"/>
      <c r="IWF27" s="120"/>
      <c r="IWH27" s="120"/>
      <c r="IWJ27" s="120"/>
      <c r="IWL27" s="120"/>
      <c r="IWN27" s="120"/>
      <c r="IWP27" s="120"/>
      <c r="IWR27" s="120"/>
      <c r="IWT27" s="120"/>
      <c r="IWV27" s="120"/>
      <c r="IWX27" s="120"/>
      <c r="IWZ27" s="120"/>
      <c r="IXB27" s="120"/>
      <c r="IXD27" s="120"/>
      <c r="IXF27" s="120"/>
      <c r="IXH27" s="120"/>
      <c r="IXJ27" s="120"/>
      <c r="IXL27" s="120"/>
      <c r="IXN27" s="120"/>
      <c r="IXP27" s="120"/>
      <c r="IXR27" s="120"/>
      <c r="IXT27" s="120"/>
      <c r="IXV27" s="120"/>
      <c r="IXX27" s="120"/>
      <c r="IXZ27" s="120"/>
      <c r="IYB27" s="120"/>
      <c r="IYD27" s="120"/>
      <c r="IYF27" s="120"/>
      <c r="IYH27" s="120"/>
      <c r="IYJ27" s="120"/>
      <c r="IYL27" s="120"/>
      <c r="IYN27" s="120"/>
      <c r="IYP27" s="120"/>
      <c r="IYR27" s="120"/>
      <c r="IYT27" s="120"/>
      <c r="IYV27" s="120"/>
      <c r="IYX27" s="120"/>
      <c r="IYZ27" s="120"/>
      <c r="IZB27" s="120"/>
      <c r="IZD27" s="120"/>
      <c r="IZF27" s="120"/>
      <c r="IZH27" s="120"/>
      <c r="IZJ27" s="120"/>
      <c r="IZL27" s="120"/>
      <c r="IZN27" s="120"/>
      <c r="IZP27" s="120"/>
      <c r="IZR27" s="120"/>
      <c r="IZT27" s="120"/>
      <c r="IZV27" s="120"/>
      <c r="IZX27" s="120"/>
      <c r="IZZ27" s="120"/>
      <c r="JAB27" s="120"/>
      <c r="JAD27" s="120"/>
      <c r="JAF27" s="120"/>
      <c r="JAH27" s="120"/>
      <c r="JAJ27" s="120"/>
      <c r="JAL27" s="120"/>
      <c r="JAN27" s="120"/>
      <c r="JAP27" s="120"/>
      <c r="JAR27" s="120"/>
      <c r="JAT27" s="120"/>
      <c r="JAV27" s="120"/>
      <c r="JAX27" s="120"/>
      <c r="JAZ27" s="120"/>
      <c r="JBB27" s="120"/>
      <c r="JBD27" s="120"/>
      <c r="JBF27" s="120"/>
      <c r="JBH27" s="120"/>
      <c r="JBJ27" s="120"/>
      <c r="JBL27" s="120"/>
      <c r="JBN27" s="120"/>
      <c r="JBP27" s="120"/>
      <c r="JBR27" s="120"/>
      <c r="JBT27" s="120"/>
      <c r="JBV27" s="120"/>
      <c r="JBX27" s="120"/>
      <c r="JBZ27" s="120"/>
      <c r="JCB27" s="120"/>
      <c r="JCD27" s="120"/>
      <c r="JCF27" s="120"/>
      <c r="JCH27" s="120"/>
      <c r="JCJ27" s="120"/>
      <c r="JCL27" s="120"/>
      <c r="JCN27" s="120"/>
      <c r="JCP27" s="120"/>
      <c r="JCR27" s="120"/>
      <c r="JCT27" s="120"/>
      <c r="JCV27" s="120"/>
      <c r="JCX27" s="120"/>
      <c r="JCZ27" s="120"/>
      <c r="JDB27" s="120"/>
      <c r="JDD27" s="120"/>
      <c r="JDF27" s="120"/>
      <c r="JDH27" s="120"/>
      <c r="JDJ27" s="120"/>
      <c r="JDL27" s="120"/>
      <c r="JDN27" s="120"/>
      <c r="JDP27" s="120"/>
      <c r="JDR27" s="120"/>
      <c r="JDT27" s="120"/>
      <c r="JDV27" s="120"/>
      <c r="JDX27" s="120"/>
      <c r="JDZ27" s="120"/>
      <c r="JEB27" s="120"/>
      <c r="JED27" s="120"/>
      <c r="JEF27" s="120"/>
      <c r="JEH27" s="120"/>
      <c r="JEJ27" s="120"/>
      <c r="JEL27" s="120"/>
      <c r="JEN27" s="120"/>
      <c r="JEP27" s="120"/>
      <c r="JER27" s="120"/>
      <c r="JET27" s="120"/>
      <c r="JEV27" s="120"/>
      <c r="JEX27" s="120"/>
      <c r="JEZ27" s="120"/>
      <c r="JFB27" s="120"/>
      <c r="JFD27" s="120"/>
      <c r="JFF27" s="120"/>
      <c r="JFH27" s="120"/>
      <c r="JFJ27" s="120"/>
      <c r="JFL27" s="120"/>
      <c r="JFN27" s="120"/>
      <c r="JFP27" s="120"/>
      <c r="JFR27" s="120"/>
      <c r="JFT27" s="120"/>
      <c r="JFV27" s="120"/>
      <c r="JFX27" s="120"/>
      <c r="JFZ27" s="120"/>
      <c r="JGB27" s="120"/>
      <c r="JGD27" s="120"/>
      <c r="JGF27" s="120"/>
      <c r="JGH27" s="120"/>
      <c r="JGJ27" s="120"/>
      <c r="JGL27" s="120"/>
      <c r="JGN27" s="120"/>
      <c r="JGP27" s="120"/>
      <c r="JGR27" s="120"/>
      <c r="JGT27" s="120"/>
      <c r="JGV27" s="120"/>
      <c r="JGX27" s="120"/>
      <c r="JGZ27" s="120"/>
      <c r="JHB27" s="120"/>
      <c r="JHD27" s="120"/>
      <c r="JHF27" s="120"/>
      <c r="JHH27" s="120"/>
      <c r="JHJ27" s="120"/>
      <c r="JHL27" s="120"/>
      <c r="JHN27" s="120"/>
      <c r="JHP27" s="120"/>
      <c r="JHR27" s="120"/>
      <c r="JHT27" s="120"/>
      <c r="JHV27" s="120"/>
      <c r="JHX27" s="120"/>
      <c r="JHZ27" s="120"/>
      <c r="JIB27" s="120"/>
      <c r="JID27" s="120"/>
      <c r="JIF27" s="120"/>
      <c r="JIH27" s="120"/>
      <c r="JIJ27" s="120"/>
      <c r="JIL27" s="120"/>
      <c r="JIN27" s="120"/>
      <c r="JIP27" s="120"/>
      <c r="JIR27" s="120"/>
      <c r="JIT27" s="120"/>
      <c r="JIV27" s="120"/>
      <c r="JIX27" s="120"/>
      <c r="JIZ27" s="120"/>
      <c r="JJB27" s="120"/>
      <c r="JJD27" s="120"/>
      <c r="JJF27" s="120"/>
      <c r="JJH27" s="120"/>
      <c r="JJJ27" s="120"/>
      <c r="JJL27" s="120"/>
      <c r="JJN27" s="120"/>
      <c r="JJP27" s="120"/>
      <c r="JJR27" s="120"/>
      <c r="JJT27" s="120"/>
      <c r="JJV27" s="120"/>
      <c r="JJX27" s="120"/>
      <c r="JJZ27" s="120"/>
      <c r="JKB27" s="120"/>
      <c r="JKD27" s="120"/>
      <c r="JKF27" s="120"/>
      <c r="JKH27" s="120"/>
      <c r="JKJ27" s="120"/>
      <c r="JKL27" s="120"/>
      <c r="JKN27" s="120"/>
      <c r="JKP27" s="120"/>
      <c r="JKR27" s="120"/>
      <c r="JKT27" s="120"/>
      <c r="JKV27" s="120"/>
      <c r="JKX27" s="120"/>
      <c r="JKZ27" s="120"/>
      <c r="JLB27" s="120"/>
      <c r="JLD27" s="120"/>
      <c r="JLF27" s="120"/>
      <c r="JLH27" s="120"/>
      <c r="JLJ27" s="120"/>
      <c r="JLL27" s="120"/>
      <c r="JLN27" s="120"/>
      <c r="JLP27" s="120"/>
      <c r="JLR27" s="120"/>
      <c r="JLT27" s="120"/>
      <c r="JLV27" s="120"/>
      <c r="JLX27" s="120"/>
      <c r="JLZ27" s="120"/>
      <c r="JMB27" s="120"/>
      <c r="JMD27" s="120"/>
      <c r="JMF27" s="120"/>
      <c r="JMH27" s="120"/>
      <c r="JMJ27" s="120"/>
      <c r="JML27" s="120"/>
      <c r="JMN27" s="120"/>
      <c r="JMP27" s="120"/>
      <c r="JMR27" s="120"/>
      <c r="JMT27" s="120"/>
      <c r="JMV27" s="120"/>
      <c r="JMX27" s="120"/>
      <c r="JMZ27" s="120"/>
      <c r="JNB27" s="120"/>
      <c r="JND27" s="120"/>
      <c r="JNF27" s="120"/>
      <c r="JNH27" s="120"/>
      <c r="JNJ27" s="120"/>
      <c r="JNL27" s="120"/>
      <c r="JNN27" s="120"/>
      <c r="JNP27" s="120"/>
      <c r="JNR27" s="120"/>
      <c r="JNT27" s="120"/>
      <c r="JNV27" s="120"/>
      <c r="JNX27" s="120"/>
      <c r="JNZ27" s="120"/>
      <c r="JOB27" s="120"/>
      <c r="JOD27" s="120"/>
      <c r="JOF27" s="120"/>
      <c r="JOH27" s="120"/>
      <c r="JOJ27" s="120"/>
      <c r="JOL27" s="120"/>
      <c r="JON27" s="120"/>
      <c r="JOP27" s="120"/>
      <c r="JOR27" s="120"/>
      <c r="JOT27" s="120"/>
      <c r="JOV27" s="120"/>
      <c r="JOX27" s="120"/>
      <c r="JOZ27" s="120"/>
      <c r="JPB27" s="120"/>
      <c r="JPD27" s="120"/>
      <c r="JPF27" s="120"/>
      <c r="JPH27" s="120"/>
      <c r="JPJ27" s="120"/>
      <c r="JPL27" s="120"/>
      <c r="JPN27" s="120"/>
      <c r="JPP27" s="120"/>
      <c r="JPR27" s="120"/>
      <c r="JPT27" s="120"/>
      <c r="JPV27" s="120"/>
      <c r="JPX27" s="120"/>
      <c r="JPZ27" s="120"/>
      <c r="JQB27" s="120"/>
      <c r="JQD27" s="120"/>
      <c r="JQF27" s="120"/>
      <c r="JQH27" s="120"/>
      <c r="JQJ27" s="120"/>
      <c r="JQL27" s="120"/>
      <c r="JQN27" s="120"/>
      <c r="JQP27" s="120"/>
      <c r="JQR27" s="120"/>
      <c r="JQT27" s="120"/>
      <c r="JQV27" s="120"/>
      <c r="JQX27" s="120"/>
      <c r="JQZ27" s="120"/>
      <c r="JRB27" s="120"/>
      <c r="JRD27" s="120"/>
      <c r="JRF27" s="120"/>
      <c r="JRH27" s="120"/>
      <c r="JRJ27" s="120"/>
      <c r="JRL27" s="120"/>
      <c r="JRN27" s="120"/>
      <c r="JRP27" s="120"/>
      <c r="JRR27" s="120"/>
      <c r="JRT27" s="120"/>
      <c r="JRV27" s="120"/>
      <c r="JRX27" s="120"/>
      <c r="JRZ27" s="120"/>
      <c r="JSB27" s="120"/>
      <c r="JSD27" s="120"/>
      <c r="JSF27" s="120"/>
      <c r="JSH27" s="120"/>
      <c r="JSJ27" s="120"/>
      <c r="JSL27" s="120"/>
      <c r="JSN27" s="120"/>
      <c r="JSP27" s="120"/>
      <c r="JSR27" s="120"/>
      <c r="JST27" s="120"/>
      <c r="JSV27" s="120"/>
      <c r="JSX27" s="120"/>
      <c r="JSZ27" s="120"/>
      <c r="JTB27" s="120"/>
      <c r="JTD27" s="120"/>
      <c r="JTF27" s="120"/>
      <c r="JTH27" s="120"/>
      <c r="JTJ27" s="120"/>
      <c r="JTL27" s="120"/>
      <c r="JTN27" s="120"/>
      <c r="JTP27" s="120"/>
      <c r="JTR27" s="120"/>
      <c r="JTT27" s="120"/>
      <c r="JTV27" s="120"/>
      <c r="JTX27" s="120"/>
      <c r="JTZ27" s="120"/>
      <c r="JUB27" s="120"/>
      <c r="JUD27" s="120"/>
      <c r="JUF27" s="120"/>
      <c r="JUH27" s="120"/>
      <c r="JUJ27" s="120"/>
      <c r="JUL27" s="120"/>
      <c r="JUN27" s="120"/>
      <c r="JUP27" s="120"/>
      <c r="JUR27" s="120"/>
      <c r="JUT27" s="120"/>
      <c r="JUV27" s="120"/>
      <c r="JUX27" s="120"/>
      <c r="JUZ27" s="120"/>
      <c r="JVB27" s="120"/>
      <c r="JVD27" s="120"/>
      <c r="JVF27" s="120"/>
      <c r="JVH27" s="120"/>
      <c r="JVJ27" s="120"/>
      <c r="JVL27" s="120"/>
      <c r="JVN27" s="120"/>
      <c r="JVP27" s="120"/>
      <c r="JVR27" s="120"/>
      <c r="JVT27" s="120"/>
      <c r="JVV27" s="120"/>
      <c r="JVX27" s="120"/>
      <c r="JVZ27" s="120"/>
      <c r="JWB27" s="120"/>
      <c r="JWD27" s="120"/>
      <c r="JWF27" s="120"/>
      <c r="JWH27" s="120"/>
      <c r="JWJ27" s="120"/>
      <c r="JWL27" s="120"/>
      <c r="JWN27" s="120"/>
      <c r="JWP27" s="120"/>
      <c r="JWR27" s="120"/>
      <c r="JWT27" s="120"/>
      <c r="JWV27" s="120"/>
      <c r="JWX27" s="120"/>
      <c r="JWZ27" s="120"/>
      <c r="JXB27" s="120"/>
      <c r="JXD27" s="120"/>
      <c r="JXF27" s="120"/>
      <c r="JXH27" s="120"/>
      <c r="JXJ27" s="120"/>
      <c r="JXL27" s="120"/>
      <c r="JXN27" s="120"/>
      <c r="JXP27" s="120"/>
      <c r="JXR27" s="120"/>
      <c r="JXT27" s="120"/>
      <c r="JXV27" s="120"/>
      <c r="JXX27" s="120"/>
      <c r="JXZ27" s="120"/>
      <c r="JYB27" s="120"/>
      <c r="JYD27" s="120"/>
      <c r="JYF27" s="120"/>
      <c r="JYH27" s="120"/>
      <c r="JYJ27" s="120"/>
      <c r="JYL27" s="120"/>
      <c r="JYN27" s="120"/>
      <c r="JYP27" s="120"/>
      <c r="JYR27" s="120"/>
      <c r="JYT27" s="120"/>
      <c r="JYV27" s="120"/>
      <c r="JYX27" s="120"/>
      <c r="JYZ27" s="120"/>
      <c r="JZB27" s="120"/>
      <c r="JZD27" s="120"/>
      <c r="JZF27" s="120"/>
      <c r="JZH27" s="120"/>
      <c r="JZJ27" s="120"/>
      <c r="JZL27" s="120"/>
      <c r="JZN27" s="120"/>
      <c r="JZP27" s="120"/>
      <c r="JZR27" s="120"/>
      <c r="JZT27" s="120"/>
      <c r="JZV27" s="120"/>
      <c r="JZX27" s="120"/>
      <c r="JZZ27" s="120"/>
      <c r="KAB27" s="120"/>
      <c r="KAD27" s="120"/>
      <c r="KAF27" s="120"/>
      <c r="KAH27" s="120"/>
      <c r="KAJ27" s="120"/>
      <c r="KAL27" s="120"/>
      <c r="KAN27" s="120"/>
      <c r="KAP27" s="120"/>
      <c r="KAR27" s="120"/>
      <c r="KAT27" s="120"/>
      <c r="KAV27" s="120"/>
      <c r="KAX27" s="120"/>
      <c r="KAZ27" s="120"/>
      <c r="KBB27" s="120"/>
      <c r="KBD27" s="120"/>
      <c r="KBF27" s="120"/>
      <c r="KBH27" s="120"/>
      <c r="KBJ27" s="120"/>
      <c r="KBL27" s="120"/>
      <c r="KBN27" s="120"/>
      <c r="KBP27" s="120"/>
      <c r="KBR27" s="120"/>
      <c r="KBT27" s="120"/>
      <c r="KBV27" s="120"/>
      <c r="KBX27" s="120"/>
      <c r="KBZ27" s="120"/>
      <c r="KCB27" s="120"/>
      <c r="KCD27" s="120"/>
      <c r="KCF27" s="120"/>
      <c r="KCH27" s="120"/>
      <c r="KCJ27" s="120"/>
      <c r="KCL27" s="120"/>
      <c r="KCN27" s="120"/>
      <c r="KCP27" s="120"/>
      <c r="KCR27" s="120"/>
      <c r="KCT27" s="120"/>
      <c r="KCV27" s="120"/>
      <c r="KCX27" s="120"/>
      <c r="KCZ27" s="120"/>
      <c r="KDB27" s="120"/>
      <c r="KDD27" s="120"/>
      <c r="KDF27" s="120"/>
      <c r="KDH27" s="120"/>
      <c r="KDJ27" s="120"/>
      <c r="KDL27" s="120"/>
      <c r="KDN27" s="120"/>
      <c r="KDP27" s="120"/>
      <c r="KDR27" s="120"/>
      <c r="KDT27" s="120"/>
      <c r="KDV27" s="120"/>
      <c r="KDX27" s="120"/>
      <c r="KDZ27" s="120"/>
      <c r="KEB27" s="120"/>
      <c r="KED27" s="120"/>
      <c r="KEF27" s="120"/>
      <c r="KEH27" s="120"/>
      <c r="KEJ27" s="120"/>
      <c r="KEL27" s="120"/>
      <c r="KEN27" s="120"/>
      <c r="KEP27" s="120"/>
      <c r="KER27" s="120"/>
      <c r="KET27" s="120"/>
      <c r="KEV27" s="120"/>
      <c r="KEX27" s="120"/>
      <c r="KEZ27" s="120"/>
      <c r="KFB27" s="120"/>
      <c r="KFD27" s="120"/>
      <c r="KFF27" s="120"/>
      <c r="KFH27" s="120"/>
      <c r="KFJ27" s="120"/>
      <c r="KFL27" s="120"/>
      <c r="KFN27" s="120"/>
      <c r="KFP27" s="120"/>
      <c r="KFR27" s="120"/>
      <c r="KFT27" s="120"/>
      <c r="KFV27" s="120"/>
      <c r="KFX27" s="120"/>
      <c r="KFZ27" s="120"/>
      <c r="KGB27" s="120"/>
      <c r="KGD27" s="120"/>
      <c r="KGF27" s="120"/>
      <c r="KGH27" s="120"/>
      <c r="KGJ27" s="120"/>
      <c r="KGL27" s="120"/>
      <c r="KGN27" s="120"/>
      <c r="KGP27" s="120"/>
      <c r="KGR27" s="120"/>
      <c r="KGT27" s="120"/>
      <c r="KGV27" s="120"/>
      <c r="KGX27" s="120"/>
      <c r="KGZ27" s="120"/>
      <c r="KHB27" s="120"/>
      <c r="KHD27" s="120"/>
      <c r="KHF27" s="120"/>
      <c r="KHH27" s="120"/>
      <c r="KHJ27" s="120"/>
      <c r="KHL27" s="120"/>
      <c r="KHN27" s="120"/>
      <c r="KHP27" s="120"/>
      <c r="KHR27" s="120"/>
      <c r="KHT27" s="120"/>
      <c r="KHV27" s="120"/>
      <c r="KHX27" s="120"/>
      <c r="KHZ27" s="120"/>
      <c r="KIB27" s="120"/>
      <c r="KID27" s="120"/>
      <c r="KIF27" s="120"/>
      <c r="KIH27" s="120"/>
      <c r="KIJ27" s="120"/>
      <c r="KIL27" s="120"/>
      <c r="KIN27" s="120"/>
      <c r="KIP27" s="120"/>
      <c r="KIR27" s="120"/>
      <c r="KIT27" s="120"/>
      <c r="KIV27" s="120"/>
      <c r="KIX27" s="120"/>
      <c r="KIZ27" s="120"/>
      <c r="KJB27" s="120"/>
      <c r="KJD27" s="120"/>
      <c r="KJF27" s="120"/>
      <c r="KJH27" s="120"/>
      <c r="KJJ27" s="120"/>
      <c r="KJL27" s="120"/>
      <c r="KJN27" s="120"/>
      <c r="KJP27" s="120"/>
      <c r="KJR27" s="120"/>
      <c r="KJT27" s="120"/>
      <c r="KJV27" s="120"/>
      <c r="KJX27" s="120"/>
      <c r="KJZ27" s="120"/>
      <c r="KKB27" s="120"/>
      <c r="KKD27" s="120"/>
      <c r="KKF27" s="120"/>
      <c r="KKH27" s="120"/>
      <c r="KKJ27" s="120"/>
      <c r="KKL27" s="120"/>
      <c r="KKN27" s="120"/>
      <c r="KKP27" s="120"/>
      <c r="KKR27" s="120"/>
      <c r="KKT27" s="120"/>
      <c r="KKV27" s="120"/>
      <c r="KKX27" s="120"/>
      <c r="KKZ27" s="120"/>
      <c r="KLB27" s="120"/>
      <c r="KLD27" s="120"/>
      <c r="KLF27" s="120"/>
      <c r="KLH27" s="120"/>
      <c r="KLJ27" s="120"/>
      <c r="KLL27" s="120"/>
      <c r="KLN27" s="120"/>
      <c r="KLP27" s="120"/>
      <c r="KLR27" s="120"/>
      <c r="KLT27" s="120"/>
      <c r="KLV27" s="120"/>
      <c r="KLX27" s="120"/>
      <c r="KLZ27" s="120"/>
      <c r="KMB27" s="120"/>
      <c r="KMD27" s="120"/>
      <c r="KMF27" s="120"/>
      <c r="KMH27" s="120"/>
      <c r="KMJ27" s="120"/>
      <c r="KML27" s="120"/>
      <c r="KMN27" s="120"/>
      <c r="KMP27" s="120"/>
      <c r="KMR27" s="120"/>
      <c r="KMT27" s="120"/>
      <c r="KMV27" s="120"/>
      <c r="KMX27" s="120"/>
      <c r="KMZ27" s="120"/>
      <c r="KNB27" s="120"/>
      <c r="KND27" s="120"/>
      <c r="KNF27" s="120"/>
      <c r="KNH27" s="120"/>
      <c r="KNJ27" s="120"/>
      <c r="KNL27" s="120"/>
      <c r="KNN27" s="120"/>
      <c r="KNP27" s="120"/>
      <c r="KNR27" s="120"/>
      <c r="KNT27" s="120"/>
      <c r="KNV27" s="120"/>
      <c r="KNX27" s="120"/>
      <c r="KNZ27" s="120"/>
      <c r="KOB27" s="120"/>
      <c r="KOD27" s="120"/>
      <c r="KOF27" s="120"/>
      <c r="KOH27" s="120"/>
      <c r="KOJ27" s="120"/>
      <c r="KOL27" s="120"/>
      <c r="KON27" s="120"/>
      <c r="KOP27" s="120"/>
      <c r="KOR27" s="120"/>
      <c r="KOT27" s="120"/>
      <c r="KOV27" s="120"/>
      <c r="KOX27" s="120"/>
      <c r="KOZ27" s="120"/>
      <c r="KPB27" s="120"/>
      <c r="KPD27" s="120"/>
      <c r="KPF27" s="120"/>
      <c r="KPH27" s="120"/>
      <c r="KPJ27" s="120"/>
      <c r="KPL27" s="120"/>
      <c r="KPN27" s="120"/>
      <c r="KPP27" s="120"/>
      <c r="KPR27" s="120"/>
      <c r="KPT27" s="120"/>
      <c r="KPV27" s="120"/>
      <c r="KPX27" s="120"/>
      <c r="KPZ27" s="120"/>
      <c r="KQB27" s="120"/>
      <c r="KQD27" s="120"/>
      <c r="KQF27" s="120"/>
      <c r="KQH27" s="120"/>
      <c r="KQJ27" s="120"/>
      <c r="KQL27" s="120"/>
      <c r="KQN27" s="120"/>
      <c r="KQP27" s="120"/>
      <c r="KQR27" s="120"/>
      <c r="KQT27" s="120"/>
      <c r="KQV27" s="120"/>
      <c r="KQX27" s="120"/>
      <c r="KQZ27" s="120"/>
      <c r="KRB27" s="120"/>
      <c r="KRD27" s="120"/>
      <c r="KRF27" s="120"/>
      <c r="KRH27" s="120"/>
      <c r="KRJ27" s="120"/>
      <c r="KRL27" s="120"/>
      <c r="KRN27" s="120"/>
      <c r="KRP27" s="120"/>
      <c r="KRR27" s="120"/>
      <c r="KRT27" s="120"/>
      <c r="KRV27" s="120"/>
      <c r="KRX27" s="120"/>
      <c r="KRZ27" s="120"/>
      <c r="KSB27" s="120"/>
      <c r="KSD27" s="120"/>
      <c r="KSF27" s="120"/>
      <c r="KSH27" s="120"/>
      <c r="KSJ27" s="120"/>
      <c r="KSL27" s="120"/>
      <c r="KSN27" s="120"/>
      <c r="KSP27" s="120"/>
      <c r="KSR27" s="120"/>
      <c r="KST27" s="120"/>
      <c r="KSV27" s="120"/>
      <c r="KSX27" s="120"/>
      <c r="KSZ27" s="120"/>
      <c r="KTB27" s="120"/>
      <c r="KTD27" s="120"/>
      <c r="KTF27" s="120"/>
      <c r="KTH27" s="120"/>
      <c r="KTJ27" s="120"/>
      <c r="KTL27" s="120"/>
      <c r="KTN27" s="120"/>
      <c r="KTP27" s="120"/>
      <c r="KTR27" s="120"/>
      <c r="KTT27" s="120"/>
      <c r="KTV27" s="120"/>
      <c r="KTX27" s="120"/>
      <c r="KTZ27" s="120"/>
      <c r="KUB27" s="120"/>
      <c r="KUD27" s="120"/>
      <c r="KUF27" s="120"/>
      <c r="KUH27" s="120"/>
      <c r="KUJ27" s="120"/>
      <c r="KUL27" s="120"/>
      <c r="KUN27" s="120"/>
      <c r="KUP27" s="120"/>
      <c r="KUR27" s="120"/>
      <c r="KUT27" s="120"/>
      <c r="KUV27" s="120"/>
      <c r="KUX27" s="120"/>
      <c r="KUZ27" s="120"/>
      <c r="KVB27" s="120"/>
      <c r="KVD27" s="120"/>
      <c r="KVF27" s="120"/>
      <c r="KVH27" s="120"/>
      <c r="KVJ27" s="120"/>
      <c r="KVL27" s="120"/>
      <c r="KVN27" s="120"/>
      <c r="KVP27" s="120"/>
      <c r="KVR27" s="120"/>
      <c r="KVT27" s="120"/>
      <c r="KVV27" s="120"/>
      <c r="KVX27" s="120"/>
      <c r="KVZ27" s="120"/>
      <c r="KWB27" s="120"/>
      <c r="KWD27" s="120"/>
      <c r="KWF27" s="120"/>
      <c r="KWH27" s="120"/>
      <c r="KWJ27" s="120"/>
      <c r="KWL27" s="120"/>
      <c r="KWN27" s="120"/>
      <c r="KWP27" s="120"/>
      <c r="KWR27" s="120"/>
      <c r="KWT27" s="120"/>
      <c r="KWV27" s="120"/>
      <c r="KWX27" s="120"/>
      <c r="KWZ27" s="120"/>
      <c r="KXB27" s="120"/>
      <c r="KXD27" s="120"/>
      <c r="KXF27" s="120"/>
      <c r="KXH27" s="120"/>
      <c r="KXJ27" s="120"/>
      <c r="KXL27" s="120"/>
      <c r="KXN27" s="120"/>
      <c r="KXP27" s="120"/>
      <c r="KXR27" s="120"/>
      <c r="KXT27" s="120"/>
      <c r="KXV27" s="120"/>
      <c r="KXX27" s="120"/>
      <c r="KXZ27" s="120"/>
      <c r="KYB27" s="120"/>
      <c r="KYD27" s="120"/>
      <c r="KYF27" s="120"/>
      <c r="KYH27" s="120"/>
      <c r="KYJ27" s="120"/>
      <c r="KYL27" s="120"/>
      <c r="KYN27" s="120"/>
      <c r="KYP27" s="120"/>
      <c r="KYR27" s="120"/>
      <c r="KYT27" s="120"/>
      <c r="KYV27" s="120"/>
      <c r="KYX27" s="120"/>
      <c r="KYZ27" s="120"/>
      <c r="KZB27" s="120"/>
      <c r="KZD27" s="120"/>
      <c r="KZF27" s="120"/>
      <c r="KZH27" s="120"/>
      <c r="KZJ27" s="120"/>
      <c r="KZL27" s="120"/>
      <c r="KZN27" s="120"/>
      <c r="KZP27" s="120"/>
      <c r="KZR27" s="120"/>
      <c r="KZT27" s="120"/>
      <c r="KZV27" s="120"/>
      <c r="KZX27" s="120"/>
      <c r="KZZ27" s="120"/>
      <c r="LAB27" s="120"/>
      <c r="LAD27" s="120"/>
      <c r="LAF27" s="120"/>
      <c r="LAH27" s="120"/>
      <c r="LAJ27" s="120"/>
      <c r="LAL27" s="120"/>
      <c r="LAN27" s="120"/>
      <c r="LAP27" s="120"/>
      <c r="LAR27" s="120"/>
      <c r="LAT27" s="120"/>
      <c r="LAV27" s="120"/>
      <c r="LAX27" s="120"/>
      <c r="LAZ27" s="120"/>
      <c r="LBB27" s="120"/>
      <c r="LBD27" s="120"/>
      <c r="LBF27" s="120"/>
      <c r="LBH27" s="120"/>
      <c r="LBJ27" s="120"/>
      <c r="LBL27" s="120"/>
      <c r="LBN27" s="120"/>
      <c r="LBP27" s="120"/>
      <c r="LBR27" s="120"/>
      <c r="LBT27" s="120"/>
      <c r="LBV27" s="120"/>
      <c r="LBX27" s="120"/>
      <c r="LBZ27" s="120"/>
      <c r="LCB27" s="120"/>
      <c r="LCD27" s="120"/>
      <c r="LCF27" s="120"/>
      <c r="LCH27" s="120"/>
      <c r="LCJ27" s="120"/>
      <c r="LCL27" s="120"/>
      <c r="LCN27" s="120"/>
      <c r="LCP27" s="120"/>
      <c r="LCR27" s="120"/>
      <c r="LCT27" s="120"/>
      <c r="LCV27" s="120"/>
      <c r="LCX27" s="120"/>
      <c r="LCZ27" s="120"/>
      <c r="LDB27" s="120"/>
      <c r="LDD27" s="120"/>
      <c r="LDF27" s="120"/>
      <c r="LDH27" s="120"/>
      <c r="LDJ27" s="120"/>
      <c r="LDL27" s="120"/>
      <c r="LDN27" s="120"/>
      <c r="LDP27" s="120"/>
      <c r="LDR27" s="120"/>
      <c r="LDT27" s="120"/>
      <c r="LDV27" s="120"/>
      <c r="LDX27" s="120"/>
      <c r="LDZ27" s="120"/>
      <c r="LEB27" s="120"/>
      <c r="LED27" s="120"/>
      <c r="LEF27" s="120"/>
      <c r="LEH27" s="120"/>
      <c r="LEJ27" s="120"/>
      <c r="LEL27" s="120"/>
      <c r="LEN27" s="120"/>
      <c r="LEP27" s="120"/>
      <c r="LER27" s="120"/>
      <c r="LET27" s="120"/>
      <c r="LEV27" s="120"/>
      <c r="LEX27" s="120"/>
      <c r="LEZ27" s="120"/>
      <c r="LFB27" s="120"/>
      <c r="LFD27" s="120"/>
      <c r="LFF27" s="120"/>
      <c r="LFH27" s="120"/>
      <c r="LFJ27" s="120"/>
      <c r="LFL27" s="120"/>
      <c r="LFN27" s="120"/>
      <c r="LFP27" s="120"/>
      <c r="LFR27" s="120"/>
      <c r="LFT27" s="120"/>
      <c r="LFV27" s="120"/>
      <c r="LFX27" s="120"/>
      <c r="LFZ27" s="120"/>
      <c r="LGB27" s="120"/>
      <c r="LGD27" s="120"/>
      <c r="LGF27" s="120"/>
      <c r="LGH27" s="120"/>
      <c r="LGJ27" s="120"/>
      <c r="LGL27" s="120"/>
      <c r="LGN27" s="120"/>
      <c r="LGP27" s="120"/>
      <c r="LGR27" s="120"/>
      <c r="LGT27" s="120"/>
      <c r="LGV27" s="120"/>
      <c r="LGX27" s="120"/>
      <c r="LGZ27" s="120"/>
      <c r="LHB27" s="120"/>
      <c r="LHD27" s="120"/>
      <c r="LHF27" s="120"/>
      <c r="LHH27" s="120"/>
      <c r="LHJ27" s="120"/>
      <c r="LHL27" s="120"/>
      <c r="LHN27" s="120"/>
      <c r="LHP27" s="120"/>
      <c r="LHR27" s="120"/>
      <c r="LHT27" s="120"/>
      <c r="LHV27" s="120"/>
      <c r="LHX27" s="120"/>
      <c r="LHZ27" s="120"/>
      <c r="LIB27" s="120"/>
      <c r="LID27" s="120"/>
      <c r="LIF27" s="120"/>
      <c r="LIH27" s="120"/>
      <c r="LIJ27" s="120"/>
      <c r="LIL27" s="120"/>
      <c r="LIN27" s="120"/>
      <c r="LIP27" s="120"/>
      <c r="LIR27" s="120"/>
      <c r="LIT27" s="120"/>
      <c r="LIV27" s="120"/>
      <c r="LIX27" s="120"/>
      <c r="LIZ27" s="120"/>
      <c r="LJB27" s="120"/>
      <c r="LJD27" s="120"/>
      <c r="LJF27" s="120"/>
      <c r="LJH27" s="120"/>
      <c r="LJJ27" s="120"/>
      <c r="LJL27" s="120"/>
      <c r="LJN27" s="120"/>
      <c r="LJP27" s="120"/>
      <c r="LJR27" s="120"/>
      <c r="LJT27" s="120"/>
      <c r="LJV27" s="120"/>
      <c r="LJX27" s="120"/>
      <c r="LJZ27" s="120"/>
      <c r="LKB27" s="120"/>
      <c r="LKD27" s="120"/>
      <c r="LKF27" s="120"/>
      <c r="LKH27" s="120"/>
      <c r="LKJ27" s="120"/>
      <c r="LKL27" s="120"/>
      <c r="LKN27" s="120"/>
      <c r="LKP27" s="120"/>
      <c r="LKR27" s="120"/>
      <c r="LKT27" s="120"/>
      <c r="LKV27" s="120"/>
      <c r="LKX27" s="120"/>
      <c r="LKZ27" s="120"/>
      <c r="LLB27" s="120"/>
      <c r="LLD27" s="120"/>
      <c r="LLF27" s="120"/>
      <c r="LLH27" s="120"/>
      <c r="LLJ27" s="120"/>
      <c r="LLL27" s="120"/>
      <c r="LLN27" s="120"/>
      <c r="LLP27" s="120"/>
      <c r="LLR27" s="120"/>
      <c r="LLT27" s="120"/>
      <c r="LLV27" s="120"/>
      <c r="LLX27" s="120"/>
      <c r="LLZ27" s="120"/>
      <c r="LMB27" s="120"/>
      <c r="LMD27" s="120"/>
      <c r="LMF27" s="120"/>
      <c r="LMH27" s="120"/>
      <c r="LMJ27" s="120"/>
      <c r="LML27" s="120"/>
      <c r="LMN27" s="120"/>
      <c r="LMP27" s="120"/>
      <c r="LMR27" s="120"/>
      <c r="LMT27" s="120"/>
      <c r="LMV27" s="120"/>
      <c r="LMX27" s="120"/>
      <c r="LMZ27" s="120"/>
      <c r="LNB27" s="120"/>
      <c r="LND27" s="120"/>
      <c r="LNF27" s="120"/>
      <c r="LNH27" s="120"/>
      <c r="LNJ27" s="120"/>
      <c r="LNL27" s="120"/>
      <c r="LNN27" s="120"/>
      <c r="LNP27" s="120"/>
      <c r="LNR27" s="120"/>
      <c r="LNT27" s="120"/>
      <c r="LNV27" s="120"/>
      <c r="LNX27" s="120"/>
      <c r="LNZ27" s="120"/>
      <c r="LOB27" s="120"/>
      <c r="LOD27" s="120"/>
      <c r="LOF27" s="120"/>
      <c r="LOH27" s="120"/>
      <c r="LOJ27" s="120"/>
      <c r="LOL27" s="120"/>
      <c r="LON27" s="120"/>
      <c r="LOP27" s="120"/>
      <c r="LOR27" s="120"/>
      <c r="LOT27" s="120"/>
      <c r="LOV27" s="120"/>
      <c r="LOX27" s="120"/>
      <c r="LOZ27" s="120"/>
      <c r="LPB27" s="120"/>
      <c r="LPD27" s="120"/>
      <c r="LPF27" s="120"/>
      <c r="LPH27" s="120"/>
      <c r="LPJ27" s="120"/>
      <c r="LPL27" s="120"/>
      <c r="LPN27" s="120"/>
      <c r="LPP27" s="120"/>
      <c r="LPR27" s="120"/>
      <c r="LPT27" s="120"/>
      <c r="LPV27" s="120"/>
      <c r="LPX27" s="120"/>
      <c r="LPZ27" s="120"/>
      <c r="LQB27" s="120"/>
      <c r="LQD27" s="120"/>
      <c r="LQF27" s="120"/>
      <c r="LQH27" s="120"/>
      <c r="LQJ27" s="120"/>
      <c r="LQL27" s="120"/>
      <c r="LQN27" s="120"/>
      <c r="LQP27" s="120"/>
      <c r="LQR27" s="120"/>
      <c r="LQT27" s="120"/>
      <c r="LQV27" s="120"/>
      <c r="LQX27" s="120"/>
      <c r="LQZ27" s="120"/>
      <c r="LRB27" s="120"/>
      <c r="LRD27" s="120"/>
      <c r="LRF27" s="120"/>
      <c r="LRH27" s="120"/>
      <c r="LRJ27" s="120"/>
      <c r="LRL27" s="120"/>
      <c r="LRN27" s="120"/>
      <c r="LRP27" s="120"/>
      <c r="LRR27" s="120"/>
      <c r="LRT27" s="120"/>
      <c r="LRV27" s="120"/>
      <c r="LRX27" s="120"/>
      <c r="LRZ27" s="120"/>
      <c r="LSB27" s="120"/>
      <c r="LSD27" s="120"/>
      <c r="LSF27" s="120"/>
      <c r="LSH27" s="120"/>
      <c r="LSJ27" s="120"/>
      <c r="LSL27" s="120"/>
      <c r="LSN27" s="120"/>
      <c r="LSP27" s="120"/>
      <c r="LSR27" s="120"/>
      <c r="LST27" s="120"/>
      <c r="LSV27" s="120"/>
      <c r="LSX27" s="120"/>
      <c r="LSZ27" s="120"/>
      <c r="LTB27" s="120"/>
      <c r="LTD27" s="120"/>
      <c r="LTF27" s="120"/>
      <c r="LTH27" s="120"/>
      <c r="LTJ27" s="120"/>
      <c r="LTL27" s="120"/>
      <c r="LTN27" s="120"/>
      <c r="LTP27" s="120"/>
      <c r="LTR27" s="120"/>
      <c r="LTT27" s="120"/>
      <c r="LTV27" s="120"/>
      <c r="LTX27" s="120"/>
      <c r="LTZ27" s="120"/>
      <c r="LUB27" s="120"/>
      <c r="LUD27" s="120"/>
      <c r="LUF27" s="120"/>
      <c r="LUH27" s="120"/>
      <c r="LUJ27" s="120"/>
      <c r="LUL27" s="120"/>
      <c r="LUN27" s="120"/>
      <c r="LUP27" s="120"/>
      <c r="LUR27" s="120"/>
      <c r="LUT27" s="120"/>
      <c r="LUV27" s="120"/>
      <c r="LUX27" s="120"/>
      <c r="LUZ27" s="120"/>
      <c r="LVB27" s="120"/>
      <c r="LVD27" s="120"/>
      <c r="LVF27" s="120"/>
      <c r="LVH27" s="120"/>
      <c r="LVJ27" s="120"/>
      <c r="LVL27" s="120"/>
      <c r="LVN27" s="120"/>
      <c r="LVP27" s="120"/>
      <c r="LVR27" s="120"/>
      <c r="LVT27" s="120"/>
      <c r="LVV27" s="120"/>
      <c r="LVX27" s="120"/>
      <c r="LVZ27" s="120"/>
      <c r="LWB27" s="120"/>
      <c r="LWD27" s="120"/>
      <c r="LWF27" s="120"/>
      <c r="LWH27" s="120"/>
      <c r="LWJ27" s="120"/>
      <c r="LWL27" s="120"/>
      <c r="LWN27" s="120"/>
      <c r="LWP27" s="120"/>
      <c r="LWR27" s="120"/>
      <c r="LWT27" s="120"/>
      <c r="LWV27" s="120"/>
      <c r="LWX27" s="120"/>
      <c r="LWZ27" s="120"/>
      <c r="LXB27" s="120"/>
      <c r="LXD27" s="120"/>
      <c r="LXF27" s="120"/>
      <c r="LXH27" s="120"/>
      <c r="LXJ27" s="120"/>
      <c r="LXL27" s="120"/>
      <c r="LXN27" s="120"/>
      <c r="LXP27" s="120"/>
      <c r="LXR27" s="120"/>
      <c r="LXT27" s="120"/>
      <c r="LXV27" s="120"/>
      <c r="LXX27" s="120"/>
      <c r="LXZ27" s="120"/>
      <c r="LYB27" s="120"/>
      <c r="LYD27" s="120"/>
      <c r="LYF27" s="120"/>
      <c r="LYH27" s="120"/>
      <c r="LYJ27" s="120"/>
      <c r="LYL27" s="120"/>
      <c r="LYN27" s="120"/>
      <c r="LYP27" s="120"/>
      <c r="LYR27" s="120"/>
      <c r="LYT27" s="120"/>
      <c r="LYV27" s="120"/>
      <c r="LYX27" s="120"/>
      <c r="LYZ27" s="120"/>
      <c r="LZB27" s="120"/>
      <c r="LZD27" s="120"/>
      <c r="LZF27" s="120"/>
      <c r="LZH27" s="120"/>
      <c r="LZJ27" s="120"/>
      <c r="LZL27" s="120"/>
      <c r="LZN27" s="120"/>
      <c r="LZP27" s="120"/>
      <c r="LZR27" s="120"/>
      <c r="LZT27" s="120"/>
      <c r="LZV27" s="120"/>
      <c r="LZX27" s="120"/>
      <c r="LZZ27" s="120"/>
      <c r="MAB27" s="120"/>
      <c r="MAD27" s="120"/>
      <c r="MAF27" s="120"/>
      <c r="MAH27" s="120"/>
      <c r="MAJ27" s="120"/>
      <c r="MAL27" s="120"/>
      <c r="MAN27" s="120"/>
      <c r="MAP27" s="120"/>
      <c r="MAR27" s="120"/>
      <c r="MAT27" s="120"/>
      <c r="MAV27" s="120"/>
      <c r="MAX27" s="120"/>
      <c r="MAZ27" s="120"/>
      <c r="MBB27" s="120"/>
      <c r="MBD27" s="120"/>
      <c r="MBF27" s="120"/>
      <c r="MBH27" s="120"/>
      <c r="MBJ27" s="120"/>
      <c r="MBL27" s="120"/>
      <c r="MBN27" s="120"/>
      <c r="MBP27" s="120"/>
      <c r="MBR27" s="120"/>
      <c r="MBT27" s="120"/>
      <c r="MBV27" s="120"/>
      <c r="MBX27" s="120"/>
      <c r="MBZ27" s="120"/>
      <c r="MCB27" s="120"/>
      <c r="MCD27" s="120"/>
      <c r="MCF27" s="120"/>
      <c r="MCH27" s="120"/>
      <c r="MCJ27" s="120"/>
      <c r="MCL27" s="120"/>
      <c r="MCN27" s="120"/>
      <c r="MCP27" s="120"/>
      <c r="MCR27" s="120"/>
      <c r="MCT27" s="120"/>
      <c r="MCV27" s="120"/>
      <c r="MCX27" s="120"/>
      <c r="MCZ27" s="120"/>
      <c r="MDB27" s="120"/>
      <c r="MDD27" s="120"/>
      <c r="MDF27" s="120"/>
      <c r="MDH27" s="120"/>
      <c r="MDJ27" s="120"/>
      <c r="MDL27" s="120"/>
      <c r="MDN27" s="120"/>
      <c r="MDP27" s="120"/>
      <c r="MDR27" s="120"/>
      <c r="MDT27" s="120"/>
      <c r="MDV27" s="120"/>
      <c r="MDX27" s="120"/>
      <c r="MDZ27" s="120"/>
      <c r="MEB27" s="120"/>
      <c r="MED27" s="120"/>
      <c r="MEF27" s="120"/>
      <c r="MEH27" s="120"/>
      <c r="MEJ27" s="120"/>
      <c r="MEL27" s="120"/>
      <c r="MEN27" s="120"/>
      <c r="MEP27" s="120"/>
      <c r="MER27" s="120"/>
      <c r="MET27" s="120"/>
      <c r="MEV27" s="120"/>
      <c r="MEX27" s="120"/>
      <c r="MEZ27" s="120"/>
      <c r="MFB27" s="120"/>
      <c r="MFD27" s="120"/>
      <c r="MFF27" s="120"/>
      <c r="MFH27" s="120"/>
      <c r="MFJ27" s="120"/>
      <c r="MFL27" s="120"/>
      <c r="MFN27" s="120"/>
      <c r="MFP27" s="120"/>
      <c r="MFR27" s="120"/>
      <c r="MFT27" s="120"/>
      <c r="MFV27" s="120"/>
      <c r="MFX27" s="120"/>
      <c r="MFZ27" s="120"/>
      <c r="MGB27" s="120"/>
      <c r="MGD27" s="120"/>
      <c r="MGF27" s="120"/>
      <c r="MGH27" s="120"/>
      <c r="MGJ27" s="120"/>
      <c r="MGL27" s="120"/>
      <c r="MGN27" s="120"/>
      <c r="MGP27" s="120"/>
      <c r="MGR27" s="120"/>
      <c r="MGT27" s="120"/>
      <c r="MGV27" s="120"/>
      <c r="MGX27" s="120"/>
      <c r="MGZ27" s="120"/>
      <c r="MHB27" s="120"/>
      <c r="MHD27" s="120"/>
      <c r="MHF27" s="120"/>
      <c r="MHH27" s="120"/>
      <c r="MHJ27" s="120"/>
      <c r="MHL27" s="120"/>
      <c r="MHN27" s="120"/>
      <c r="MHP27" s="120"/>
      <c r="MHR27" s="120"/>
      <c r="MHT27" s="120"/>
      <c r="MHV27" s="120"/>
      <c r="MHX27" s="120"/>
      <c r="MHZ27" s="120"/>
      <c r="MIB27" s="120"/>
      <c r="MID27" s="120"/>
      <c r="MIF27" s="120"/>
      <c r="MIH27" s="120"/>
      <c r="MIJ27" s="120"/>
      <c r="MIL27" s="120"/>
      <c r="MIN27" s="120"/>
      <c r="MIP27" s="120"/>
      <c r="MIR27" s="120"/>
      <c r="MIT27" s="120"/>
      <c r="MIV27" s="120"/>
      <c r="MIX27" s="120"/>
      <c r="MIZ27" s="120"/>
      <c r="MJB27" s="120"/>
      <c r="MJD27" s="120"/>
      <c r="MJF27" s="120"/>
      <c r="MJH27" s="120"/>
      <c r="MJJ27" s="120"/>
      <c r="MJL27" s="120"/>
      <c r="MJN27" s="120"/>
      <c r="MJP27" s="120"/>
      <c r="MJR27" s="120"/>
      <c r="MJT27" s="120"/>
      <c r="MJV27" s="120"/>
      <c r="MJX27" s="120"/>
      <c r="MJZ27" s="120"/>
      <c r="MKB27" s="120"/>
      <c r="MKD27" s="120"/>
      <c r="MKF27" s="120"/>
      <c r="MKH27" s="120"/>
      <c r="MKJ27" s="120"/>
      <c r="MKL27" s="120"/>
      <c r="MKN27" s="120"/>
      <c r="MKP27" s="120"/>
      <c r="MKR27" s="120"/>
      <c r="MKT27" s="120"/>
      <c r="MKV27" s="120"/>
      <c r="MKX27" s="120"/>
      <c r="MKZ27" s="120"/>
      <c r="MLB27" s="120"/>
      <c r="MLD27" s="120"/>
      <c r="MLF27" s="120"/>
      <c r="MLH27" s="120"/>
      <c r="MLJ27" s="120"/>
      <c r="MLL27" s="120"/>
      <c r="MLN27" s="120"/>
      <c r="MLP27" s="120"/>
      <c r="MLR27" s="120"/>
      <c r="MLT27" s="120"/>
      <c r="MLV27" s="120"/>
      <c r="MLX27" s="120"/>
      <c r="MLZ27" s="120"/>
      <c r="MMB27" s="120"/>
      <c r="MMD27" s="120"/>
      <c r="MMF27" s="120"/>
      <c r="MMH27" s="120"/>
      <c r="MMJ27" s="120"/>
      <c r="MML27" s="120"/>
      <c r="MMN27" s="120"/>
      <c r="MMP27" s="120"/>
      <c r="MMR27" s="120"/>
      <c r="MMT27" s="120"/>
      <c r="MMV27" s="120"/>
      <c r="MMX27" s="120"/>
      <c r="MMZ27" s="120"/>
      <c r="MNB27" s="120"/>
      <c r="MND27" s="120"/>
      <c r="MNF27" s="120"/>
      <c r="MNH27" s="120"/>
      <c r="MNJ27" s="120"/>
      <c r="MNL27" s="120"/>
      <c r="MNN27" s="120"/>
      <c r="MNP27" s="120"/>
      <c r="MNR27" s="120"/>
      <c r="MNT27" s="120"/>
      <c r="MNV27" s="120"/>
      <c r="MNX27" s="120"/>
      <c r="MNZ27" s="120"/>
      <c r="MOB27" s="120"/>
      <c r="MOD27" s="120"/>
      <c r="MOF27" s="120"/>
      <c r="MOH27" s="120"/>
      <c r="MOJ27" s="120"/>
      <c r="MOL27" s="120"/>
      <c r="MON27" s="120"/>
      <c r="MOP27" s="120"/>
      <c r="MOR27" s="120"/>
      <c r="MOT27" s="120"/>
      <c r="MOV27" s="120"/>
      <c r="MOX27" s="120"/>
      <c r="MOZ27" s="120"/>
      <c r="MPB27" s="120"/>
      <c r="MPD27" s="120"/>
      <c r="MPF27" s="120"/>
      <c r="MPH27" s="120"/>
      <c r="MPJ27" s="120"/>
      <c r="MPL27" s="120"/>
      <c r="MPN27" s="120"/>
      <c r="MPP27" s="120"/>
      <c r="MPR27" s="120"/>
      <c r="MPT27" s="120"/>
      <c r="MPV27" s="120"/>
      <c r="MPX27" s="120"/>
      <c r="MPZ27" s="120"/>
      <c r="MQB27" s="120"/>
      <c r="MQD27" s="120"/>
      <c r="MQF27" s="120"/>
      <c r="MQH27" s="120"/>
      <c r="MQJ27" s="120"/>
      <c r="MQL27" s="120"/>
      <c r="MQN27" s="120"/>
      <c r="MQP27" s="120"/>
      <c r="MQR27" s="120"/>
      <c r="MQT27" s="120"/>
      <c r="MQV27" s="120"/>
      <c r="MQX27" s="120"/>
      <c r="MQZ27" s="120"/>
      <c r="MRB27" s="120"/>
      <c r="MRD27" s="120"/>
      <c r="MRF27" s="120"/>
      <c r="MRH27" s="120"/>
      <c r="MRJ27" s="120"/>
      <c r="MRL27" s="120"/>
      <c r="MRN27" s="120"/>
      <c r="MRP27" s="120"/>
      <c r="MRR27" s="120"/>
      <c r="MRT27" s="120"/>
      <c r="MRV27" s="120"/>
      <c r="MRX27" s="120"/>
      <c r="MRZ27" s="120"/>
      <c r="MSB27" s="120"/>
      <c r="MSD27" s="120"/>
      <c r="MSF27" s="120"/>
      <c r="MSH27" s="120"/>
      <c r="MSJ27" s="120"/>
      <c r="MSL27" s="120"/>
      <c r="MSN27" s="120"/>
      <c r="MSP27" s="120"/>
      <c r="MSR27" s="120"/>
      <c r="MST27" s="120"/>
      <c r="MSV27" s="120"/>
      <c r="MSX27" s="120"/>
      <c r="MSZ27" s="120"/>
      <c r="MTB27" s="120"/>
      <c r="MTD27" s="120"/>
      <c r="MTF27" s="120"/>
      <c r="MTH27" s="120"/>
      <c r="MTJ27" s="120"/>
      <c r="MTL27" s="120"/>
      <c r="MTN27" s="120"/>
      <c r="MTP27" s="120"/>
      <c r="MTR27" s="120"/>
      <c r="MTT27" s="120"/>
      <c r="MTV27" s="120"/>
      <c r="MTX27" s="120"/>
      <c r="MTZ27" s="120"/>
      <c r="MUB27" s="120"/>
      <c r="MUD27" s="120"/>
      <c r="MUF27" s="120"/>
      <c r="MUH27" s="120"/>
      <c r="MUJ27" s="120"/>
      <c r="MUL27" s="120"/>
      <c r="MUN27" s="120"/>
      <c r="MUP27" s="120"/>
      <c r="MUR27" s="120"/>
      <c r="MUT27" s="120"/>
      <c r="MUV27" s="120"/>
      <c r="MUX27" s="120"/>
      <c r="MUZ27" s="120"/>
      <c r="MVB27" s="120"/>
      <c r="MVD27" s="120"/>
      <c r="MVF27" s="120"/>
      <c r="MVH27" s="120"/>
      <c r="MVJ27" s="120"/>
      <c r="MVL27" s="120"/>
      <c r="MVN27" s="120"/>
      <c r="MVP27" s="120"/>
      <c r="MVR27" s="120"/>
      <c r="MVT27" s="120"/>
      <c r="MVV27" s="120"/>
      <c r="MVX27" s="120"/>
      <c r="MVZ27" s="120"/>
      <c r="MWB27" s="120"/>
      <c r="MWD27" s="120"/>
      <c r="MWF27" s="120"/>
      <c r="MWH27" s="120"/>
      <c r="MWJ27" s="120"/>
      <c r="MWL27" s="120"/>
      <c r="MWN27" s="120"/>
      <c r="MWP27" s="120"/>
      <c r="MWR27" s="120"/>
      <c r="MWT27" s="120"/>
      <c r="MWV27" s="120"/>
      <c r="MWX27" s="120"/>
      <c r="MWZ27" s="120"/>
      <c r="MXB27" s="120"/>
      <c r="MXD27" s="120"/>
      <c r="MXF27" s="120"/>
      <c r="MXH27" s="120"/>
      <c r="MXJ27" s="120"/>
      <c r="MXL27" s="120"/>
      <c r="MXN27" s="120"/>
      <c r="MXP27" s="120"/>
      <c r="MXR27" s="120"/>
      <c r="MXT27" s="120"/>
      <c r="MXV27" s="120"/>
      <c r="MXX27" s="120"/>
      <c r="MXZ27" s="120"/>
      <c r="MYB27" s="120"/>
      <c r="MYD27" s="120"/>
      <c r="MYF27" s="120"/>
      <c r="MYH27" s="120"/>
      <c r="MYJ27" s="120"/>
      <c r="MYL27" s="120"/>
      <c r="MYN27" s="120"/>
      <c r="MYP27" s="120"/>
      <c r="MYR27" s="120"/>
      <c r="MYT27" s="120"/>
      <c r="MYV27" s="120"/>
      <c r="MYX27" s="120"/>
      <c r="MYZ27" s="120"/>
      <c r="MZB27" s="120"/>
      <c r="MZD27" s="120"/>
      <c r="MZF27" s="120"/>
      <c r="MZH27" s="120"/>
      <c r="MZJ27" s="120"/>
      <c r="MZL27" s="120"/>
      <c r="MZN27" s="120"/>
      <c r="MZP27" s="120"/>
      <c r="MZR27" s="120"/>
      <c r="MZT27" s="120"/>
      <c r="MZV27" s="120"/>
      <c r="MZX27" s="120"/>
      <c r="MZZ27" s="120"/>
      <c r="NAB27" s="120"/>
      <c r="NAD27" s="120"/>
      <c r="NAF27" s="120"/>
      <c r="NAH27" s="120"/>
      <c r="NAJ27" s="120"/>
      <c r="NAL27" s="120"/>
      <c r="NAN27" s="120"/>
      <c r="NAP27" s="120"/>
      <c r="NAR27" s="120"/>
      <c r="NAT27" s="120"/>
      <c r="NAV27" s="120"/>
      <c r="NAX27" s="120"/>
      <c r="NAZ27" s="120"/>
      <c r="NBB27" s="120"/>
      <c r="NBD27" s="120"/>
      <c r="NBF27" s="120"/>
      <c r="NBH27" s="120"/>
      <c r="NBJ27" s="120"/>
      <c r="NBL27" s="120"/>
      <c r="NBN27" s="120"/>
      <c r="NBP27" s="120"/>
      <c r="NBR27" s="120"/>
      <c r="NBT27" s="120"/>
      <c r="NBV27" s="120"/>
      <c r="NBX27" s="120"/>
      <c r="NBZ27" s="120"/>
      <c r="NCB27" s="120"/>
      <c r="NCD27" s="120"/>
      <c r="NCF27" s="120"/>
      <c r="NCH27" s="120"/>
      <c r="NCJ27" s="120"/>
      <c r="NCL27" s="120"/>
      <c r="NCN27" s="120"/>
      <c r="NCP27" s="120"/>
      <c r="NCR27" s="120"/>
      <c r="NCT27" s="120"/>
      <c r="NCV27" s="120"/>
      <c r="NCX27" s="120"/>
      <c r="NCZ27" s="120"/>
      <c r="NDB27" s="120"/>
      <c r="NDD27" s="120"/>
      <c r="NDF27" s="120"/>
      <c r="NDH27" s="120"/>
      <c r="NDJ27" s="120"/>
      <c r="NDL27" s="120"/>
      <c r="NDN27" s="120"/>
      <c r="NDP27" s="120"/>
      <c r="NDR27" s="120"/>
      <c r="NDT27" s="120"/>
      <c r="NDV27" s="120"/>
      <c r="NDX27" s="120"/>
      <c r="NDZ27" s="120"/>
      <c r="NEB27" s="120"/>
      <c r="NED27" s="120"/>
      <c r="NEF27" s="120"/>
      <c r="NEH27" s="120"/>
      <c r="NEJ27" s="120"/>
      <c r="NEL27" s="120"/>
      <c r="NEN27" s="120"/>
      <c r="NEP27" s="120"/>
      <c r="NER27" s="120"/>
      <c r="NET27" s="120"/>
      <c r="NEV27" s="120"/>
      <c r="NEX27" s="120"/>
      <c r="NEZ27" s="120"/>
      <c r="NFB27" s="120"/>
      <c r="NFD27" s="120"/>
      <c r="NFF27" s="120"/>
      <c r="NFH27" s="120"/>
      <c r="NFJ27" s="120"/>
      <c r="NFL27" s="120"/>
      <c r="NFN27" s="120"/>
      <c r="NFP27" s="120"/>
      <c r="NFR27" s="120"/>
      <c r="NFT27" s="120"/>
      <c r="NFV27" s="120"/>
      <c r="NFX27" s="120"/>
      <c r="NFZ27" s="120"/>
      <c r="NGB27" s="120"/>
      <c r="NGD27" s="120"/>
      <c r="NGF27" s="120"/>
      <c r="NGH27" s="120"/>
      <c r="NGJ27" s="120"/>
      <c r="NGL27" s="120"/>
      <c r="NGN27" s="120"/>
      <c r="NGP27" s="120"/>
      <c r="NGR27" s="120"/>
      <c r="NGT27" s="120"/>
      <c r="NGV27" s="120"/>
      <c r="NGX27" s="120"/>
      <c r="NGZ27" s="120"/>
      <c r="NHB27" s="120"/>
      <c r="NHD27" s="120"/>
      <c r="NHF27" s="120"/>
      <c r="NHH27" s="120"/>
      <c r="NHJ27" s="120"/>
      <c r="NHL27" s="120"/>
      <c r="NHN27" s="120"/>
      <c r="NHP27" s="120"/>
      <c r="NHR27" s="120"/>
      <c r="NHT27" s="120"/>
      <c r="NHV27" s="120"/>
      <c r="NHX27" s="120"/>
      <c r="NHZ27" s="120"/>
      <c r="NIB27" s="120"/>
      <c r="NID27" s="120"/>
      <c r="NIF27" s="120"/>
      <c r="NIH27" s="120"/>
      <c r="NIJ27" s="120"/>
      <c r="NIL27" s="120"/>
      <c r="NIN27" s="120"/>
      <c r="NIP27" s="120"/>
      <c r="NIR27" s="120"/>
      <c r="NIT27" s="120"/>
      <c r="NIV27" s="120"/>
      <c r="NIX27" s="120"/>
      <c r="NIZ27" s="120"/>
      <c r="NJB27" s="120"/>
      <c r="NJD27" s="120"/>
      <c r="NJF27" s="120"/>
      <c r="NJH27" s="120"/>
      <c r="NJJ27" s="120"/>
      <c r="NJL27" s="120"/>
      <c r="NJN27" s="120"/>
      <c r="NJP27" s="120"/>
      <c r="NJR27" s="120"/>
      <c r="NJT27" s="120"/>
      <c r="NJV27" s="120"/>
      <c r="NJX27" s="120"/>
      <c r="NJZ27" s="120"/>
      <c r="NKB27" s="120"/>
      <c r="NKD27" s="120"/>
      <c r="NKF27" s="120"/>
      <c r="NKH27" s="120"/>
      <c r="NKJ27" s="120"/>
      <c r="NKL27" s="120"/>
      <c r="NKN27" s="120"/>
      <c r="NKP27" s="120"/>
      <c r="NKR27" s="120"/>
      <c r="NKT27" s="120"/>
      <c r="NKV27" s="120"/>
      <c r="NKX27" s="120"/>
      <c r="NKZ27" s="120"/>
      <c r="NLB27" s="120"/>
      <c r="NLD27" s="120"/>
      <c r="NLF27" s="120"/>
      <c r="NLH27" s="120"/>
      <c r="NLJ27" s="120"/>
      <c r="NLL27" s="120"/>
      <c r="NLN27" s="120"/>
      <c r="NLP27" s="120"/>
      <c r="NLR27" s="120"/>
      <c r="NLT27" s="120"/>
      <c r="NLV27" s="120"/>
      <c r="NLX27" s="120"/>
      <c r="NLZ27" s="120"/>
      <c r="NMB27" s="120"/>
      <c r="NMD27" s="120"/>
      <c r="NMF27" s="120"/>
      <c r="NMH27" s="120"/>
      <c r="NMJ27" s="120"/>
      <c r="NML27" s="120"/>
      <c r="NMN27" s="120"/>
      <c r="NMP27" s="120"/>
      <c r="NMR27" s="120"/>
      <c r="NMT27" s="120"/>
      <c r="NMV27" s="120"/>
      <c r="NMX27" s="120"/>
      <c r="NMZ27" s="120"/>
      <c r="NNB27" s="120"/>
      <c r="NND27" s="120"/>
      <c r="NNF27" s="120"/>
      <c r="NNH27" s="120"/>
      <c r="NNJ27" s="120"/>
      <c r="NNL27" s="120"/>
      <c r="NNN27" s="120"/>
      <c r="NNP27" s="120"/>
      <c r="NNR27" s="120"/>
      <c r="NNT27" s="120"/>
      <c r="NNV27" s="120"/>
      <c r="NNX27" s="120"/>
      <c r="NNZ27" s="120"/>
      <c r="NOB27" s="120"/>
      <c r="NOD27" s="120"/>
      <c r="NOF27" s="120"/>
      <c r="NOH27" s="120"/>
      <c r="NOJ27" s="120"/>
      <c r="NOL27" s="120"/>
      <c r="NON27" s="120"/>
      <c r="NOP27" s="120"/>
      <c r="NOR27" s="120"/>
      <c r="NOT27" s="120"/>
      <c r="NOV27" s="120"/>
      <c r="NOX27" s="120"/>
      <c r="NOZ27" s="120"/>
      <c r="NPB27" s="120"/>
      <c r="NPD27" s="120"/>
      <c r="NPF27" s="120"/>
      <c r="NPH27" s="120"/>
      <c r="NPJ27" s="120"/>
      <c r="NPL27" s="120"/>
      <c r="NPN27" s="120"/>
      <c r="NPP27" s="120"/>
      <c r="NPR27" s="120"/>
      <c r="NPT27" s="120"/>
      <c r="NPV27" s="120"/>
      <c r="NPX27" s="120"/>
      <c r="NPZ27" s="120"/>
      <c r="NQB27" s="120"/>
      <c r="NQD27" s="120"/>
      <c r="NQF27" s="120"/>
      <c r="NQH27" s="120"/>
      <c r="NQJ27" s="120"/>
      <c r="NQL27" s="120"/>
      <c r="NQN27" s="120"/>
      <c r="NQP27" s="120"/>
      <c r="NQR27" s="120"/>
      <c r="NQT27" s="120"/>
      <c r="NQV27" s="120"/>
      <c r="NQX27" s="120"/>
      <c r="NQZ27" s="120"/>
      <c r="NRB27" s="120"/>
      <c r="NRD27" s="120"/>
      <c r="NRF27" s="120"/>
      <c r="NRH27" s="120"/>
      <c r="NRJ27" s="120"/>
      <c r="NRL27" s="120"/>
      <c r="NRN27" s="120"/>
      <c r="NRP27" s="120"/>
      <c r="NRR27" s="120"/>
      <c r="NRT27" s="120"/>
      <c r="NRV27" s="120"/>
      <c r="NRX27" s="120"/>
      <c r="NRZ27" s="120"/>
      <c r="NSB27" s="120"/>
      <c r="NSD27" s="120"/>
      <c r="NSF27" s="120"/>
      <c r="NSH27" s="120"/>
      <c r="NSJ27" s="120"/>
      <c r="NSL27" s="120"/>
      <c r="NSN27" s="120"/>
      <c r="NSP27" s="120"/>
      <c r="NSR27" s="120"/>
      <c r="NST27" s="120"/>
      <c r="NSV27" s="120"/>
      <c r="NSX27" s="120"/>
      <c r="NSZ27" s="120"/>
      <c r="NTB27" s="120"/>
      <c r="NTD27" s="120"/>
      <c r="NTF27" s="120"/>
      <c r="NTH27" s="120"/>
      <c r="NTJ27" s="120"/>
      <c r="NTL27" s="120"/>
      <c r="NTN27" s="120"/>
      <c r="NTP27" s="120"/>
      <c r="NTR27" s="120"/>
      <c r="NTT27" s="120"/>
      <c r="NTV27" s="120"/>
      <c r="NTX27" s="120"/>
      <c r="NTZ27" s="120"/>
      <c r="NUB27" s="120"/>
      <c r="NUD27" s="120"/>
      <c r="NUF27" s="120"/>
      <c r="NUH27" s="120"/>
      <c r="NUJ27" s="120"/>
      <c r="NUL27" s="120"/>
      <c r="NUN27" s="120"/>
      <c r="NUP27" s="120"/>
      <c r="NUR27" s="120"/>
      <c r="NUT27" s="120"/>
      <c r="NUV27" s="120"/>
      <c r="NUX27" s="120"/>
      <c r="NUZ27" s="120"/>
      <c r="NVB27" s="120"/>
      <c r="NVD27" s="120"/>
      <c r="NVF27" s="120"/>
      <c r="NVH27" s="120"/>
      <c r="NVJ27" s="120"/>
      <c r="NVL27" s="120"/>
      <c r="NVN27" s="120"/>
      <c r="NVP27" s="120"/>
      <c r="NVR27" s="120"/>
      <c r="NVT27" s="120"/>
      <c r="NVV27" s="120"/>
      <c r="NVX27" s="120"/>
      <c r="NVZ27" s="120"/>
      <c r="NWB27" s="120"/>
      <c r="NWD27" s="120"/>
      <c r="NWF27" s="120"/>
      <c r="NWH27" s="120"/>
      <c r="NWJ27" s="120"/>
      <c r="NWL27" s="120"/>
      <c r="NWN27" s="120"/>
      <c r="NWP27" s="120"/>
      <c r="NWR27" s="120"/>
      <c r="NWT27" s="120"/>
      <c r="NWV27" s="120"/>
      <c r="NWX27" s="120"/>
      <c r="NWZ27" s="120"/>
      <c r="NXB27" s="120"/>
      <c r="NXD27" s="120"/>
      <c r="NXF27" s="120"/>
      <c r="NXH27" s="120"/>
      <c r="NXJ27" s="120"/>
      <c r="NXL27" s="120"/>
      <c r="NXN27" s="120"/>
      <c r="NXP27" s="120"/>
      <c r="NXR27" s="120"/>
      <c r="NXT27" s="120"/>
      <c r="NXV27" s="120"/>
      <c r="NXX27" s="120"/>
      <c r="NXZ27" s="120"/>
      <c r="NYB27" s="120"/>
      <c r="NYD27" s="120"/>
      <c r="NYF27" s="120"/>
      <c r="NYH27" s="120"/>
      <c r="NYJ27" s="120"/>
      <c r="NYL27" s="120"/>
      <c r="NYN27" s="120"/>
      <c r="NYP27" s="120"/>
      <c r="NYR27" s="120"/>
      <c r="NYT27" s="120"/>
      <c r="NYV27" s="120"/>
      <c r="NYX27" s="120"/>
      <c r="NYZ27" s="120"/>
      <c r="NZB27" s="120"/>
      <c r="NZD27" s="120"/>
      <c r="NZF27" s="120"/>
      <c r="NZH27" s="120"/>
      <c r="NZJ27" s="120"/>
      <c r="NZL27" s="120"/>
      <c r="NZN27" s="120"/>
      <c r="NZP27" s="120"/>
      <c r="NZR27" s="120"/>
      <c r="NZT27" s="120"/>
      <c r="NZV27" s="120"/>
      <c r="NZX27" s="120"/>
      <c r="NZZ27" s="120"/>
      <c r="OAB27" s="120"/>
      <c r="OAD27" s="120"/>
      <c r="OAF27" s="120"/>
      <c r="OAH27" s="120"/>
      <c r="OAJ27" s="120"/>
      <c r="OAL27" s="120"/>
      <c r="OAN27" s="120"/>
      <c r="OAP27" s="120"/>
      <c r="OAR27" s="120"/>
      <c r="OAT27" s="120"/>
      <c r="OAV27" s="120"/>
      <c r="OAX27" s="120"/>
      <c r="OAZ27" s="120"/>
      <c r="OBB27" s="120"/>
      <c r="OBD27" s="120"/>
      <c r="OBF27" s="120"/>
      <c r="OBH27" s="120"/>
      <c r="OBJ27" s="120"/>
      <c r="OBL27" s="120"/>
      <c r="OBN27" s="120"/>
      <c r="OBP27" s="120"/>
      <c r="OBR27" s="120"/>
      <c r="OBT27" s="120"/>
      <c r="OBV27" s="120"/>
      <c r="OBX27" s="120"/>
      <c r="OBZ27" s="120"/>
      <c r="OCB27" s="120"/>
      <c r="OCD27" s="120"/>
      <c r="OCF27" s="120"/>
      <c r="OCH27" s="120"/>
      <c r="OCJ27" s="120"/>
      <c r="OCL27" s="120"/>
      <c r="OCN27" s="120"/>
      <c r="OCP27" s="120"/>
      <c r="OCR27" s="120"/>
      <c r="OCT27" s="120"/>
      <c r="OCV27" s="120"/>
      <c r="OCX27" s="120"/>
      <c r="OCZ27" s="120"/>
      <c r="ODB27" s="120"/>
      <c r="ODD27" s="120"/>
      <c r="ODF27" s="120"/>
      <c r="ODH27" s="120"/>
      <c r="ODJ27" s="120"/>
      <c r="ODL27" s="120"/>
      <c r="ODN27" s="120"/>
      <c r="ODP27" s="120"/>
      <c r="ODR27" s="120"/>
      <c r="ODT27" s="120"/>
      <c r="ODV27" s="120"/>
      <c r="ODX27" s="120"/>
      <c r="ODZ27" s="120"/>
      <c r="OEB27" s="120"/>
      <c r="OED27" s="120"/>
      <c r="OEF27" s="120"/>
      <c r="OEH27" s="120"/>
      <c r="OEJ27" s="120"/>
      <c r="OEL27" s="120"/>
      <c r="OEN27" s="120"/>
      <c r="OEP27" s="120"/>
      <c r="OER27" s="120"/>
      <c r="OET27" s="120"/>
      <c r="OEV27" s="120"/>
      <c r="OEX27" s="120"/>
      <c r="OEZ27" s="120"/>
      <c r="OFB27" s="120"/>
      <c r="OFD27" s="120"/>
      <c r="OFF27" s="120"/>
      <c r="OFH27" s="120"/>
      <c r="OFJ27" s="120"/>
      <c r="OFL27" s="120"/>
      <c r="OFN27" s="120"/>
      <c r="OFP27" s="120"/>
      <c r="OFR27" s="120"/>
      <c r="OFT27" s="120"/>
      <c r="OFV27" s="120"/>
      <c r="OFX27" s="120"/>
      <c r="OFZ27" s="120"/>
      <c r="OGB27" s="120"/>
      <c r="OGD27" s="120"/>
      <c r="OGF27" s="120"/>
      <c r="OGH27" s="120"/>
      <c r="OGJ27" s="120"/>
      <c r="OGL27" s="120"/>
      <c r="OGN27" s="120"/>
      <c r="OGP27" s="120"/>
      <c r="OGR27" s="120"/>
      <c r="OGT27" s="120"/>
      <c r="OGV27" s="120"/>
      <c r="OGX27" s="120"/>
      <c r="OGZ27" s="120"/>
      <c r="OHB27" s="120"/>
      <c r="OHD27" s="120"/>
      <c r="OHF27" s="120"/>
      <c r="OHH27" s="120"/>
      <c r="OHJ27" s="120"/>
      <c r="OHL27" s="120"/>
      <c r="OHN27" s="120"/>
      <c r="OHP27" s="120"/>
      <c r="OHR27" s="120"/>
      <c r="OHT27" s="120"/>
      <c r="OHV27" s="120"/>
      <c r="OHX27" s="120"/>
      <c r="OHZ27" s="120"/>
      <c r="OIB27" s="120"/>
      <c r="OID27" s="120"/>
      <c r="OIF27" s="120"/>
      <c r="OIH27" s="120"/>
      <c r="OIJ27" s="120"/>
      <c r="OIL27" s="120"/>
      <c r="OIN27" s="120"/>
      <c r="OIP27" s="120"/>
      <c r="OIR27" s="120"/>
      <c r="OIT27" s="120"/>
      <c r="OIV27" s="120"/>
      <c r="OIX27" s="120"/>
      <c r="OIZ27" s="120"/>
      <c r="OJB27" s="120"/>
      <c r="OJD27" s="120"/>
      <c r="OJF27" s="120"/>
      <c r="OJH27" s="120"/>
      <c r="OJJ27" s="120"/>
      <c r="OJL27" s="120"/>
      <c r="OJN27" s="120"/>
      <c r="OJP27" s="120"/>
      <c r="OJR27" s="120"/>
      <c r="OJT27" s="120"/>
      <c r="OJV27" s="120"/>
      <c r="OJX27" s="120"/>
      <c r="OJZ27" s="120"/>
      <c r="OKB27" s="120"/>
      <c r="OKD27" s="120"/>
      <c r="OKF27" s="120"/>
      <c r="OKH27" s="120"/>
      <c r="OKJ27" s="120"/>
      <c r="OKL27" s="120"/>
      <c r="OKN27" s="120"/>
      <c r="OKP27" s="120"/>
      <c r="OKR27" s="120"/>
      <c r="OKT27" s="120"/>
      <c r="OKV27" s="120"/>
      <c r="OKX27" s="120"/>
      <c r="OKZ27" s="120"/>
      <c r="OLB27" s="120"/>
      <c r="OLD27" s="120"/>
      <c r="OLF27" s="120"/>
      <c r="OLH27" s="120"/>
      <c r="OLJ27" s="120"/>
      <c r="OLL27" s="120"/>
      <c r="OLN27" s="120"/>
      <c r="OLP27" s="120"/>
      <c r="OLR27" s="120"/>
      <c r="OLT27" s="120"/>
      <c r="OLV27" s="120"/>
      <c r="OLX27" s="120"/>
      <c r="OLZ27" s="120"/>
      <c r="OMB27" s="120"/>
      <c r="OMD27" s="120"/>
      <c r="OMF27" s="120"/>
      <c r="OMH27" s="120"/>
      <c r="OMJ27" s="120"/>
      <c r="OML27" s="120"/>
      <c r="OMN27" s="120"/>
      <c r="OMP27" s="120"/>
      <c r="OMR27" s="120"/>
      <c r="OMT27" s="120"/>
      <c r="OMV27" s="120"/>
      <c r="OMX27" s="120"/>
      <c r="OMZ27" s="120"/>
      <c r="ONB27" s="120"/>
      <c r="OND27" s="120"/>
      <c r="ONF27" s="120"/>
      <c r="ONH27" s="120"/>
      <c r="ONJ27" s="120"/>
      <c r="ONL27" s="120"/>
      <c r="ONN27" s="120"/>
      <c r="ONP27" s="120"/>
      <c r="ONR27" s="120"/>
      <c r="ONT27" s="120"/>
      <c r="ONV27" s="120"/>
      <c r="ONX27" s="120"/>
      <c r="ONZ27" s="120"/>
      <c r="OOB27" s="120"/>
      <c r="OOD27" s="120"/>
      <c r="OOF27" s="120"/>
      <c r="OOH27" s="120"/>
      <c r="OOJ27" s="120"/>
      <c r="OOL27" s="120"/>
      <c r="OON27" s="120"/>
      <c r="OOP27" s="120"/>
      <c r="OOR27" s="120"/>
      <c r="OOT27" s="120"/>
      <c r="OOV27" s="120"/>
      <c r="OOX27" s="120"/>
      <c r="OOZ27" s="120"/>
      <c r="OPB27" s="120"/>
      <c r="OPD27" s="120"/>
      <c r="OPF27" s="120"/>
      <c r="OPH27" s="120"/>
      <c r="OPJ27" s="120"/>
      <c r="OPL27" s="120"/>
      <c r="OPN27" s="120"/>
      <c r="OPP27" s="120"/>
      <c r="OPR27" s="120"/>
      <c r="OPT27" s="120"/>
      <c r="OPV27" s="120"/>
      <c r="OPX27" s="120"/>
      <c r="OPZ27" s="120"/>
      <c r="OQB27" s="120"/>
      <c r="OQD27" s="120"/>
      <c r="OQF27" s="120"/>
      <c r="OQH27" s="120"/>
      <c r="OQJ27" s="120"/>
      <c r="OQL27" s="120"/>
      <c r="OQN27" s="120"/>
      <c r="OQP27" s="120"/>
      <c r="OQR27" s="120"/>
      <c r="OQT27" s="120"/>
      <c r="OQV27" s="120"/>
      <c r="OQX27" s="120"/>
      <c r="OQZ27" s="120"/>
      <c r="ORB27" s="120"/>
      <c r="ORD27" s="120"/>
      <c r="ORF27" s="120"/>
      <c r="ORH27" s="120"/>
      <c r="ORJ27" s="120"/>
      <c r="ORL27" s="120"/>
      <c r="ORN27" s="120"/>
      <c r="ORP27" s="120"/>
      <c r="ORR27" s="120"/>
      <c r="ORT27" s="120"/>
      <c r="ORV27" s="120"/>
      <c r="ORX27" s="120"/>
      <c r="ORZ27" s="120"/>
      <c r="OSB27" s="120"/>
      <c r="OSD27" s="120"/>
      <c r="OSF27" s="120"/>
      <c r="OSH27" s="120"/>
      <c r="OSJ27" s="120"/>
      <c r="OSL27" s="120"/>
      <c r="OSN27" s="120"/>
      <c r="OSP27" s="120"/>
      <c r="OSR27" s="120"/>
      <c r="OST27" s="120"/>
      <c r="OSV27" s="120"/>
      <c r="OSX27" s="120"/>
      <c r="OSZ27" s="120"/>
      <c r="OTB27" s="120"/>
      <c r="OTD27" s="120"/>
      <c r="OTF27" s="120"/>
      <c r="OTH27" s="120"/>
      <c r="OTJ27" s="120"/>
      <c r="OTL27" s="120"/>
      <c r="OTN27" s="120"/>
      <c r="OTP27" s="120"/>
      <c r="OTR27" s="120"/>
      <c r="OTT27" s="120"/>
      <c r="OTV27" s="120"/>
      <c r="OTX27" s="120"/>
      <c r="OTZ27" s="120"/>
      <c r="OUB27" s="120"/>
      <c r="OUD27" s="120"/>
      <c r="OUF27" s="120"/>
      <c r="OUH27" s="120"/>
      <c r="OUJ27" s="120"/>
      <c r="OUL27" s="120"/>
      <c r="OUN27" s="120"/>
      <c r="OUP27" s="120"/>
      <c r="OUR27" s="120"/>
      <c r="OUT27" s="120"/>
      <c r="OUV27" s="120"/>
      <c r="OUX27" s="120"/>
      <c r="OUZ27" s="120"/>
      <c r="OVB27" s="120"/>
      <c r="OVD27" s="120"/>
      <c r="OVF27" s="120"/>
      <c r="OVH27" s="120"/>
      <c r="OVJ27" s="120"/>
      <c r="OVL27" s="120"/>
      <c r="OVN27" s="120"/>
      <c r="OVP27" s="120"/>
      <c r="OVR27" s="120"/>
      <c r="OVT27" s="120"/>
      <c r="OVV27" s="120"/>
      <c r="OVX27" s="120"/>
      <c r="OVZ27" s="120"/>
      <c r="OWB27" s="120"/>
      <c r="OWD27" s="120"/>
      <c r="OWF27" s="120"/>
      <c r="OWH27" s="120"/>
      <c r="OWJ27" s="120"/>
      <c r="OWL27" s="120"/>
      <c r="OWN27" s="120"/>
      <c r="OWP27" s="120"/>
      <c r="OWR27" s="120"/>
      <c r="OWT27" s="120"/>
      <c r="OWV27" s="120"/>
      <c r="OWX27" s="120"/>
      <c r="OWZ27" s="120"/>
      <c r="OXB27" s="120"/>
      <c r="OXD27" s="120"/>
      <c r="OXF27" s="120"/>
      <c r="OXH27" s="120"/>
      <c r="OXJ27" s="120"/>
      <c r="OXL27" s="120"/>
      <c r="OXN27" s="120"/>
      <c r="OXP27" s="120"/>
      <c r="OXR27" s="120"/>
      <c r="OXT27" s="120"/>
      <c r="OXV27" s="120"/>
      <c r="OXX27" s="120"/>
      <c r="OXZ27" s="120"/>
      <c r="OYB27" s="120"/>
      <c r="OYD27" s="120"/>
      <c r="OYF27" s="120"/>
      <c r="OYH27" s="120"/>
      <c r="OYJ27" s="120"/>
      <c r="OYL27" s="120"/>
      <c r="OYN27" s="120"/>
      <c r="OYP27" s="120"/>
      <c r="OYR27" s="120"/>
      <c r="OYT27" s="120"/>
      <c r="OYV27" s="120"/>
      <c r="OYX27" s="120"/>
      <c r="OYZ27" s="120"/>
      <c r="OZB27" s="120"/>
      <c r="OZD27" s="120"/>
      <c r="OZF27" s="120"/>
      <c r="OZH27" s="120"/>
      <c r="OZJ27" s="120"/>
      <c r="OZL27" s="120"/>
      <c r="OZN27" s="120"/>
      <c r="OZP27" s="120"/>
      <c r="OZR27" s="120"/>
      <c r="OZT27" s="120"/>
      <c r="OZV27" s="120"/>
      <c r="OZX27" s="120"/>
      <c r="OZZ27" s="120"/>
      <c r="PAB27" s="120"/>
      <c r="PAD27" s="120"/>
      <c r="PAF27" s="120"/>
      <c r="PAH27" s="120"/>
      <c r="PAJ27" s="120"/>
      <c r="PAL27" s="120"/>
      <c r="PAN27" s="120"/>
      <c r="PAP27" s="120"/>
      <c r="PAR27" s="120"/>
      <c r="PAT27" s="120"/>
      <c r="PAV27" s="120"/>
      <c r="PAX27" s="120"/>
      <c r="PAZ27" s="120"/>
      <c r="PBB27" s="120"/>
      <c r="PBD27" s="120"/>
      <c r="PBF27" s="120"/>
      <c r="PBH27" s="120"/>
      <c r="PBJ27" s="120"/>
      <c r="PBL27" s="120"/>
      <c r="PBN27" s="120"/>
      <c r="PBP27" s="120"/>
      <c r="PBR27" s="120"/>
      <c r="PBT27" s="120"/>
      <c r="PBV27" s="120"/>
      <c r="PBX27" s="120"/>
      <c r="PBZ27" s="120"/>
      <c r="PCB27" s="120"/>
      <c r="PCD27" s="120"/>
      <c r="PCF27" s="120"/>
      <c r="PCH27" s="120"/>
      <c r="PCJ27" s="120"/>
      <c r="PCL27" s="120"/>
      <c r="PCN27" s="120"/>
      <c r="PCP27" s="120"/>
      <c r="PCR27" s="120"/>
      <c r="PCT27" s="120"/>
      <c r="PCV27" s="120"/>
      <c r="PCX27" s="120"/>
      <c r="PCZ27" s="120"/>
      <c r="PDB27" s="120"/>
      <c r="PDD27" s="120"/>
      <c r="PDF27" s="120"/>
      <c r="PDH27" s="120"/>
      <c r="PDJ27" s="120"/>
      <c r="PDL27" s="120"/>
      <c r="PDN27" s="120"/>
      <c r="PDP27" s="120"/>
      <c r="PDR27" s="120"/>
      <c r="PDT27" s="120"/>
      <c r="PDV27" s="120"/>
      <c r="PDX27" s="120"/>
      <c r="PDZ27" s="120"/>
      <c r="PEB27" s="120"/>
      <c r="PED27" s="120"/>
      <c r="PEF27" s="120"/>
      <c r="PEH27" s="120"/>
      <c r="PEJ27" s="120"/>
      <c r="PEL27" s="120"/>
      <c r="PEN27" s="120"/>
      <c r="PEP27" s="120"/>
      <c r="PER27" s="120"/>
      <c r="PET27" s="120"/>
      <c r="PEV27" s="120"/>
      <c r="PEX27" s="120"/>
      <c r="PEZ27" s="120"/>
      <c r="PFB27" s="120"/>
      <c r="PFD27" s="120"/>
      <c r="PFF27" s="120"/>
      <c r="PFH27" s="120"/>
      <c r="PFJ27" s="120"/>
      <c r="PFL27" s="120"/>
      <c r="PFN27" s="120"/>
      <c r="PFP27" s="120"/>
      <c r="PFR27" s="120"/>
      <c r="PFT27" s="120"/>
      <c r="PFV27" s="120"/>
      <c r="PFX27" s="120"/>
      <c r="PFZ27" s="120"/>
      <c r="PGB27" s="120"/>
      <c r="PGD27" s="120"/>
      <c r="PGF27" s="120"/>
      <c r="PGH27" s="120"/>
      <c r="PGJ27" s="120"/>
      <c r="PGL27" s="120"/>
      <c r="PGN27" s="120"/>
      <c r="PGP27" s="120"/>
      <c r="PGR27" s="120"/>
      <c r="PGT27" s="120"/>
      <c r="PGV27" s="120"/>
      <c r="PGX27" s="120"/>
      <c r="PGZ27" s="120"/>
      <c r="PHB27" s="120"/>
      <c r="PHD27" s="120"/>
      <c r="PHF27" s="120"/>
      <c r="PHH27" s="120"/>
      <c r="PHJ27" s="120"/>
      <c r="PHL27" s="120"/>
      <c r="PHN27" s="120"/>
      <c r="PHP27" s="120"/>
      <c r="PHR27" s="120"/>
      <c r="PHT27" s="120"/>
      <c r="PHV27" s="120"/>
      <c r="PHX27" s="120"/>
      <c r="PHZ27" s="120"/>
      <c r="PIB27" s="120"/>
      <c r="PID27" s="120"/>
      <c r="PIF27" s="120"/>
      <c r="PIH27" s="120"/>
      <c r="PIJ27" s="120"/>
      <c r="PIL27" s="120"/>
      <c r="PIN27" s="120"/>
      <c r="PIP27" s="120"/>
      <c r="PIR27" s="120"/>
      <c r="PIT27" s="120"/>
      <c r="PIV27" s="120"/>
      <c r="PIX27" s="120"/>
      <c r="PIZ27" s="120"/>
      <c r="PJB27" s="120"/>
      <c r="PJD27" s="120"/>
      <c r="PJF27" s="120"/>
      <c r="PJH27" s="120"/>
      <c r="PJJ27" s="120"/>
      <c r="PJL27" s="120"/>
      <c r="PJN27" s="120"/>
      <c r="PJP27" s="120"/>
      <c r="PJR27" s="120"/>
      <c r="PJT27" s="120"/>
      <c r="PJV27" s="120"/>
      <c r="PJX27" s="120"/>
      <c r="PJZ27" s="120"/>
      <c r="PKB27" s="120"/>
      <c r="PKD27" s="120"/>
      <c r="PKF27" s="120"/>
      <c r="PKH27" s="120"/>
      <c r="PKJ27" s="120"/>
      <c r="PKL27" s="120"/>
      <c r="PKN27" s="120"/>
      <c r="PKP27" s="120"/>
      <c r="PKR27" s="120"/>
      <c r="PKT27" s="120"/>
      <c r="PKV27" s="120"/>
      <c r="PKX27" s="120"/>
      <c r="PKZ27" s="120"/>
      <c r="PLB27" s="120"/>
      <c r="PLD27" s="120"/>
      <c r="PLF27" s="120"/>
      <c r="PLH27" s="120"/>
      <c r="PLJ27" s="120"/>
      <c r="PLL27" s="120"/>
      <c r="PLN27" s="120"/>
      <c r="PLP27" s="120"/>
      <c r="PLR27" s="120"/>
      <c r="PLT27" s="120"/>
      <c r="PLV27" s="120"/>
      <c r="PLX27" s="120"/>
      <c r="PLZ27" s="120"/>
      <c r="PMB27" s="120"/>
      <c r="PMD27" s="120"/>
      <c r="PMF27" s="120"/>
      <c r="PMH27" s="120"/>
      <c r="PMJ27" s="120"/>
      <c r="PML27" s="120"/>
      <c r="PMN27" s="120"/>
      <c r="PMP27" s="120"/>
      <c r="PMR27" s="120"/>
      <c r="PMT27" s="120"/>
      <c r="PMV27" s="120"/>
      <c r="PMX27" s="120"/>
      <c r="PMZ27" s="120"/>
      <c r="PNB27" s="120"/>
      <c r="PND27" s="120"/>
      <c r="PNF27" s="120"/>
      <c r="PNH27" s="120"/>
      <c r="PNJ27" s="120"/>
      <c r="PNL27" s="120"/>
      <c r="PNN27" s="120"/>
      <c r="PNP27" s="120"/>
      <c r="PNR27" s="120"/>
      <c r="PNT27" s="120"/>
      <c r="PNV27" s="120"/>
      <c r="PNX27" s="120"/>
      <c r="PNZ27" s="120"/>
      <c r="POB27" s="120"/>
      <c r="POD27" s="120"/>
      <c r="POF27" s="120"/>
      <c r="POH27" s="120"/>
      <c r="POJ27" s="120"/>
      <c r="POL27" s="120"/>
      <c r="PON27" s="120"/>
      <c r="POP27" s="120"/>
      <c r="POR27" s="120"/>
      <c r="POT27" s="120"/>
      <c r="POV27" s="120"/>
      <c r="POX27" s="120"/>
      <c r="POZ27" s="120"/>
      <c r="PPB27" s="120"/>
      <c r="PPD27" s="120"/>
      <c r="PPF27" s="120"/>
      <c r="PPH27" s="120"/>
      <c r="PPJ27" s="120"/>
      <c r="PPL27" s="120"/>
      <c r="PPN27" s="120"/>
      <c r="PPP27" s="120"/>
      <c r="PPR27" s="120"/>
      <c r="PPT27" s="120"/>
      <c r="PPV27" s="120"/>
      <c r="PPX27" s="120"/>
      <c r="PPZ27" s="120"/>
      <c r="PQB27" s="120"/>
      <c r="PQD27" s="120"/>
      <c r="PQF27" s="120"/>
      <c r="PQH27" s="120"/>
      <c r="PQJ27" s="120"/>
      <c r="PQL27" s="120"/>
      <c r="PQN27" s="120"/>
      <c r="PQP27" s="120"/>
      <c r="PQR27" s="120"/>
      <c r="PQT27" s="120"/>
      <c r="PQV27" s="120"/>
      <c r="PQX27" s="120"/>
      <c r="PQZ27" s="120"/>
      <c r="PRB27" s="120"/>
      <c r="PRD27" s="120"/>
      <c r="PRF27" s="120"/>
      <c r="PRH27" s="120"/>
      <c r="PRJ27" s="120"/>
      <c r="PRL27" s="120"/>
      <c r="PRN27" s="120"/>
      <c r="PRP27" s="120"/>
      <c r="PRR27" s="120"/>
      <c r="PRT27" s="120"/>
      <c r="PRV27" s="120"/>
      <c r="PRX27" s="120"/>
      <c r="PRZ27" s="120"/>
      <c r="PSB27" s="120"/>
      <c r="PSD27" s="120"/>
      <c r="PSF27" s="120"/>
      <c r="PSH27" s="120"/>
      <c r="PSJ27" s="120"/>
      <c r="PSL27" s="120"/>
      <c r="PSN27" s="120"/>
      <c r="PSP27" s="120"/>
      <c r="PSR27" s="120"/>
      <c r="PST27" s="120"/>
      <c r="PSV27" s="120"/>
      <c r="PSX27" s="120"/>
      <c r="PSZ27" s="120"/>
      <c r="PTB27" s="120"/>
      <c r="PTD27" s="120"/>
      <c r="PTF27" s="120"/>
      <c r="PTH27" s="120"/>
      <c r="PTJ27" s="120"/>
      <c r="PTL27" s="120"/>
      <c r="PTN27" s="120"/>
      <c r="PTP27" s="120"/>
      <c r="PTR27" s="120"/>
      <c r="PTT27" s="120"/>
      <c r="PTV27" s="120"/>
      <c r="PTX27" s="120"/>
      <c r="PTZ27" s="120"/>
      <c r="PUB27" s="120"/>
      <c r="PUD27" s="120"/>
      <c r="PUF27" s="120"/>
      <c r="PUH27" s="120"/>
      <c r="PUJ27" s="120"/>
      <c r="PUL27" s="120"/>
      <c r="PUN27" s="120"/>
      <c r="PUP27" s="120"/>
      <c r="PUR27" s="120"/>
      <c r="PUT27" s="120"/>
      <c r="PUV27" s="120"/>
      <c r="PUX27" s="120"/>
      <c r="PUZ27" s="120"/>
      <c r="PVB27" s="120"/>
      <c r="PVD27" s="120"/>
      <c r="PVF27" s="120"/>
      <c r="PVH27" s="120"/>
      <c r="PVJ27" s="120"/>
      <c r="PVL27" s="120"/>
      <c r="PVN27" s="120"/>
      <c r="PVP27" s="120"/>
      <c r="PVR27" s="120"/>
      <c r="PVT27" s="120"/>
      <c r="PVV27" s="120"/>
      <c r="PVX27" s="120"/>
      <c r="PVZ27" s="120"/>
      <c r="PWB27" s="120"/>
      <c r="PWD27" s="120"/>
      <c r="PWF27" s="120"/>
      <c r="PWH27" s="120"/>
      <c r="PWJ27" s="120"/>
      <c r="PWL27" s="120"/>
      <c r="PWN27" s="120"/>
      <c r="PWP27" s="120"/>
      <c r="PWR27" s="120"/>
      <c r="PWT27" s="120"/>
      <c r="PWV27" s="120"/>
      <c r="PWX27" s="120"/>
      <c r="PWZ27" s="120"/>
      <c r="PXB27" s="120"/>
      <c r="PXD27" s="120"/>
      <c r="PXF27" s="120"/>
      <c r="PXH27" s="120"/>
      <c r="PXJ27" s="120"/>
      <c r="PXL27" s="120"/>
      <c r="PXN27" s="120"/>
      <c r="PXP27" s="120"/>
      <c r="PXR27" s="120"/>
      <c r="PXT27" s="120"/>
      <c r="PXV27" s="120"/>
      <c r="PXX27" s="120"/>
      <c r="PXZ27" s="120"/>
      <c r="PYB27" s="120"/>
      <c r="PYD27" s="120"/>
      <c r="PYF27" s="120"/>
      <c r="PYH27" s="120"/>
      <c r="PYJ27" s="120"/>
      <c r="PYL27" s="120"/>
      <c r="PYN27" s="120"/>
      <c r="PYP27" s="120"/>
      <c r="PYR27" s="120"/>
      <c r="PYT27" s="120"/>
      <c r="PYV27" s="120"/>
      <c r="PYX27" s="120"/>
      <c r="PYZ27" s="120"/>
      <c r="PZB27" s="120"/>
      <c r="PZD27" s="120"/>
      <c r="PZF27" s="120"/>
      <c r="PZH27" s="120"/>
      <c r="PZJ27" s="120"/>
      <c r="PZL27" s="120"/>
      <c r="PZN27" s="120"/>
      <c r="PZP27" s="120"/>
      <c r="PZR27" s="120"/>
      <c r="PZT27" s="120"/>
      <c r="PZV27" s="120"/>
      <c r="PZX27" s="120"/>
      <c r="PZZ27" s="120"/>
      <c r="QAB27" s="120"/>
      <c r="QAD27" s="120"/>
      <c r="QAF27" s="120"/>
      <c r="QAH27" s="120"/>
      <c r="QAJ27" s="120"/>
      <c r="QAL27" s="120"/>
      <c r="QAN27" s="120"/>
      <c r="QAP27" s="120"/>
      <c r="QAR27" s="120"/>
      <c r="QAT27" s="120"/>
      <c r="QAV27" s="120"/>
      <c r="QAX27" s="120"/>
      <c r="QAZ27" s="120"/>
      <c r="QBB27" s="120"/>
      <c r="QBD27" s="120"/>
      <c r="QBF27" s="120"/>
      <c r="QBH27" s="120"/>
      <c r="QBJ27" s="120"/>
      <c r="QBL27" s="120"/>
      <c r="QBN27" s="120"/>
      <c r="QBP27" s="120"/>
      <c r="QBR27" s="120"/>
      <c r="QBT27" s="120"/>
      <c r="QBV27" s="120"/>
      <c r="QBX27" s="120"/>
      <c r="QBZ27" s="120"/>
      <c r="QCB27" s="120"/>
      <c r="QCD27" s="120"/>
      <c r="QCF27" s="120"/>
      <c r="QCH27" s="120"/>
      <c r="QCJ27" s="120"/>
      <c r="QCL27" s="120"/>
      <c r="QCN27" s="120"/>
      <c r="QCP27" s="120"/>
      <c r="QCR27" s="120"/>
      <c r="QCT27" s="120"/>
      <c r="QCV27" s="120"/>
      <c r="QCX27" s="120"/>
      <c r="QCZ27" s="120"/>
      <c r="QDB27" s="120"/>
      <c r="QDD27" s="120"/>
      <c r="QDF27" s="120"/>
      <c r="QDH27" s="120"/>
      <c r="QDJ27" s="120"/>
      <c r="QDL27" s="120"/>
      <c r="QDN27" s="120"/>
      <c r="QDP27" s="120"/>
      <c r="QDR27" s="120"/>
      <c r="QDT27" s="120"/>
      <c r="QDV27" s="120"/>
      <c r="QDX27" s="120"/>
      <c r="QDZ27" s="120"/>
      <c r="QEB27" s="120"/>
      <c r="QED27" s="120"/>
      <c r="QEF27" s="120"/>
      <c r="QEH27" s="120"/>
      <c r="QEJ27" s="120"/>
      <c r="QEL27" s="120"/>
      <c r="QEN27" s="120"/>
      <c r="QEP27" s="120"/>
      <c r="QER27" s="120"/>
      <c r="QET27" s="120"/>
      <c r="QEV27" s="120"/>
      <c r="QEX27" s="120"/>
      <c r="QEZ27" s="120"/>
      <c r="QFB27" s="120"/>
      <c r="QFD27" s="120"/>
      <c r="QFF27" s="120"/>
      <c r="QFH27" s="120"/>
      <c r="QFJ27" s="120"/>
      <c r="QFL27" s="120"/>
      <c r="QFN27" s="120"/>
      <c r="QFP27" s="120"/>
      <c r="QFR27" s="120"/>
      <c r="QFT27" s="120"/>
      <c r="QFV27" s="120"/>
      <c r="QFX27" s="120"/>
      <c r="QFZ27" s="120"/>
      <c r="QGB27" s="120"/>
      <c r="QGD27" s="120"/>
      <c r="QGF27" s="120"/>
      <c r="QGH27" s="120"/>
      <c r="QGJ27" s="120"/>
      <c r="QGL27" s="120"/>
      <c r="QGN27" s="120"/>
      <c r="QGP27" s="120"/>
      <c r="QGR27" s="120"/>
      <c r="QGT27" s="120"/>
      <c r="QGV27" s="120"/>
      <c r="QGX27" s="120"/>
      <c r="QGZ27" s="120"/>
      <c r="QHB27" s="120"/>
      <c r="QHD27" s="120"/>
      <c r="QHF27" s="120"/>
      <c r="QHH27" s="120"/>
      <c r="QHJ27" s="120"/>
      <c r="QHL27" s="120"/>
      <c r="QHN27" s="120"/>
      <c r="QHP27" s="120"/>
      <c r="QHR27" s="120"/>
      <c r="QHT27" s="120"/>
      <c r="QHV27" s="120"/>
      <c r="QHX27" s="120"/>
      <c r="QHZ27" s="120"/>
      <c r="QIB27" s="120"/>
      <c r="QID27" s="120"/>
      <c r="QIF27" s="120"/>
      <c r="QIH27" s="120"/>
      <c r="QIJ27" s="120"/>
      <c r="QIL27" s="120"/>
      <c r="QIN27" s="120"/>
      <c r="QIP27" s="120"/>
      <c r="QIR27" s="120"/>
      <c r="QIT27" s="120"/>
      <c r="QIV27" s="120"/>
      <c r="QIX27" s="120"/>
      <c r="QIZ27" s="120"/>
      <c r="QJB27" s="120"/>
      <c r="QJD27" s="120"/>
      <c r="QJF27" s="120"/>
      <c r="QJH27" s="120"/>
      <c r="QJJ27" s="120"/>
      <c r="QJL27" s="120"/>
      <c r="QJN27" s="120"/>
      <c r="QJP27" s="120"/>
      <c r="QJR27" s="120"/>
      <c r="QJT27" s="120"/>
      <c r="QJV27" s="120"/>
      <c r="QJX27" s="120"/>
      <c r="QJZ27" s="120"/>
      <c r="QKB27" s="120"/>
      <c r="QKD27" s="120"/>
      <c r="QKF27" s="120"/>
      <c r="QKH27" s="120"/>
      <c r="QKJ27" s="120"/>
      <c r="QKL27" s="120"/>
      <c r="QKN27" s="120"/>
      <c r="QKP27" s="120"/>
      <c r="QKR27" s="120"/>
      <c r="QKT27" s="120"/>
      <c r="QKV27" s="120"/>
      <c r="QKX27" s="120"/>
      <c r="QKZ27" s="120"/>
      <c r="QLB27" s="120"/>
      <c r="QLD27" s="120"/>
      <c r="QLF27" s="120"/>
      <c r="QLH27" s="120"/>
      <c r="QLJ27" s="120"/>
      <c r="QLL27" s="120"/>
      <c r="QLN27" s="120"/>
      <c r="QLP27" s="120"/>
      <c r="QLR27" s="120"/>
      <c r="QLT27" s="120"/>
      <c r="QLV27" s="120"/>
      <c r="QLX27" s="120"/>
      <c r="QLZ27" s="120"/>
      <c r="QMB27" s="120"/>
      <c r="QMD27" s="120"/>
      <c r="QMF27" s="120"/>
      <c r="QMH27" s="120"/>
      <c r="QMJ27" s="120"/>
      <c r="QML27" s="120"/>
      <c r="QMN27" s="120"/>
      <c r="QMP27" s="120"/>
      <c r="QMR27" s="120"/>
      <c r="QMT27" s="120"/>
      <c r="QMV27" s="120"/>
      <c r="QMX27" s="120"/>
      <c r="QMZ27" s="120"/>
      <c r="QNB27" s="120"/>
      <c r="QND27" s="120"/>
      <c r="QNF27" s="120"/>
      <c r="QNH27" s="120"/>
      <c r="QNJ27" s="120"/>
      <c r="QNL27" s="120"/>
      <c r="QNN27" s="120"/>
      <c r="QNP27" s="120"/>
      <c r="QNR27" s="120"/>
      <c r="QNT27" s="120"/>
      <c r="QNV27" s="120"/>
      <c r="QNX27" s="120"/>
      <c r="QNZ27" s="120"/>
      <c r="QOB27" s="120"/>
      <c r="QOD27" s="120"/>
      <c r="QOF27" s="120"/>
      <c r="QOH27" s="120"/>
      <c r="QOJ27" s="120"/>
      <c r="QOL27" s="120"/>
      <c r="QON27" s="120"/>
      <c r="QOP27" s="120"/>
      <c r="QOR27" s="120"/>
      <c r="QOT27" s="120"/>
      <c r="QOV27" s="120"/>
      <c r="QOX27" s="120"/>
      <c r="QOZ27" s="120"/>
      <c r="QPB27" s="120"/>
      <c r="QPD27" s="120"/>
      <c r="QPF27" s="120"/>
      <c r="QPH27" s="120"/>
      <c r="QPJ27" s="120"/>
      <c r="QPL27" s="120"/>
      <c r="QPN27" s="120"/>
      <c r="QPP27" s="120"/>
      <c r="QPR27" s="120"/>
      <c r="QPT27" s="120"/>
      <c r="QPV27" s="120"/>
      <c r="QPX27" s="120"/>
      <c r="QPZ27" s="120"/>
      <c r="QQB27" s="120"/>
      <c r="QQD27" s="120"/>
      <c r="QQF27" s="120"/>
      <c r="QQH27" s="120"/>
      <c r="QQJ27" s="120"/>
      <c r="QQL27" s="120"/>
      <c r="QQN27" s="120"/>
      <c r="QQP27" s="120"/>
      <c r="QQR27" s="120"/>
      <c r="QQT27" s="120"/>
      <c r="QQV27" s="120"/>
      <c r="QQX27" s="120"/>
      <c r="QQZ27" s="120"/>
      <c r="QRB27" s="120"/>
      <c r="QRD27" s="120"/>
      <c r="QRF27" s="120"/>
      <c r="QRH27" s="120"/>
      <c r="QRJ27" s="120"/>
      <c r="QRL27" s="120"/>
      <c r="QRN27" s="120"/>
      <c r="QRP27" s="120"/>
      <c r="QRR27" s="120"/>
      <c r="QRT27" s="120"/>
      <c r="QRV27" s="120"/>
      <c r="QRX27" s="120"/>
      <c r="QRZ27" s="120"/>
      <c r="QSB27" s="120"/>
      <c r="QSD27" s="120"/>
      <c r="QSF27" s="120"/>
      <c r="QSH27" s="120"/>
      <c r="QSJ27" s="120"/>
      <c r="QSL27" s="120"/>
      <c r="QSN27" s="120"/>
      <c r="QSP27" s="120"/>
      <c r="QSR27" s="120"/>
      <c r="QST27" s="120"/>
      <c r="QSV27" s="120"/>
      <c r="QSX27" s="120"/>
      <c r="QSZ27" s="120"/>
      <c r="QTB27" s="120"/>
      <c r="QTD27" s="120"/>
      <c r="QTF27" s="120"/>
      <c r="QTH27" s="120"/>
      <c r="QTJ27" s="120"/>
      <c r="QTL27" s="120"/>
      <c r="QTN27" s="120"/>
      <c r="QTP27" s="120"/>
      <c r="QTR27" s="120"/>
      <c r="QTT27" s="120"/>
      <c r="QTV27" s="120"/>
      <c r="QTX27" s="120"/>
      <c r="QTZ27" s="120"/>
      <c r="QUB27" s="120"/>
      <c r="QUD27" s="120"/>
      <c r="QUF27" s="120"/>
      <c r="QUH27" s="120"/>
      <c r="QUJ27" s="120"/>
      <c r="QUL27" s="120"/>
      <c r="QUN27" s="120"/>
      <c r="QUP27" s="120"/>
      <c r="QUR27" s="120"/>
      <c r="QUT27" s="120"/>
      <c r="QUV27" s="120"/>
      <c r="QUX27" s="120"/>
      <c r="QUZ27" s="120"/>
      <c r="QVB27" s="120"/>
      <c r="QVD27" s="120"/>
      <c r="QVF27" s="120"/>
      <c r="QVH27" s="120"/>
      <c r="QVJ27" s="120"/>
      <c r="QVL27" s="120"/>
      <c r="QVN27" s="120"/>
      <c r="QVP27" s="120"/>
      <c r="QVR27" s="120"/>
      <c r="QVT27" s="120"/>
      <c r="QVV27" s="120"/>
      <c r="QVX27" s="120"/>
      <c r="QVZ27" s="120"/>
      <c r="QWB27" s="120"/>
      <c r="QWD27" s="120"/>
      <c r="QWF27" s="120"/>
      <c r="QWH27" s="120"/>
      <c r="QWJ27" s="120"/>
      <c r="QWL27" s="120"/>
      <c r="QWN27" s="120"/>
      <c r="QWP27" s="120"/>
      <c r="QWR27" s="120"/>
      <c r="QWT27" s="120"/>
      <c r="QWV27" s="120"/>
      <c r="QWX27" s="120"/>
      <c r="QWZ27" s="120"/>
      <c r="QXB27" s="120"/>
      <c r="QXD27" s="120"/>
      <c r="QXF27" s="120"/>
      <c r="QXH27" s="120"/>
      <c r="QXJ27" s="120"/>
      <c r="QXL27" s="120"/>
      <c r="QXN27" s="120"/>
      <c r="QXP27" s="120"/>
      <c r="QXR27" s="120"/>
      <c r="QXT27" s="120"/>
      <c r="QXV27" s="120"/>
      <c r="QXX27" s="120"/>
      <c r="QXZ27" s="120"/>
      <c r="QYB27" s="120"/>
      <c r="QYD27" s="120"/>
      <c r="QYF27" s="120"/>
      <c r="QYH27" s="120"/>
      <c r="QYJ27" s="120"/>
      <c r="QYL27" s="120"/>
      <c r="QYN27" s="120"/>
      <c r="QYP27" s="120"/>
      <c r="QYR27" s="120"/>
      <c r="QYT27" s="120"/>
      <c r="QYV27" s="120"/>
      <c r="QYX27" s="120"/>
      <c r="QYZ27" s="120"/>
      <c r="QZB27" s="120"/>
      <c r="QZD27" s="120"/>
      <c r="QZF27" s="120"/>
      <c r="QZH27" s="120"/>
      <c r="QZJ27" s="120"/>
      <c r="QZL27" s="120"/>
      <c r="QZN27" s="120"/>
      <c r="QZP27" s="120"/>
      <c r="QZR27" s="120"/>
      <c r="QZT27" s="120"/>
      <c r="QZV27" s="120"/>
      <c r="QZX27" s="120"/>
      <c r="QZZ27" s="120"/>
      <c r="RAB27" s="120"/>
      <c r="RAD27" s="120"/>
      <c r="RAF27" s="120"/>
      <c r="RAH27" s="120"/>
      <c r="RAJ27" s="120"/>
      <c r="RAL27" s="120"/>
      <c r="RAN27" s="120"/>
      <c r="RAP27" s="120"/>
      <c r="RAR27" s="120"/>
      <c r="RAT27" s="120"/>
      <c r="RAV27" s="120"/>
      <c r="RAX27" s="120"/>
      <c r="RAZ27" s="120"/>
      <c r="RBB27" s="120"/>
      <c r="RBD27" s="120"/>
      <c r="RBF27" s="120"/>
      <c r="RBH27" s="120"/>
      <c r="RBJ27" s="120"/>
      <c r="RBL27" s="120"/>
      <c r="RBN27" s="120"/>
      <c r="RBP27" s="120"/>
      <c r="RBR27" s="120"/>
      <c r="RBT27" s="120"/>
      <c r="RBV27" s="120"/>
      <c r="RBX27" s="120"/>
      <c r="RBZ27" s="120"/>
      <c r="RCB27" s="120"/>
      <c r="RCD27" s="120"/>
      <c r="RCF27" s="120"/>
      <c r="RCH27" s="120"/>
      <c r="RCJ27" s="120"/>
      <c r="RCL27" s="120"/>
      <c r="RCN27" s="120"/>
      <c r="RCP27" s="120"/>
      <c r="RCR27" s="120"/>
      <c r="RCT27" s="120"/>
      <c r="RCV27" s="120"/>
      <c r="RCX27" s="120"/>
      <c r="RCZ27" s="120"/>
      <c r="RDB27" s="120"/>
      <c r="RDD27" s="120"/>
      <c r="RDF27" s="120"/>
      <c r="RDH27" s="120"/>
      <c r="RDJ27" s="120"/>
      <c r="RDL27" s="120"/>
      <c r="RDN27" s="120"/>
      <c r="RDP27" s="120"/>
      <c r="RDR27" s="120"/>
      <c r="RDT27" s="120"/>
      <c r="RDV27" s="120"/>
      <c r="RDX27" s="120"/>
      <c r="RDZ27" s="120"/>
      <c r="REB27" s="120"/>
      <c r="RED27" s="120"/>
      <c r="REF27" s="120"/>
      <c r="REH27" s="120"/>
      <c r="REJ27" s="120"/>
      <c r="REL27" s="120"/>
      <c r="REN27" s="120"/>
      <c r="REP27" s="120"/>
      <c r="RER27" s="120"/>
      <c r="RET27" s="120"/>
      <c r="REV27" s="120"/>
      <c r="REX27" s="120"/>
      <c r="REZ27" s="120"/>
      <c r="RFB27" s="120"/>
      <c r="RFD27" s="120"/>
      <c r="RFF27" s="120"/>
      <c r="RFH27" s="120"/>
      <c r="RFJ27" s="120"/>
      <c r="RFL27" s="120"/>
      <c r="RFN27" s="120"/>
      <c r="RFP27" s="120"/>
      <c r="RFR27" s="120"/>
      <c r="RFT27" s="120"/>
      <c r="RFV27" s="120"/>
      <c r="RFX27" s="120"/>
      <c r="RFZ27" s="120"/>
      <c r="RGB27" s="120"/>
      <c r="RGD27" s="120"/>
      <c r="RGF27" s="120"/>
      <c r="RGH27" s="120"/>
      <c r="RGJ27" s="120"/>
      <c r="RGL27" s="120"/>
      <c r="RGN27" s="120"/>
      <c r="RGP27" s="120"/>
      <c r="RGR27" s="120"/>
      <c r="RGT27" s="120"/>
      <c r="RGV27" s="120"/>
      <c r="RGX27" s="120"/>
      <c r="RGZ27" s="120"/>
      <c r="RHB27" s="120"/>
      <c r="RHD27" s="120"/>
      <c r="RHF27" s="120"/>
      <c r="RHH27" s="120"/>
      <c r="RHJ27" s="120"/>
      <c r="RHL27" s="120"/>
      <c r="RHN27" s="120"/>
      <c r="RHP27" s="120"/>
      <c r="RHR27" s="120"/>
      <c r="RHT27" s="120"/>
      <c r="RHV27" s="120"/>
      <c r="RHX27" s="120"/>
      <c r="RHZ27" s="120"/>
      <c r="RIB27" s="120"/>
      <c r="RID27" s="120"/>
      <c r="RIF27" s="120"/>
      <c r="RIH27" s="120"/>
      <c r="RIJ27" s="120"/>
      <c r="RIL27" s="120"/>
      <c r="RIN27" s="120"/>
      <c r="RIP27" s="120"/>
      <c r="RIR27" s="120"/>
      <c r="RIT27" s="120"/>
      <c r="RIV27" s="120"/>
      <c r="RIX27" s="120"/>
      <c r="RIZ27" s="120"/>
      <c r="RJB27" s="120"/>
      <c r="RJD27" s="120"/>
      <c r="RJF27" s="120"/>
      <c r="RJH27" s="120"/>
      <c r="RJJ27" s="120"/>
      <c r="RJL27" s="120"/>
      <c r="RJN27" s="120"/>
      <c r="RJP27" s="120"/>
      <c r="RJR27" s="120"/>
      <c r="RJT27" s="120"/>
      <c r="RJV27" s="120"/>
      <c r="RJX27" s="120"/>
      <c r="RJZ27" s="120"/>
      <c r="RKB27" s="120"/>
      <c r="RKD27" s="120"/>
      <c r="RKF27" s="120"/>
      <c r="RKH27" s="120"/>
      <c r="RKJ27" s="120"/>
      <c r="RKL27" s="120"/>
      <c r="RKN27" s="120"/>
      <c r="RKP27" s="120"/>
      <c r="RKR27" s="120"/>
      <c r="RKT27" s="120"/>
      <c r="RKV27" s="120"/>
      <c r="RKX27" s="120"/>
      <c r="RKZ27" s="120"/>
      <c r="RLB27" s="120"/>
      <c r="RLD27" s="120"/>
      <c r="RLF27" s="120"/>
      <c r="RLH27" s="120"/>
      <c r="RLJ27" s="120"/>
      <c r="RLL27" s="120"/>
      <c r="RLN27" s="120"/>
      <c r="RLP27" s="120"/>
      <c r="RLR27" s="120"/>
      <c r="RLT27" s="120"/>
      <c r="RLV27" s="120"/>
      <c r="RLX27" s="120"/>
      <c r="RLZ27" s="120"/>
      <c r="RMB27" s="120"/>
      <c r="RMD27" s="120"/>
      <c r="RMF27" s="120"/>
      <c r="RMH27" s="120"/>
      <c r="RMJ27" s="120"/>
      <c r="RML27" s="120"/>
      <c r="RMN27" s="120"/>
      <c r="RMP27" s="120"/>
      <c r="RMR27" s="120"/>
      <c r="RMT27" s="120"/>
      <c r="RMV27" s="120"/>
      <c r="RMX27" s="120"/>
      <c r="RMZ27" s="120"/>
      <c r="RNB27" s="120"/>
      <c r="RND27" s="120"/>
      <c r="RNF27" s="120"/>
      <c r="RNH27" s="120"/>
      <c r="RNJ27" s="120"/>
      <c r="RNL27" s="120"/>
      <c r="RNN27" s="120"/>
      <c r="RNP27" s="120"/>
      <c r="RNR27" s="120"/>
      <c r="RNT27" s="120"/>
      <c r="RNV27" s="120"/>
      <c r="RNX27" s="120"/>
      <c r="RNZ27" s="120"/>
      <c r="ROB27" s="120"/>
      <c r="ROD27" s="120"/>
      <c r="ROF27" s="120"/>
      <c r="ROH27" s="120"/>
      <c r="ROJ27" s="120"/>
      <c r="ROL27" s="120"/>
      <c r="RON27" s="120"/>
      <c r="ROP27" s="120"/>
      <c r="ROR27" s="120"/>
      <c r="ROT27" s="120"/>
      <c r="ROV27" s="120"/>
      <c r="ROX27" s="120"/>
      <c r="ROZ27" s="120"/>
      <c r="RPB27" s="120"/>
      <c r="RPD27" s="120"/>
      <c r="RPF27" s="120"/>
      <c r="RPH27" s="120"/>
      <c r="RPJ27" s="120"/>
      <c r="RPL27" s="120"/>
      <c r="RPN27" s="120"/>
      <c r="RPP27" s="120"/>
      <c r="RPR27" s="120"/>
      <c r="RPT27" s="120"/>
      <c r="RPV27" s="120"/>
      <c r="RPX27" s="120"/>
      <c r="RPZ27" s="120"/>
      <c r="RQB27" s="120"/>
      <c r="RQD27" s="120"/>
      <c r="RQF27" s="120"/>
      <c r="RQH27" s="120"/>
      <c r="RQJ27" s="120"/>
      <c r="RQL27" s="120"/>
      <c r="RQN27" s="120"/>
      <c r="RQP27" s="120"/>
      <c r="RQR27" s="120"/>
      <c r="RQT27" s="120"/>
      <c r="RQV27" s="120"/>
      <c r="RQX27" s="120"/>
      <c r="RQZ27" s="120"/>
      <c r="RRB27" s="120"/>
      <c r="RRD27" s="120"/>
      <c r="RRF27" s="120"/>
      <c r="RRH27" s="120"/>
      <c r="RRJ27" s="120"/>
      <c r="RRL27" s="120"/>
      <c r="RRN27" s="120"/>
      <c r="RRP27" s="120"/>
      <c r="RRR27" s="120"/>
      <c r="RRT27" s="120"/>
      <c r="RRV27" s="120"/>
      <c r="RRX27" s="120"/>
      <c r="RRZ27" s="120"/>
      <c r="RSB27" s="120"/>
      <c r="RSD27" s="120"/>
      <c r="RSF27" s="120"/>
      <c r="RSH27" s="120"/>
      <c r="RSJ27" s="120"/>
      <c r="RSL27" s="120"/>
      <c r="RSN27" s="120"/>
      <c r="RSP27" s="120"/>
      <c r="RSR27" s="120"/>
      <c r="RST27" s="120"/>
      <c r="RSV27" s="120"/>
      <c r="RSX27" s="120"/>
      <c r="RSZ27" s="120"/>
      <c r="RTB27" s="120"/>
      <c r="RTD27" s="120"/>
      <c r="RTF27" s="120"/>
      <c r="RTH27" s="120"/>
      <c r="RTJ27" s="120"/>
      <c r="RTL27" s="120"/>
      <c r="RTN27" s="120"/>
      <c r="RTP27" s="120"/>
      <c r="RTR27" s="120"/>
      <c r="RTT27" s="120"/>
      <c r="RTV27" s="120"/>
      <c r="RTX27" s="120"/>
      <c r="RTZ27" s="120"/>
      <c r="RUB27" s="120"/>
      <c r="RUD27" s="120"/>
      <c r="RUF27" s="120"/>
      <c r="RUH27" s="120"/>
      <c r="RUJ27" s="120"/>
      <c r="RUL27" s="120"/>
      <c r="RUN27" s="120"/>
      <c r="RUP27" s="120"/>
      <c r="RUR27" s="120"/>
      <c r="RUT27" s="120"/>
      <c r="RUV27" s="120"/>
      <c r="RUX27" s="120"/>
      <c r="RUZ27" s="120"/>
      <c r="RVB27" s="120"/>
      <c r="RVD27" s="120"/>
      <c r="RVF27" s="120"/>
      <c r="RVH27" s="120"/>
      <c r="RVJ27" s="120"/>
      <c r="RVL27" s="120"/>
      <c r="RVN27" s="120"/>
      <c r="RVP27" s="120"/>
      <c r="RVR27" s="120"/>
      <c r="RVT27" s="120"/>
      <c r="RVV27" s="120"/>
      <c r="RVX27" s="120"/>
      <c r="RVZ27" s="120"/>
      <c r="RWB27" s="120"/>
      <c r="RWD27" s="120"/>
      <c r="RWF27" s="120"/>
      <c r="RWH27" s="120"/>
      <c r="RWJ27" s="120"/>
      <c r="RWL27" s="120"/>
      <c r="RWN27" s="120"/>
      <c r="RWP27" s="120"/>
      <c r="RWR27" s="120"/>
      <c r="RWT27" s="120"/>
      <c r="RWV27" s="120"/>
      <c r="RWX27" s="120"/>
      <c r="RWZ27" s="120"/>
      <c r="RXB27" s="120"/>
      <c r="RXD27" s="120"/>
      <c r="RXF27" s="120"/>
      <c r="RXH27" s="120"/>
      <c r="RXJ27" s="120"/>
      <c r="RXL27" s="120"/>
      <c r="RXN27" s="120"/>
      <c r="RXP27" s="120"/>
      <c r="RXR27" s="120"/>
      <c r="RXT27" s="120"/>
      <c r="RXV27" s="120"/>
      <c r="RXX27" s="120"/>
      <c r="RXZ27" s="120"/>
      <c r="RYB27" s="120"/>
      <c r="RYD27" s="120"/>
      <c r="RYF27" s="120"/>
      <c r="RYH27" s="120"/>
      <c r="RYJ27" s="120"/>
      <c r="RYL27" s="120"/>
      <c r="RYN27" s="120"/>
      <c r="RYP27" s="120"/>
      <c r="RYR27" s="120"/>
      <c r="RYT27" s="120"/>
      <c r="RYV27" s="120"/>
      <c r="RYX27" s="120"/>
      <c r="RYZ27" s="120"/>
      <c r="RZB27" s="120"/>
      <c r="RZD27" s="120"/>
      <c r="RZF27" s="120"/>
      <c r="RZH27" s="120"/>
      <c r="RZJ27" s="120"/>
      <c r="RZL27" s="120"/>
      <c r="RZN27" s="120"/>
      <c r="RZP27" s="120"/>
      <c r="RZR27" s="120"/>
      <c r="RZT27" s="120"/>
      <c r="RZV27" s="120"/>
      <c r="RZX27" s="120"/>
      <c r="RZZ27" s="120"/>
      <c r="SAB27" s="120"/>
      <c r="SAD27" s="120"/>
      <c r="SAF27" s="120"/>
      <c r="SAH27" s="120"/>
      <c r="SAJ27" s="120"/>
      <c r="SAL27" s="120"/>
      <c r="SAN27" s="120"/>
      <c r="SAP27" s="120"/>
      <c r="SAR27" s="120"/>
      <c r="SAT27" s="120"/>
      <c r="SAV27" s="120"/>
      <c r="SAX27" s="120"/>
      <c r="SAZ27" s="120"/>
      <c r="SBB27" s="120"/>
      <c r="SBD27" s="120"/>
      <c r="SBF27" s="120"/>
      <c r="SBH27" s="120"/>
      <c r="SBJ27" s="120"/>
      <c r="SBL27" s="120"/>
      <c r="SBN27" s="120"/>
      <c r="SBP27" s="120"/>
      <c r="SBR27" s="120"/>
      <c r="SBT27" s="120"/>
      <c r="SBV27" s="120"/>
      <c r="SBX27" s="120"/>
      <c r="SBZ27" s="120"/>
      <c r="SCB27" s="120"/>
      <c r="SCD27" s="120"/>
      <c r="SCF27" s="120"/>
      <c r="SCH27" s="120"/>
      <c r="SCJ27" s="120"/>
      <c r="SCL27" s="120"/>
      <c r="SCN27" s="120"/>
      <c r="SCP27" s="120"/>
      <c r="SCR27" s="120"/>
      <c r="SCT27" s="120"/>
      <c r="SCV27" s="120"/>
      <c r="SCX27" s="120"/>
      <c r="SCZ27" s="120"/>
      <c r="SDB27" s="120"/>
      <c r="SDD27" s="120"/>
      <c r="SDF27" s="120"/>
      <c r="SDH27" s="120"/>
      <c r="SDJ27" s="120"/>
      <c r="SDL27" s="120"/>
      <c r="SDN27" s="120"/>
      <c r="SDP27" s="120"/>
      <c r="SDR27" s="120"/>
      <c r="SDT27" s="120"/>
      <c r="SDV27" s="120"/>
      <c r="SDX27" s="120"/>
      <c r="SDZ27" s="120"/>
      <c r="SEB27" s="120"/>
      <c r="SED27" s="120"/>
      <c r="SEF27" s="120"/>
      <c r="SEH27" s="120"/>
      <c r="SEJ27" s="120"/>
      <c r="SEL27" s="120"/>
      <c r="SEN27" s="120"/>
      <c r="SEP27" s="120"/>
      <c r="SER27" s="120"/>
      <c r="SET27" s="120"/>
      <c r="SEV27" s="120"/>
      <c r="SEX27" s="120"/>
      <c r="SEZ27" s="120"/>
      <c r="SFB27" s="120"/>
      <c r="SFD27" s="120"/>
      <c r="SFF27" s="120"/>
      <c r="SFH27" s="120"/>
      <c r="SFJ27" s="120"/>
      <c r="SFL27" s="120"/>
      <c r="SFN27" s="120"/>
      <c r="SFP27" s="120"/>
      <c r="SFR27" s="120"/>
      <c r="SFT27" s="120"/>
      <c r="SFV27" s="120"/>
      <c r="SFX27" s="120"/>
      <c r="SFZ27" s="120"/>
      <c r="SGB27" s="120"/>
      <c r="SGD27" s="120"/>
      <c r="SGF27" s="120"/>
      <c r="SGH27" s="120"/>
      <c r="SGJ27" s="120"/>
      <c r="SGL27" s="120"/>
      <c r="SGN27" s="120"/>
      <c r="SGP27" s="120"/>
      <c r="SGR27" s="120"/>
      <c r="SGT27" s="120"/>
      <c r="SGV27" s="120"/>
      <c r="SGX27" s="120"/>
      <c r="SGZ27" s="120"/>
      <c r="SHB27" s="120"/>
      <c r="SHD27" s="120"/>
      <c r="SHF27" s="120"/>
      <c r="SHH27" s="120"/>
      <c r="SHJ27" s="120"/>
      <c r="SHL27" s="120"/>
      <c r="SHN27" s="120"/>
      <c r="SHP27" s="120"/>
      <c r="SHR27" s="120"/>
      <c r="SHT27" s="120"/>
      <c r="SHV27" s="120"/>
      <c r="SHX27" s="120"/>
      <c r="SHZ27" s="120"/>
      <c r="SIB27" s="120"/>
      <c r="SID27" s="120"/>
      <c r="SIF27" s="120"/>
      <c r="SIH27" s="120"/>
      <c r="SIJ27" s="120"/>
      <c r="SIL27" s="120"/>
      <c r="SIN27" s="120"/>
      <c r="SIP27" s="120"/>
      <c r="SIR27" s="120"/>
      <c r="SIT27" s="120"/>
      <c r="SIV27" s="120"/>
      <c r="SIX27" s="120"/>
      <c r="SIZ27" s="120"/>
      <c r="SJB27" s="120"/>
      <c r="SJD27" s="120"/>
      <c r="SJF27" s="120"/>
      <c r="SJH27" s="120"/>
      <c r="SJJ27" s="120"/>
      <c r="SJL27" s="120"/>
      <c r="SJN27" s="120"/>
      <c r="SJP27" s="120"/>
      <c r="SJR27" s="120"/>
      <c r="SJT27" s="120"/>
      <c r="SJV27" s="120"/>
      <c r="SJX27" s="120"/>
      <c r="SJZ27" s="120"/>
      <c r="SKB27" s="120"/>
      <c r="SKD27" s="120"/>
      <c r="SKF27" s="120"/>
      <c r="SKH27" s="120"/>
      <c r="SKJ27" s="120"/>
      <c r="SKL27" s="120"/>
      <c r="SKN27" s="120"/>
      <c r="SKP27" s="120"/>
      <c r="SKR27" s="120"/>
      <c r="SKT27" s="120"/>
      <c r="SKV27" s="120"/>
      <c r="SKX27" s="120"/>
      <c r="SKZ27" s="120"/>
      <c r="SLB27" s="120"/>
      <c r="SLD27" s="120"/>
      <c r="SLF27" s="120"/>
      <c r="SLH27" s="120"/>
      <c r="SLJ27" s="120"/>
      <c r="SLL27" s="120"/>
      <c r="SLN27" s="120"/>
      <c r="SLP27" s="120"/>
      <c r="SLR27" s="120"/>
      <c r="SLT27" s="120"/>
      <c r="SLV27" s="120"/>
      <c r="SLX27" s="120"/>
      <c r="SLZ27" s="120"/>
      <c r="SMB27" s="120"/>
      <c r="SMD27" s="120"/>
      <c r="SMF27" s="120"/>
      <c r="SMH27" s="120"/>
      <c r="SMJ27" s="120"/>
      <c r="SML27" s="120"/>
      <c r="SMN27" s="120"/>
      <c r="SMP27" s="120"/>
      <c r="SMR27" s="120"/>
      <c r="SMT27" s="120"/>
      <c r="SMV27" s="120"/>
      <c r="SMX27" s="120"/>
      <c r="SMZ27" s="120"/>
      <c r="SNB27" s="120"/>
      <c r="SND27" s="120"/>
      <c r="SNF27" s="120"/>
      <c r="SNH27" s="120"/>
      <c r="SNJ27" s="120"/>
      <c r="SNL27" s="120"/>
      <c r="SNN27" s="120"/>
      <c r="SNP27" s="120"/>
      <c r="SNR27" s="120"/>
      <c r="SNT27" s="120"/>
      <c r="SNV27" s="120"/>
      <c r="SNX27" s="120"/>
      <c r="SNZ27" s="120"/>
      <c r="SOB27" s="120"/>
      <c r="SOD27" s="120"/>
      <c r="SOF27" s="120"/>
      <c r="SOH27" s="120"/>
      <c r="SOJ27" s="120"/>
      <c r="SOL27" s="120"/>
      <c r="SON27" s="120"/>
      <c r="SOP27" s="120"/>
      <c r="SOR27" s="120"/>
      <c r="SOT27" s="120"/>
      <c r="SOV27" s="120"/>
      <c r="SOX27" s="120"/>
      <c r="SOZ27" s="120"/>
      <c r="SPB27" s="120"/>
      <c r="SPD27" s="120"/>
      <c r="SPF27" s="120"/>
      <c r="SPH27" s="120"/>
      <c r="SPJ27" s="120"/>
      <c r="SPL27" s="120"/>
      <c r="SPN27" s="120"/>
      <c r="SPP27" s="120"/>
      <c r="SPR27" s="120"/>
      <c r="SPT27" s="120"/>
      <c r="SPV27" s="120"/>
      <c r="SPX27" s="120"/>
      <c r="SPZ27" s="120"/>
      <c r="SQB27" s="120"/>
      <c r="SQD27" s="120"/>
      <c r="SQF27" s="120"/>
      <c r="SQH27" s="120"/>
      <c r="SQJ27" s="120"/>
      <c r="SQL27" s="120"/>
      <c r="SQN27" s="120"/>
      <c r="SQP27" s="120"/>
      <c r="SQR27" s="120"/>
      <c r="SQT27" s="120"/>
      <c r="SQV27" s="120"/>
      <c r="SQX27" s="120"/>
      <c r="SQZ27" s="120"/>
      <c r="SRB27" s="120"/>
      <c r="SRD27" s="120"/>
      <c r="SRF27" s="120"/>
      <c r="SRH27" s="120"/>
      <c r="SRJ27" s="120"/>
      <c r="SRL27" s="120"/>
      <c r="SRN27" s="120"/>
      <c r="SRP27" s="120"/>
      <c r="SRR27" s="120"/>
      <c r="SRT27" s="120"/>
      <c r="SRV27" s="120"/>
      <c r="SRX27" s="120"/>
      <c r="SRZ27" s="120"/>
      <c r="SSB27" s="120"/>
      <c r="SSD27" s="120"/>
      <c r="SSF27" s="120"/>
      <c r="SSH27" s="120"/>
      <c r="SSJ27" s="120"/>
      <c r="SSL27" s="120"/>
      <c r="SSN27" s="120"/>
      <c r="SSP27" s="120"/>
      <c r="SSR27" s="120"/>
      <c r="SST27" s="120"/>
      <c r="SSV27" s="120"/>
      <c r="SSX27" s="120"/>
      <c r="SSZ27" s="120"/>
      <c r="STB27" s="120"/>
      <c r="STD27" s="120"/>
      <c r="STF27" s="120"/>
      <c r="STH27" s="120"/>
      <c r="STJ27" s="120"/>
      <c r="STL27" s="120"/>
      <c r="STN27" s="120"/>
      <c r="STP27" s="120"/>
      <c r="STR27" s="120"/>
      <c r="STT27" s="120"/>
      <c r="STV27" s="120"/>
      <c r="STX27" s="120"/>
      <c r="STZ27" s="120"/>
      <c r="SUB27" s="120"/>
      <c r="SUD27" s="120"/>
      <c r="SUF27" s="120"/>
      <c r="SUH27" s="120"/>
      <c r="SUJ27" s="120"/>
      <c r="SUL27" s="120"/>
      <c r="SUN27" s="120"/>
      <c r="SUP27" s="120"/>
      <c r="SUR27" s="120"/>
      <c r="SUT27" s="120"/>
      <c r="SUV27" s="120"/>
      <c r="SUX27" s="120"/>
      <c r="SUZ27" s="120"/>
      <c r="SVB27" s="120"/>
      <c r="SVD27" s="120"/>
      <c r="SVF27" s="120"/>
      <c r="SVH27" s="120"/>
      <c r="SVJ27" s="120"/>
      <c r="SVL27" s="120"/>
      <c r="SVN27" s="120"/>
      <c r="SVP27" s="120"/>
      <c r="SVR27" s="120"/>
      <c r="SVT27" s="120"/>
      <c r="SVV27" s="120"/>
      <c r="SVX27" s="120"/>
      <c r="SVZ27" s="120"/>
      <c r="SWB27" s="120"/>
      <c r="SWD27" s="120"/>
      <c r="SWF27" s="120"/>
      <c r="SWH27" s="120"/>
      <c r="SWJ27" s="120"/>
      <c r="SWL27" s="120"/>
      <c r="SWN27" s="120"/>
      <c r="SWP27" s="120"/>
      <c r="SWR27" s="120"/>
      <c r="SWT27" s="120"/>
      <c r="SWV27" s="120"/>
      <c r="SWX27" s="120"/>
      <c r="SWZ27" s="120"/>
      <c r="SXB27" s="120"/>
      <c r="SXD27" s="120"/>
      <c r="SXF27" s="120"/>
      <c r="SXH27" s="120"/>
      <c r="SXJ27" s="120"/>
      <c r="SXL27" s="120"/>
      <c r="SXN27" s="120"/>
      <c r="SXP27" s="120"/>
      <c r="SXR27" s="120"/>
      <c r="SXT27" s="120"/>
      <c r="SXV27" s="120"/>
      <c r="SXX27" s="120"/>
      <c r="SXZ27" s="120"/>
      <c r="SYB27" s="120"/>
      <c r="SYD27" s="120"/>
      <c r="SYF27" s="120"/>
      <c r="SYH27" s="120"/>
      <c r="SYJ27" s="120"/>
      <c r="SYL27" s="120"/>
      <c r="SYN27" s="120"/>
      <c r="SYP27" s="120"/>
      <c r="SYR27" s="120"/>
      <c r="SYT27" s="120"/>
      <c r="SYV27" s="120"/>
      <c r="SYX27" s="120"/>
      <c r="SYZ27" s="120"/>
      <c r="SZB27" s="120"/>
      <c r="SZD27" s="120"/>
      <c r="SZF27" s="120"/>
      <c r="SZH27" s="120"/>
      <c r="SZJ27" s="120"/>
      <c r="SZL27" s="120"/>
      <c r="SZN27" s="120"/>
      <c r="SZP27" s="120"/>
      <c r="SZR27" s="120"/>
      <c r="SZT27" s="120"/>
      <c r="SZV27" s="120"/>
      <c r="SZX27" s="120"/>
      <c r="SZZ27" s="120"/>
      <c r="TAB27" s="120"/>
      <c r="TAD27" s="120"/>
      <c r="TAF27" s="120"/>
      <c r="TAH27" s="120"/>
      <c r="TAJ27" s="120"/>
      <c r="TAL27" s="120"/>
      <c r="TAN27" s="120"/>
      <c r="TAP27" s="120"/>
      <c r="TAR27" s="120"/>
      <c r="TAT27" s="120"/>
      <c r="TAV27" s="120"/>
      <c r="TAX27" s="120"/>
      <c r="TAZ27" s="120"/>
      <c r="TBB27" s="120"/>
      <c r="TBD27" s="120"/>
      <c r="TBF27" s="120"/>
      <c r="TBH27" s="120"/>
      <c r="TBJ27" s="120"/>
      <c r="TBL27" s="120"/>
      <c r="TBN27" s="120"/>
      <c r="TBP27" s="120"/>
      <c r="TBR27" s="120"/>
      <c r="TBT27" s="120"/>
      <c r="TBV27" s="120"/>
      <c r="TBX27" s="120"/>
      <c r="TBZ27" s="120"/>
      <c r="TCB27" s="120"/>
      <c r="TCD27" s="120"/>
      <c r="TCF27" s="120"/>
      <c r="TCH27" s="120"/>
      <c r="TCJ27" s="120"/>
      <c r="TCL27" s="120"/>
      <c r="TCN27" s="120"/>
      <c r="TCP27" s="120"/>
      <c r="TCR27" s="120"/>
      <c r="TCT27" s="120"/>
      <c r="TCV27" s="120"/>
      <c r="TCX27" s="120"/>
      <c r="TCZ27" s="120"/>
      <c r="TDB27" s="120"/>
      <c r="TDD27" s="120"/>
      <c r="TDF27" s="120"/>
      <c r="TDH27" s="120"/>
      <c r="TDJ27" s="120"/>
      <c r="TDL27" s="120"/>
      <c r="TDN27" s="120"/>
      <c r="TDP27" s="120"/>
      <c r="TDR27" s="120"/>
      <c r="TDT27" s="120"/>
      <c r="TDV27" s="120"/>
      <c r="TDX27" s="120"/>
      <c r="TDZ27" s="120"/>
      <c r="TEB27" s="120"/>
      <c r="TED27" s="120"/>
      <c r="TEF27" s="120"/>
      <c r="TEH27" s="120"/>
      <c r="TEJ27" s="120"/>
      <c r="TEL27" s="120"/>
      <c r="TEN27" s="120"/>
      <c r="TEP27" s="120"/>
      <c r="TER27" s="120"/>
      <c r="TET27" s="120"/>
      <c r="TEV27" s="120"/>
      <c r="TEX27" s="120"/>
      <c r="TEZ27" s="120"/>
      <c r="TFB27" s="120"/>
      <c r="TFD27" s="120"/>
      <c r="TFF27" s="120"/>
      <c r="TFH27" s="120"/>
      <c r="TFJ27" s="120"/>
      <c r="TFL27" s="120"/>
      <c r="TFN27" s="120"/>
      <c r="TFP27" s="120"/>
      <c r="TFR27" s="120"/>
      <c r="TFT27" s="120"/>
      <c r="TFV27" s="120"/>
      <c r="TFX27" s="120"/>
      <c r="TFZ27" s="120"/>
      <c r="TGB27" s="120"/>
      <c r="TGD27" s="120"/>
      <c r="TGF27" s="120"/>
      <c r="TGH27" s="120"/>
      <c r="TGJ27" s="120"/>
      <c r="TGL27" s="120"/>
      <c r="TGN27" s="120"/>
      <c r="TGP27" s="120"/>
      <c r="TGR27" s="120"/>
      <c r="TGT27" s="120"/>
      <c r="TGV27" s="120"/>
      <c r="TGX27" s="120"/>
      <c r="TGZ27" s="120"/>
      <c r="THB27" s="120"/>
      <c r="THD27" s="120"/>
      <c r="THF27" s="120"/>
      <c r="THH27" s="120"/>
      <c r="THJ27" s="120"/>
      <c r="THL27" s="120"/>
      <c r="THN27" s="120"/>
      <c r="THP27" s="120"/>
      <c r="THR27" s="120"/>
      <c r="THT27" s="120"/>
      <c r="THV27" s="120"/>
      <c r="THX27" s="120"/>
      <c r="THZ27" s="120"/>
      <c r="TIB27" s="120"/>
      <c r="TID27" s="120"/>
      <c r="TIF27" s="120"/>
      <c r="TIH27" s="120"/>
      <c r="TIJ27" s="120"/>
      <c r="TIL27" s="120"/>
      <c r="TIN27" s="120"/>
      <c r="TIP27" s="120"/>
      <c r="TIR27" s="120"/>
      <c r="TIT27" s="120"/>
      <c r="TIV27" s="120"/>
      <c r="TIX27" s="120"/>
      <c r="TIZ27" s="120"/>
      <c r="TJB27" s="120"/>
      <c r="TJD27" s="120"/>
      <c r="TJF27" s="120"/>
      <c r="TJH27" s="120"/>
      <c r="TJJ27" s="120"/>
      <c r="TJL27" s="120"/>
      <c r="TJN27" s="120"/>
      <c r="TJP27" s="120"/>
      <c r="TJR27" s="120"/>
      <c r="TJT27" s="120"/>
      <c r="TJV27" s="120"/>
      <c r="TJX27" s="120"/>
      <c r="TJZ27" s="120"/>
      <c r="TKB27" s="120"/>
      <c r="TKD27" s="120"/>
      <c r="TKF27" s="120"/>
      <c r="TKH27" s="120"/>
      <c r="TKJ27" s="120"/>
      <c r="TKL27" s="120"/>
      <c r="TKN27" s="120"/>
      <c r="TKP27" s="120"/>
      <c r="TKR27" s="120"/>
      <c r="TKT27" s="120"/>
      <c r="TKV27" s="120"/>
      <c r="TKX27" s="120"/>
      <c r="TKZ27" s="120"/>
      <c r="TLB27" s="120"/>
      <c r="TLD27" s="120"/>
      <c r="TLF27" s="120"/>
      <c r="TLH27" s="120"/>
      <c r="TLJ27" s="120"/>
      <c r="TLL27" s="120"/>
      <c r="TLN27" s="120"/>
      <c r="TLP27" s="120"/>
      <c r="TLR27" s="120"/>
      <c r="TLT27" s="120"/>
      <c r="TLV27" s="120"/>
      <c r="TLX27" s="120"/>
      <c r="TLZ27" s="120"/>
      <c r="TMB27" s="120"/>
      <c r="TMD27" s="120"/>
      <c r="TMF27" s="120"/>
      <c r="TMH27" s="120"/>
      <c r="TMJ27" s="120"/>
      <c r="TML27" s="120"/>
      <c r="TMN27" s="120"/>
      <c r="TMP27" s="120"/>
      <c r="TMR27" s="120"/>
      <c r="TMT27" s="120"/>
      <c r="TMV27" s="120"/>
      <c r="TMX27" s="120"/>
      <c r="TMZ27" s="120"/>
      <c r="TNB27" s="120"/>
      <c r="TND27" s="120"/>
      <c r="TNF27" s="120"/>
      <c r="TNH27" s="120"/>
      <c r="TNJ27" s="120"/>
      <c r="TNL27" s="120"/>
      <c r="TNN27" s="120"/>
      <c r="TNP27" s="120"/>
      <c r="TNR27" s="120"/>
      <c r="TNT27" s="120"/>
      <c r="TNV27" s="120"/>
      <c r="TNX27" s="120"/>
      <c r="TNZ27" s="120"/>
      <c r="TOB27" s="120"/>
      <c r="TOD27" s="120"/>
      <c r="TOF27" s="120"/>
      <c r="TOH27" s="120"/>
      <c r="TOJ27" s="120"/>
      <c r="TOL27" s="120"/>
      <c r="TON27" s="120"/>
      <c r="TOP27" s="120"/>
      <c r="TOR27" s="120"/>
      <c r="TOT27" s="120"/>
      <c r="TOV27" s="120"/>
      <c r="TOX27" s="120"/>
      <c r="TOZ27" s="120"/>
      <c r="TPB27" s="120"/>
      <c r="TPD27" s="120"/>
      <c r="TPF27" s="120"/>
      <c r="TPH27" s="120"/>
      <c r="TPJ27" s="120"/>
      <c r="TPL27" s="120"/>
      <c r="TPN27" s="120"/>
      <c r="TPP27" s="120"/>
      <c r="TPR27" s="120"/>
      <c r="TPT27" s="120"/>
      <c r="TPV27" s="120"/>
      <c r="TPX27" s="120"/>
      <c r="TPZ27" s="120"/>
      <c r="TQB27" s="120"/>
      <c r="TQD27" s="120"/>
      <c r="TQF27" s="120"/>
      <c r="TQH27" s="120"/>
      <c r="TQJ27" s="120"/>
      <c r="TQL27" s="120"/>
      <c r="TQN27" s="120"/>
      <c r="TQP27" s="120"/>
      <c r="TQR27" s="120"/>
      <c r="TQT27" s="120"/>
      <c r="TQV27" s="120"/>
      <c r="TQX27" s="120"/>
      <c r="TQZ27" s="120"/>
      <c r="TRB27" s="120"/>
      <c r="TRD27" s="120"/>
      <c r="TRF27" s="120"/>
      <c r="TRH27" s="120"/>
      <c r="TRJ27" s="120"/>
      <c r="TRL27" s="120"/>
      <c r="TRN27" s="120"/>
      <c r="TRP27" s="120"/>
      <c r="TRR27" s="120"/>
      <c r="TRT27" s="120"/>
      <c r="TRV27" s="120"/>
      <c r="TRX27" s="120"/>
      <c r="TRZ27" s="120"/>
      <c r="TSB27" s="120"/>
      <c r="TSD27" s="120"/>
      <c r="TSF27" s="120"/>
      <c r="TSH27" s="120"/>
      <c r="TSJ27" s="120"/>
      <c r="TSL27" s="120"/>
      <c r="TSN27" s="120"/>
      <c r="TSP27" s="120"/>
      <c r="TSR27" s="120"/>
      <c r="TST27" s="120"/>
      <c r="TSV27" s="120"/>
      <c r="TSX27" s="120"/>
      <c r="TSZ27" s="120"/>
      <c r="TTB27" s="120"/>
      <c r="TTD27" s="120"/>
      <c r="TTF27" s="120"/>
      <c r="TTH27" s="120"/>
      <c r="TTJ27" s="120"/>
      <c r="TTL27" s="120"/>
      <c r="TTN27" s="120"/>
      <c r="TTP27" s="120"/>
      <c r="TTR27" s="120"/>
      <c r="TTT27" s="120"/>
      <c r="TTV27" s="120"/>
      <c r="TTX27" s="120"/>
      <c r="TTZ27" s="120"/>
      <c r="TUB27" s="120"/>
      <c r="TUD27" s="120"/>
      <c r="TUF27" s="120"/>
      <c r="TUH27" s="120"/>
      <c r="TUJ27" s="120"/>
      <c r="TUL27" s="120"/>
      <c r="TUN27" s="120"/>
      <c r="TUP27" s="120"/>
      <c r="TUR27" s="120"/>
      <c r="TUT27" s="120"/>
      <c r="TUV27" s="120"/>
      <c r="TUX27" s="120"/>
      <c r="TUZ27" s="120"/>
      <c r="TVB27" s="120"/>
      <c r="TVD27" s="120"/>
      <c r="TVF27" s="120"/>
      <c r="TVH27" s="120"/>
      <c r="TVJ27" s="120"/>
      <c r="TVL27" s="120"/>
      <c r="TVN27" s="120"/>
      <c r="TVP27" s="120"/>
      <c r="TVR27" s="120"/>
      <c r="TVT27" s="120"/>
      <c r="TVV27" s="120"/>
      <c r="TVX27" s="120"/>
      <c r="TVZ27" s="120"/>
      <c r="TWB27" s="120"/>
      <c r="TWD27" s="120"/>
      <c r="TWF27" s="120"/>
      <c r="TWH27" s="120"/>
      <c r="TWJ27" s="120"/>
      <c r="TWL27" s="120"/>
      <c r="TWN27" s="120"/>
      <c r="TWP27" s="120"/>
      <c r="TWR27" s="120"/>
      <c r="TWT27" s="120"/>
      <c r="TWV27" s="120"/>
      <c r="TWX27" s="120"/>
      <c r="TWZ27" s="120"/>
      <c r="TXB27" s="120"/>
      <c r="TXD27" s="120"/>
      <c r="TXF27" s="120"/>
      <c r="TXH27" s="120"/>
      <c r="TXJ27" s="120"/>
      <c r="TXL27" s="120"/>
      <c r="TXN27" s="120"/>
      <c r="TXP27" s="120"/>
      <c r="TXR27" s="120"/>
      <c r="TXT27" s="120"/>
      <c r="TXV27" s="120"/>
      <c r="TXX27" s="120"/>
      <c r="TXZ27" s="120"/>
      <c r="TYB27" s="120"/>
      <c r="TYD27" s="120"/>
      <c r="TYF27" s="120"/>
      <c r="TYH27" s="120"/>
      <c r="TYJ27" s="120"/>
      <c r="TYL27" s="120"/>
      <c r="TYN27" s="120"/>
      <c r="TYP27" s="120"/>
      <c r="TYR27" s="120"/>
      <c r="TYT27" s="120"/>
      <c r="TYV27" s="120"/>
      <c r="TYX27" s="120"/>
      <c r="TYZ27" s="120"/>
      <c r="TZB27" s="120"/>
      <c r="TZD27" s="120"/>
      <c r="TZF27" s="120"/>
      <c r="TZH27" s="120"/>
      <c r="TZJ27" s="120"/>
      <c r="TZL27" s="120"/>
      <c r="TZN27" s="120"/>
      <c r="TZP27" s="120"/>
      <c r="TZR27" s="120"/>
      <c r="TZT27" s="120"/>
      <c r="TZV27" s="120"/>
      <c r="TZX27" s="120"/>
      <c r="TZZ27" s="120"/>
      <c r="UAB27" s="120"/>
      <c r="UAD27" s="120"/>
      <c r="UAF27" s="120"/>
      <c r="UAH27" s="120"/>
      <c r="UAJ27" s="120"/>
      <c r="UAL27" s="120"/>
      <c r="UAN27" s="120"/>
      <c r="UAP27" s="120"/>
      <c r="UAR27" s="120"/>
      <c r="UAT27" s="120"/>
      <c r="UAV27" s="120"/>
      <c r="UAX27" s="120"/>
      <c r="UAZ27" s="120"/>
      <c r="UBB27" s="120"/>
      <c r="UBD27" s="120"/>
      <c r="UBF27" s="120"/>
      <c r="UBH27" s="120"/>
      <c r="UBJ27" s="120"/>
      <c r="UBL27" s="120"/>
      <c r="UBN27" s="120"/>
      <c r="UBP27" s="120"/>
      <c r="UBR27" s="120"/>
      <c r="UBT27" s="120"/>
      <c r="UBV27" s="120"/>
      <c r="UBX27" s="120"/>
      <c r="UBZ27" s="120"/>
      <c r="UCB27" s="120"/>
      <c r="UCD27" s="120"/>
      <c r="UCF27" s="120"/>
      <c r="UCH27" s="120"/>
      <c r="UCJ27" s="120"/>
      <c r="UCL27" s="120"/>
      <c r="UCN27" s="120"/>
      <c r="UCP27" s="120"/>
      <c r="UCR27" s="120"/>
      <c r="UCT27" s="120"/>
      <c r="UCV27" s="120"/>
      <c r="UCX27" s="120"/>
      <c r="UCZ27" s="120"/>
      <c r="UDB27" s="120"/>
      <c r="UDD27" s="120"/>
      <c r="UDF27" s="120"/>
      <c r="UDH27" s="120"/>
      <c r="UDJ27" s="120"/>
      <c r="UDL27" s="120"/>
      <c r="UDN27" s="120"/>
      <c r="UDP27" s="120"/>
      <c r="UDR27" s="120"/>
      <c r="UDT27" s="120"/>
      <c r="UDV27" s="120"/>
      <c r="UDX27" s="120"/>
      <c r="UDZ27" s="120"/>
      <c r="UEB27" s="120"/>
      <c r="UED27" s="120"/>
      <c r="UEF27" s="120"/>
      <c r="UEH27" s="120"/>
      <c r="UEJ27" s="120"/>
      <c r="UEL27" s="120"/>
      <c r="UEN27" s="120"/>
      <c r="UEP27" s="120"/>
      <c r="UER27" s="120"/>
      <c r="UET27" s="120"/>
      <c r="UEV27" s="120"/>
      <c r="UEX27" s="120"/>
      <c r="UEZ27" s="120"/>
      <c r="UFB27" s="120"/>
      <c r="UFD27" s="120"/>
      <c r="UFF27" s="120"/>
      <c r="UFH27" s="120"/>
      <c r="UFJ27" s="120"/>
      <c r="UFL27" s="120"/>
      <c r="UFN27" s="120"/>
      <c r="UFP27" s="120"/>
      <c r="UFR27" s="120"/>
      <c r="UFT27" s="120"/>
      <c r="UFV27" s="120"/>
      <c r="UFX27" s="120"/>
      <c r="UFZ27" s="120"/>
      <c r="UGB27" s="120"/>
      <c r="UGD27" s="120"/>
      <c r="UGF27" s="120"/>
      <c r="UGH27" s="120"/>
      <c r="UGJ27" s="120"/>
      <c r="UGL27" s="120"/>
      <c r="UGN27" s="120"/>
      <c r="UGP27" s="120"/>
      <c r="UGR27" s="120"/>
      <c r="UGT27" s="120"/>
      <c r="UGV27" s="120"/>
      <c r="UGX27" s="120"/>
      <c r="UGZ27" s="120"/>
      <c r="UHB27" s="120"/>
      <c r="UHD27" s="120"/>
      <c r="UHF27" s="120"/>
      <c r="UHH27" s="120"/>
      <c r="UHJ27" s="120"/>
      <c r="UHL27" s="120"/>
      <c r="UHN27" s="120"/>
      <c r="UHP27" s="120"/>
      <c r="UHR27" s="120"/>
      <c r="UHT27" s="120"/>
      <c r="UHV27" s="120"/>
      <c r="UHX27" s="120"/>
      <c r="UHZ27" s="120"/>
      <c r="UIB27" s="120"/>
      <c r="UID27" s="120"/>
      <c r="UIF27" s="120"/>
      <c r="UIH27" s="120"/>
      <c r="UIJ27" s="120"/>
      <c r="UIL27" s="120"/>
      <c r="UIN27" s="120"/>
      <c r="UIP27" s="120"/>
      <c r="UIR27" s="120"/>
      <c r="UIT27" s="120"/>
      <c r="UIV27" s="120"/>
      <c r="UIX27" s="120"/>
      <c r="UIZ27" s="120"/>
      <c r="UJB27" s="120"/>
      <c r="UJD27" s="120"/>
      <c r="UJF27" s="120"/>
      <c r="UJH27" s="120"/>
      <c r="UJJ27" s="120"/>
      <c r="UJL27" s="120"/>
      <c r="UJN27" s="120"/>
      <c r="UJP27" s="120"/>
      <c r="UJR27" s="120"/>
      <c r="UJT27" s="120"/>
      <c r="UJV27" s="120"/>
      <c r="UJX27" s="120"/>
      <c r="UJZ27" s="120"/>
      <c r="UKB27" s="120"/>
      <c r="UKD27" s="120"/>
      <c r="UKF27" s="120"/>
      <c r="UKH27" s="120"/>
      <c r="UKJ27" s="120"/>
      <c r="UKL27" s="120"/>
      <c r="UKN27" s="120"/>
      <c r="UKP27" s="120"/>
      <c r="UKR27" s="120"/>
      <c r="UKT27" s="120"/>
      <c r="UKV27" s="120"/>
      <c r="UKX27" s="120"/>
      <c r="UKZ27" s="120"/>
      <c r="ULB27" s="120"/>
      <c r="ULD27" s="120"/>
      <c r="ULF27" s="120"/>
      <c r="ULH27" s="120"/>
      <c r="ULJ27" s="120"/>
      <c r="ULL27" s="120"/>
      <c r="ULN27" s="120"/>
      <c r="ULP27" s="120"/>
      <c r="ULR27" s="120"/>
      <c r="ULT27" s="120"/>
      <c r="ULV27" s="120"/>
      <c r="ULX27" s="120"/>
      <c r="ULZ27" s="120"/>
      <c r="UMB27" s="120"/>
      <c r="UMD27" s="120"/>
      <c r="UMF27" s="120"/>
      <c r="UMH27" s="120"/>
      <c r="UMJ27" s="120"/>
      <c r="UML27" s="120"/>
      <c r="UMN27" s="120"/>
      <c r="UMP27" s="120"/>
      <c r="UMR27" s="120"/>
      <c r="UMT27" s="120"/>
      <c r="UMV27" s="120"/>
      <c r="UMX27" s="120"/>
      <c r="UMZ27" s="120"/>
      <c r="UNB27" s="120"/>
      <c r="UND27" s="120"/>
      <c r="UNF27" s="120"/>
      <c r="UNH27" s="120"/>
      <c r="UNJ27" s="120"/>
      <c r="UNL27" s="120"/>
      <c r="UNN27" s="120"/>
      <c r="UNP27" s="120"/>
      <c r="UNR27" s="120"/>
      <c r="UNT27" s="120"/>
      <c r="UNV27" s="120"/>
      <c r="UNX27" s="120"/>
      <c r="UNZ27" s="120"/>
      <c r="UOB27" s="120"/>
      <c r="UOD27" s="120"/>
      <c r="UOF27" s="120"/>
      <c r="UOH27" s="120"/>
      <c r="UOJ27" s="120"/>
      <c r="UOL27" s="120"/>
      <c r="UON27" s="120"/>
      <c r="UOP27" s="120"/>
      <c r="UOR27" s="120"/>
      <c r="UOT27" s="120"/>
      <c r="UOV27" s="120"/>
      <c r="UOX27" s="120"/>
      <c r="UOZ27" s="120"/>
      <c r="UPB27" s="120"/>
      <c r="UPD27" s="120"/>
      <c r="UPF27" s="120"/>
      <c r="UPH27" s="120"/>
      <c r="UPJ27" s="120"/>
      <c r="UPL27" s="120"/>
      <c r="UPN27" s="120"/>
      <c r="UPP27" s="120"/>
      <c r="UPR27" s="120"/>
      <c r="UPT27" s="120"/>
      <c r="UPV27" s="120"/>
      <c r="UPX27" s="120"/>
      <c r="UPZ27" s="120"/>
      <c r="UQB27" s="120"/>
      <c r="UQD27" s="120"/>
      <c r="UQF27" s="120"/>
      <c r="UQH27" s="120"/>
      <c r="UQJ27" s="120"/>
      <c r="UQL27" s="120"/>
      <c r="UQN27" s="120"/>
      <c r="UQP27" s="120"/>
      <c r="UQR27" s="120"/>
      <c r="UQT27" s="120"/>
      <c r="UQV27" s="120"/>
      <c r="UQX27" s="120"/>
      <c r="UQZ27" s="120"/>
      <c r="URB27" s="120"/>
      <c r="URD27" s="120"/>
      <c r="URF27" s="120"/>
      <c r="URH27" s="120"/>
      <c r="URJ27" s="120"/>
      <c r="URL27" s="120"/>
      <c r="URN27" s="120"/>
      <c r="URP27" s="120"/>
      <c r="URR27" s="120"/>
      <c r="URT27" s="120"/>
      <c r="URV27" s="120"/>
      <c r="URX27" s="120"/>
      <c r="URZ27" s="120"/>
      <c r="USB27" s="120"/>
      <c r="USD27" s="120"/>
      <c r="USF27" s="120"/>
      <c r="USH27" s="120"/>
      <c r="USJ27" s="120"/>
      <c r="USL27" s="120"/>
      <c r="USN27" s="120"/>
      <c r="USP27" s="120"/>
      <c r="USR27" s="120"/>
      <c r="UST27" s="120"/>
      <c r="USV27" s="120"/>
      <c r="USX27" s="120"/>
      <c r="USZ27" s="120"/>
      <c r="UTB27" s="120"/>
      <c r="UTD27" s="120"/>
      <c r="UTF27" s="120"/>
      <c r="UTH27" s="120"/>
      <c r="UTJ27" s="120"/>
      <c r="UTL27" s="120"/>
      <c r="UTN27" s="120"/>
      <c r="UTP27" s="120"/>
      <c r="UTR27" s="120"/>
      <c r="UTT27" s="120"/>
      <c r="UTV27" s="120"/>
      <c r="UTX27" s="120"/>
      <c r="UTZ27" s="120"/>
      <c r="UUB27" s="120"/>
      <c r="UUD27" s="120"/>
      <c r="UUF27" s="120"/>
      <c r="UUH27" s="120"/>
      <c r="UUJ27" s="120"/>
      <c r="UUL27" s="120"/>
      <c r="UUN27" s="120"/>
      <c r="UUP27" s="120"/>
      <c r="UUR27" s="120"/>
      <c r="UUT27" s="120"/>
      <c r="UUV27" s="120"/>
      <c r="UUX27" s="120"/>
      <c r="UUZ27" s="120"/>
      <c r="UVB27" s="120"/>
      <c r="UVD27" s="120"/>
      <c r="UVF27" s="120"/>
      <c r="UVH27" s="120"/>
      <c r="UVJ27" s="120"/>
      <c r="UVL27" s="120"/>
      <c r="UVN27" s="120"/>
      <c r="UVP27" s="120"/>
      <c r="UVR27" s="120"/>
      <c r="UVT27" s="120"/>
      <c r="UVV27" s="120"/>
      <c r="UVX27" s="120"/>
      <c r="UVZ27" s="120"/>
      <c r="UWB27" s="120"/>
      <c r="UWD27" s="120"/>
      <c r="UWF27" s="120"/>
      <c r="UWH27" s="120"/>
      <c r="UWJ27" s="120"/>
      <c r="UWL27" s="120"/>
      <c r="UWN27" s="120"/>
      <c r="UWP27" s="120"/>
      <c r="UWR27" s="120"/>
      <c r="UWT27" s="120"/>
      <c r="UWV27" s="120"/>
      <c r="UWX27" s="120"/>
      <c r="UWZ27" s="120"/>
      <c r="UXB27" s="120"/>
      <c r="UXD27" s="120"/>
      <c r="UXF27" s="120"/>
      <c r="UXH27" s="120"/>
      <c r="UXJ27" s="120"/>
      <c r="UXL27" s="120"/>
      <c r="UXN27" s="120"/>
      <c r="UXP27" s="120"/>
      <c r="UXR27" s="120"/>
      <c r="UXT27" s="120"/>
      <c r="UXV27" s="120"/>
      <c r="UXX27" s="120"/>
      <c r="UXZ27" s="120"/>
      <c r="UYB27" s="120"/>
      <c r="UYD27" s="120"/>
      <c r="UYF27" s="120"/>
      <c r="UYH27" s="120"/>
      <c r="UYJ27" s="120"/>
      <c r="UYL27" s="120"/>
      <c r="UYN27" s="120"/>
      <c r="UYP27" s="120"/>
      <c r="UYR27" s="120"/>
      <c r="UYT27" s="120"/>
      <c r="UYV27" s="120"/>
      <c r="UYX27" s="120"/>
      <c r="UYZ27" s="120"/>
      <c r="UZB27" s="120"/>
      <c r="UZD27" s="120"/>
      <c r="UZF27" s="120"/>
      <c r="UZH27" s="120"/>
      <c r="UZJ27" s="120"/>
      <c r="UZL27" s="120"/>
      <c r="UZN27" s="120"/>
      <c r="UZP27" s="120"/>
      <c r="UZR27" s="120"/>
      <c r="UZT27" s="120"/>
      <c r="UZV27" s="120"/>
      <c r="UZX27" s="120"/>
      <c r="UZZ27" s="120"/>
      <c r="VAB27" s="120"/>
      <c r="VAD27" s="120"/>
      <c r="VAF27" s="120"/>
      <c r="VAH27" s="120"/>
      <c r="VAJ27" s="120"/>
      <c r="VAL27" s="120"/>
      <c r="VAN27" s="120"/>
      <c r="VAP27" s="120"/>
      <c r="VAR27" s="120"/>
      <c r="VAT27" s="120"/>
      <c r="VAV27" s="120"/>
      <c r="VAX27" s="120"/>
      <c r="VAZ27" s="120"/>
      <c r="VBB27" s="120"/>
      <c r="VBD27" s="120"/>
      <c r="VBF27" s="120"/>
      <c r="VBH27" s="120"/>
      <c r="VBJ27" s="120"/>
      <c r="VBL27" s="120"/>
      <c r="VBN27" s="120"/>
      <c r="VBP27" s="120"/>
      <c r="VBR27" s="120"/>
      <c r="VBT27" s="120"/>
      <c r="VBV27" s="120"/>
      <c r="VBX27" s="120"/>
      <c r="VBZ27" s="120"/>
      <c r="VCB27" s="120"/>
      <c r="VCD27" s="120"/>
      <c r="VCF27" s="120"/>
      <c r="VCH27" s="120"/>
      <c r="VCJ27" s="120"/>
      <c r="VCL27" s="120"/>
      <c r="VCN27" s="120"/>
      <c r="VCP27" s="120"/>
      <c r="VCR27" s="120"/>
      <c r="VCT27" s="120"/>
      <c r="VCV27" s="120"/>
      <c r="VCX27" s="120"/>
      <c r="VCZ27" s="120"/>
      <c r="VDB27" s="120"/>
      <c r="VDD27" s="120"/>
      <c r="VDF27" s="120"/>
      <c r="VDH27" s="120"/>
      <c r="VDJ27" s="120"/>
      <c r="VDL27" s="120"/>
      <c r="VDN27" s="120"/>
      <c r="VDP27" s="120"/>
      <c r="VDR27" s="120"/>
      <c r="VDT27" s="120"/>
      <c r="VDV27" s="120"/>
      <c r="VDX27" s="120"/>
      <c r="VDZ27" s="120"/>
      <c r="VEB27" s="120"/>
      <c r="VED27" s="120"/>
      <c r="VEF27" s="120"/>
      <c r="VEH27" s="120"/>
      <c r="VEJ27" s="120"/>
      <c r="VEL27" s="120"/>
      <c r="VEN27" s="120"/>
      <c r="VEP27" s="120"/>
      <c r="VER27" s="120"/>
      <c r="VET27" s="120"/>
      <c r="VEV27" s="120"/>
      <c r="VEX27" s="120"/>
      <c r="VEZ27" s="120"/>
      <c r="VFB27" s="120"/>
      <c r="VFD27" s="120"/>
      <c r="VFF27" s="120"/>
      <c r="VFH27" s="120"/>
      <c r="VFJ27" s="120"/>
      <c r="VFL27" s="120"/>
      <c r="VFN27" s="120"/>
      <c r="VFP27" s="120"/>
      <c r="VFR27" s="120"/>
      <c r="VFT27" s="120"/>
      <c r="VFV27" s="120"/>
      <c r="VFX27" s="120"/>
      <c r="VFZ27" s="120"/>
      <c r="VGB27" s="120"/>
      <c r="VGD27" s="120"/>
      <c r="VGF27" s="120"/>
      <c r="VGH27" s="120"/>
      <c r="VGJ27" s="120"/>
      <c r="VGL27" s="120"/>
      <c r="VGN27" s="120"/>
      <c r="VGP27" s="120"/>
      <c r="VGR27" s="120"/>
      <c r="VGT27" s="120"/>
      <c r="VGV27" s="120"/>
      <c r="VGX27" s="120"/>
      <c r="VGZ27" s="120"/>
      <c r="VHB27" s="120"/>
      <c r="VHD27" s="120"/>
      <c r="VHF27" s="120"/>
      <c r="VHH27" s="120"/>
      <c r="VHJ27" s="120"/>
      <c r="VHL27" s="120"/>
      <c r="VHN27" s="120"/>
      <c r="VHP27" s="120"/>
      <c r="VHR27" s="120"/>
      <c r="VHT27" s="120"/>
      <c r="VHV27" s="120"/>
      <c r="VHX27" s="120"/>
      <c r="VHZ27" s="120"/>
      <c r="VIB27" s="120"/>
      <c r="VID27" s="120"/>
      <c r="VIF27" s="120"/>
      <c r="VIH27" s="120"/>
      <c r="VIJ27" s="120"/>
      <c r="VIL27" s="120"/>
      <c r="VIN27" s="120"/>
      <c r="VIP27" s="120"/>
      <c r="VIR27" s="120"/>
      <c r="VIT27" s="120"/>
      <c r="VIV27" s="120"/>
      <c r="VIX27" s="120"/>
      <c r="VIZ27" s="120"/>
      <c r="VJB27" s="120"/>
      <c r="VJD27" s="120"/>
      <c r="VJF27" s="120"/>
      <c r="VJH27" s="120"/>
      <c r="VJJ27" s="120"/>
      <c r="VJL27" s="120"/>
      <c r="VJN27" s="120"/>
      <c r="VJP27" s="120"/>
      <c r="VJR27" s="120"/>
      <c r="VJT27" s="120"/>
      <c r="VJV27" s="120"/>
      <c r="VJX27" s="120"/>
      <c r="VJZ27" s="120"/>
      <c r="VKB27" s="120"/>
      <c r="VKD27" s="120"/>
      <c r="VKF27" s="120"/>
      <c r="VKH27" s="120"/>
      <c r="VKJ27" s="120"/>
      <c r="VKL27" s="120"/>
      <c r="VKN27" s="120"/>
      <c r="VKP27" s="120"/>
      <c r="VKR27" s="120"/>
      <c r="VKT27" s="120"/>
      <c r="VKV27" s="120"/>
      <c r="VKX27" s="120"/>
      <c r="VKZ27" s="120"/>
      <c r="VLB27" s="120"/>
      <c r="VLD27" s="120"/>
      <c r="VLF27" s="120"/>
      <c r="VLH27" s="120"/>
      <c r="VLJ27" s="120"/>
      <c r="VLL27" s="120"/>
      <c r="VLN27" s="120"/>
      <c r="VLP27" s="120"/>
      <c r="VLR27" s="120"/>
      <c r="VLT27" s="120"/>
      <c r="VLV27" s="120"/>
      <c r="VLX27" s="120"/>
      <c r="VLZ27" s="120"/>
      <c r="VMB27" s="120"/>
      <c r="VMD27" s="120"/>
      <c r="VMF27" s="120"/>
      <c r="VMH27" s="120"/>
      <c r="VMJ27" s="120"/>
      <c r="VML27" s="120"/>
      <c r="VMN27" s="120"/>
      <c r="VMP27" s="120"/>
      <c r="VMR27" s="120"/>
      <c r="VMT27" s="120"/>
      <c r="VMV27" s="120"/>
      <c r="VMX27" s="120"/>
      <c r="VMZ27" s="120"/>
      <c r="VNB27" s="120"/>
      <c r="VND27" s="120"/>
      <c r="VNF27" s="120"/>
      <c r="VNH27" s="120"/>
      <c r="VNJ27" s="120"/>
      <c r="VNL27" s="120"/>
      <c r="VNN27" s="120"/>
      <c r="VNP27" s="120"/>
      <c r="VNR27" s="120"/>
      <c r="VNT27" s="120"/>
      <c r="VNV27" s="120"/>
      <c r="VNX27" s="120"/>
      <c r="VNZ27" s="120"/>
      <c r="VOB27" s="120"/>
      <c r="VOD27" s="120"/>
      <c r="VOF27" s="120"/>
      <c r="VOH27" s="120"/>
      <c r="VOJ27" s="120"/>
      <c r="VOL27" s="120"/>
      <c r="VON27" s="120"/>
      <c r="VOP27" s="120"/>
      <c r="VOR27" s="120"/>
      <c r="VOT27" s="120"/>
      <c r="VOV27" s="120"/>
      <c r="VOX27" s="120"/>
      <c r="VOZ27" s="120"/>
      <c r="VPB27" s="120"/>
      <c r="VPD27" s="120"/>
      <c r="VPF27" s="120"/>
      <c r="VPH27" s="120"/>
      <c r="VPJ27" s="120"/>
      <c r="VPL27" s="120"/>
      <c r="VPN27" s="120"/>
      <c r="VPP27" s="120"/>
      <c r="VPR27" s="120"/>
      <c r="VPT27" s="120"/>
      <c r="VPV27" s="120"/>
      <c r="VPX27" s="120"/>
      <c r="VPZ27" s="120"/>
      <c r="VQB27" s="120"/>
      <c r="VQD27" s="120"/>
      <c r="VQF27" s="120"/>
      <c r="VQH27" s="120"/>
      <c r="VQJ27" s="120"/>
      <c r="VQL27" s="120"/>
      <c r="VQN27" s="120"/>
      <c r="VQP27" s="120"/>
      <c r="VQR27" s="120"/>
      <c r="VQT27" s="120"/>
      <c r="VQV27" s="120"/>
      <c r="VQX27" s="120"/>
      <c r="VQZ27" s="120"/>
      <c r="VRB27" s="120"/>
      <c r="VRD27" s="120"/>
      <c r="VRF27" s="120"/>
      <c r="VRH27" s="120"/>
      <c r="VRJ27" s="120"/>
      <c r="VRL27" s="120"/>
      <c r="VRN27" s="120"/>
      <c r="VRP27" s="120"/>
      <c r="VRR27" s="120"/>
      <c r="VRT27" s="120"/>
      <c r="VRV27" s="120"/>
      <c r="VRX27" s="120"/>
      <c r="VRZ27" s="120"/>
      <c r="VSB27" s="120"/>
      <c r="VSD27" s="120"/>
      <c r="VSF27" s="120"/>
      <c r="VSH27" s="120"/>
      <c r="VSJ27" s="120"/>
      <c r="VSL27" s="120"/>
      <c r="VSN27" s="120"/>
      <c r="VSP27" s="120"/>
      <c r="VSR27" s="120"/>
      <c r="VST27" s="120"/>
      <c r="VSV27" s="120"/>
      <c r="VSX27" s="120"/>
      <c r="VSZ27" s="120"/>
      <c r="VTB27" s="120"/>
      <c r="VTD27" s="120"/>
      <c r="VTF27" s="120"/>
      <c r="VTH27" s="120"/>
      <c r="VTJ27" s="120"/>
      <c r="VTL27" s="120"/>
      <c r="VTN27" s="120"/>
      <c r="VTP27" s="120"/>
      <c r="VTR27" s="120"/>
      <c r="VTT27" s="120"/>
      <c r="VTV27" s="120"/>
      <c r="VTX27" s="120"/>
      <c r="VTZ27" s="120"/>
      <c r="VUB27" s="120"/>
      <c r="VUD27" s="120"/>
      <c r="VUF27" s="120"/>
      <c r="VUH27" s="120"/>
      <c r="VUJ27" s="120"/>
      <c r="VUL27" s="120"/>
      <c r="VUN27" s="120"/>
      <c r="VUP27" s="120"/>
      <c r="VUR27" s="120"/>
      <c r="VUT27" s="120"/>
      <c r="VUV27" s="120"/>
      <c r="VUX27" s="120"/>
      <c r="VUZ27" s="120"/>
      <c r="VVB27" s="120"/>
      <c r="VVD27" s="120"/>
      <c r="VVF27" s="120"/>
      <c r="VVH27" s="120"/>
      <c r="VVJ27" s="120"/>
      <c r="VVL27" s="120"/>
      <c r="VVN27" s="120"/>
      <c r="VVP27" s="120"/>
      <c r="VVR27" s="120"/>
      <c r="VVT27" s="120"/>
      <c r="VVV27" s="120"/>
      <c r="VVX27" s="120"/>
      <c r="VVZ27" s="120"/>
      <c r="VWB27" s="120"/>
      <c r="VWD27" s="120"/>
      <c r="VWF27" s="120"/>
      <c r="VWH27" s="120"/>
      <c r="VWJ27" s="120"/>
      <c r="VWL27" s="120"/>
      <c r="VWN27" s="120"/>
      <c r="VWP27" s="120"/>
      <c r="VWR27" s="120"/>
      <c r="VWT27" s="120"/>
      <c r="VWV27" s="120"/>
      <c r="VWX27" s="120"/>
      <c r="VWZ27" s="120"/>
      <c r="VXB27" s="120"/>
      <c r="VXD27" s="120"/>
      <c r="VXF27" s="120"/>
      <c r="VXH27" s="120"/>
      <c r="VXJ27" s="120"/>
      <c r="VXL27" s="120"/>
      <c r="VXN27" s="120"/>
      <c r="VXP27" s="120"/>
      <c r="VXR27" s="120"/>
      <c r="VXT27" s="120"/>
      <c r="VXV27" s="120"/>
      <c r="VXX27" s="120"/>
      <c r="VXZ27" s="120"/>
      <c r="VYB27" s="120"/>
      <c r="VYD27" s="120"/>
      <c r="VYF27" s="120"/>
      <c r="VYH27" s="120"/>
      <c r="VYJ27" s="120"/>
      <c r="VYL27" s="120"/>
      <c r="VYN27" s="120"/>
      <c r="VYP27" s="120"/>
      <c r="VYR27" s="120"/>
      <c r="VYT27" s="120"/>
      <c r="VYV27" s="120"/>
      <c r="VYX27" s="120"/>
      <c r="VYZ27" s="120"/>
      <c r="VZB27" s="120"/>
      <c r="VZD27" s="120"/>
      <c r="VZF27" s="120"/>
      <c r="VZH27" s="120"/>
      <c r="VZJ27" s="120"/>
      <c r="VZL27" s="120"/>
      <c r="VZN27" s="120"/>
      <c r="VZP27" s="120"/>
      <c r="VZR27" s="120"/>
      <c r="VZT27" s="120"/>
      <c r="VZV27" s="120"/>
      <c r="VZX27" s="120"/>
      <c r="VZZ27" s="120"/>
      <c r="WAB27" s="120"/>
      <c r="WAD27" s="120"/>
      <c r="WAF27" s="120"/>
      <c r="WAH27" s="120"/>
      <c r="WAJ27" s="120"/>
      <c r="WAL27" s="120"/>
      <c r="WAN27" s="120"/>
      <c r="WAP27" s="120"/>
      <c r="WAR27" s="120"/>
      <c r="WAT27" s="120"/>
      <c r="WAV27" s="120"/>
      <c r="WAX27" s="120"/>
      <c r="WAZ27" s="120"/>
      <c r="WBB27" s="120"/>
      <c r="WBD27" s="120"/>
      <c r="WBF27" s="120"/>
      <c r="WBH27" s="120"/>
      <c r="WBJ27" s="120"/>
      <c r="WBL27" s="120"/>
      <c r="WBN27" s="120"/>
      <c r="WBP27" s="120"/>
      <c r="WBR27" s="120"/>
      <c r="WBT27" s="120"/>
      <c r="WBV27" s="120"/>
      <c r="WBX27" s="120"/>
      <c r="WBZ27" s="120"/>
      <c r="WCB27" s="120"/>
      <c r="WCD27" s="120"/>
      <c r="WCF27" s="120"/>
      <c r="WCH27" s="120"/>
      <c r="WCJ27" s="120"/>
      <c r="WCL27" s="120"/>
      <c r="WCN27" s="120"/>
      <c r="WCP27" s="120"/>
      <c r="WCR27" s="120"/>
      <c r="WCT27" s="120"/>
      <c r="WCV27" s="120"/>
      <c r="WCX27" s="120"/>
      <c r="WCZ27" s="120"/>
      <c r="WDB27" s="120"/>
      <c r="WDD27" s="120"/>
      <c r="WDF27" s="120"/>
      <c r="WDH27" s="120"/>
      <c r="WDJ27" s="120"/>
      <c r="WDL27" s="120"/>
      <c r="WDN27" s="120"/>
      <c r="WDP27" s="120"/>
      <c r="WDR27" s="120"/>
      <c r="WDT27" s="120"/>
      <c r="WDV27" s="120"/>
      <c r="WDX27" s="120"/>
      <c r="WDZ27" s="120"/>
      <c r="WEB27" s="120"/>
      <c r="WED27" s="120"/>
      <c r="WEF27" s="120"/>
      <c r="WEH27" s="120"/>
      <c r="WEJ27" s="120"/>
      <c r="WEL27" s="120"/>
      <c r="WEN27" s="120"/>
      <c r="WEP27" s="120"/>
      <c r="WER27" s="120"/>
      <c r="WET27" s="120"/>
      <c r="WEV27" s="120"/>
      <c r="WEX27" s="120"/>
      <c r="WEZ27" s="120"/>
      <c r="WFB27" s="120"/>
      <c r="WFD27" s="120"/>
      <c r="WFF27" s="120"/>
      <c r="WFH27" s="120"/>
      <c r="WFJ27" s="120"/>
      <c r="WFL27" s="120"/>
      <c r="WFN27" s="120"/>
      <c r="WFP27" s="120"/>
      <c r="WFR27" s="120"/>
      <c r="WFT27" s="120"/>
      <c r="WFV27" s="120"/>
      <c r="WFX27" s="120"/>
      <c r="WFZ27" s="120"/>
      <c r="WGB27" s="120"/>
      <c r="WGD27" s="120"/>
      <c r="WGF27" s="120"/>
      <c r="WGH27" s="120"/>
      <c r="WGJ27" s="120"/>
      <c r="WGL27" s="120"/>
      <c r="WGN27" s="120"/>
      <c r="WGP27" s="120"/>
      <c r="WGR27" s="120"/>
      <c r="WGT27" s="120"/>
      <c r="WGV27" s="120"/>
      <c r="WGX27" s="120"/>
      <c r="WGZ27" s="120"/>
      <c r="WHB27" s="120"/>
      <c r="WHD27" s="120"/>
      <c r="WHF27" s="120"/>
      <c r="WHH27" s="120"/>
      <c r="WHJ27" s="120"/>
      <c r="WHL27" s="120"/>
      <c r="WHN27" s="120"/>
      <c r="WHP27" s="120"/>
      <c r="WHR27" s="120"/>
      <c r="WHT27" s="120"/>
      <c r="WHV27" s="120"/>
      <c r="WHX27" s="120"/>
      <c r="WHZ27" s="120"/>
      <c r="WIB27" s="120"/>
      <c r="WID27" s="120"/>
      <c r="WIF27" s="120"/>
      <c r="WIH27" s="120"/>
      <c r="WIJ27" s="120"/>
      <c r="WIL27" s="120"/>
      <c r="WIN27" s="120"/>
      <c r="WIP27" s="120"/>
      <c r="WIR27" s="120"/>
      <c r="WIT27" s="120"/>
      <c r="WIV27" s="120"/>
      <c r="WIX27" s="120"/>
      <c r="WIZ27" s="120"/>
      <c r="WJB27" s="120"/>
      <c r="WJD27" s="120"/>
      <c r="WJF27" s="120"/>
      <c r="WJH27" s="120"/>
      <c r="WJJ27" s="120"/>
      <c r="WJL27" s="120"/>
      <c r="WJN27" s="120"/>
      <c r="WJP27" s="120"/>
      <c r="WJR27" s="120"/>
      <c r="WJT27" s="120"/>
      <c r="WJV27" s="120"/>
      <c r="WJX27" s="120"/>
      <c r="WJZ27" s="120"/>
      <c r="WKB27" s="120"/>
      <c r="WKD27" s="120"/>
      <c r="WKF27" s="120"/>
      <c r="WKH27" s="120"/>
      <c r="WKJ27" s="120"/>
      <c r="WKL27" s="120"/>
      <c r="WKN27" s="120"/>
      <c r="WKP27" s="120"/>
      <c r="WKR27" s="120"/>
      <c r="WKT27" s="120"/>
      <c r="WKV27" s="120"/>
      <c r="WKX27" s="120"/>
      <c r="WKZ27" s="120"/>
      <c r="WLB27" s="120"/>
      <c r="WLD27" s="120"/>
      <c r="WLF27" s="120"/>
      <c r="WLH27" s="120"/>
      <c r="WLJ27" s="120"/>
      <c r="WLL27" s="120"/>
      <c r="WLN27" s="120"/>
      <c r="WLP27" s="120"/>
      <c r="WLR27" s="120"/>
      <c r="WLT27" s="120"/>
      <c r="WLV27" s="120"/>
      <c r="WLX27" s="120"/>
      <c r="WLZ27" s="120"/>
      <c r="WMB27" s="120"/>
      <c r="WMD27" s="120"/>
      <c r="WMF27" s="120"/>
      <c r="WMH27" s="120"/>
      <c r="WMJ27" s="120"/>
      <c r="WML27" s="120"/>
      <c r="WMN27" s="120"/>
      <c r="WMP27" s="120"/>
      <c r="WMR27" s="120"/>
      <c r="WMT27" s="120"/>
      <c r="WMV27" s="120"/>
      <c r="WMX27" s="120"/>
      <c r="WMZ27" s="120"/>
      <c r="WNB27" s="120"/>
      <c r="WND27" s="120"/>
      <c r="WNF27" s="120"/>
      <c r="WNH27" s="120"/>
      <c r="WNJ27" s="120"/>
      <c r="WNL27" s="120"/>
      <c r="WNN27" s="120"/>
      <c r="WNP27" s="120"/>
      <c r="WNR27" s="120"/>
      <c r="WNT27" s="120"/>
      <c r="WNV27" s="120"/>
      <c r="WNX27" s="120"/>
      <c r="WNZ27" s="120"/>
      <c r="WOB27" s="120"/>
      <c r="WOD27" s="120"/>
      <c r="WOF27" s="120"/>
      <c r="WOH27" s="120"/>
      <c r="WOJ27" s="120"/>
      <c r="WOL27" s="120"/>
      <c r="WON27" s="120"/>
      <c r="WOP27" s="120"/>
      <c r="WOR27" s="120"/>
      <c r="WOT27" s="120"/>
      <c r="WOV27" s="120"/>
      <c r="WOX27" s="120"/>
      <c r="WOZ27" s="120"/>
      <c r="WPB27" s="120"/>
      <c r="WPD27" s="120"/>
      <c r="WPF27" s="120"/>
      <c r="WPH27" s="120"/>
      <c r="WPJ27" s="120"/>
      <c r="WPL27" s="120"/>
      <c r="WPN27" s="120"/>
      <c r="WPP27" s="120"/>
      <c r="WPR27" s="120"/>
      <c r="WPT27" s="120"/>
      <c r="WPV27" s="120"/>
      <c r="WPX27" s="120"/>
      <c r="WPZ27" s="120"/>
      <c r="WQB27" s="120"/>
      <c r="WQD27" s="120"/>
      <c r="WQF27" s="120"/>
      <c r="WQH27" s="120"/>
      <c r="WQJ27" s="120"/>
      <c r="WQL27" s="120"/>
      <c r="WQN27" s="120"/>
      <c r="WQP27" s="120"/>
      <c r="WQR27" s="120"/>
      <c r="WQT27" s="120"/>
      <c r="WQV27" s="120"/>
      <c r="WQX27" s="120"/>
      <c r="WQZ27" s="120"/>
      <c r="WRB27" s="120"/>
      <c r="WRD27" s="120"/>
      <c r="WRF27" s="120"/>
      <c r="WRH27" s="120"/>
      <c r="WRJ27" s="120"/>
      <c r="WRL27" s="120"/>
      <c r="WRN27" s="120"/>
      <c r="WRP27" s="120"/>
      <c r="WRR27" s="120"/>
      <c r="WRT27" s="120"/>
      <c r="WRV27" s="120"/>
      <c r="WRX27" s="120"/>
      <c r="WRZ27" s="120"/>
      <c r="WSB27" s="120"/>
      <c r="WSD27" s="120"/>
      <c r="WSF27" s="120"/>
      <c r="WSH27" s="120"/>
      <c r="WSJ27" s="120"/>
      <c r="WSL27" s="120"/>
      <c r="WSN27" s="120"/>
      <c r="WSP27" s="120"/>
      <c r="WSR27" s="120"/>
      <c r="WST27" s="120"/>
      <c r="WSV27" s="120"/>
      <c r="WSX27" s="120"/>
      <c r="WSZ27" s="120"/>
      <c r="WTB27" s="120"/>
      <c r="WTD27" s="120"/>
      <c r="WTF27" s="120"/>
      <c r="WTH27" s="120"/>
      <c r="WTJ27" s="120"/>
      <c r="WTL27" s="120"/>
      <c r="WTN27" s="120"/>
      <c r="WTP27" s="120"/>
      <c r="WTR27" s="120"/>
      <c r="WTT27" s="120"/>
      <c r="WTV27" s="120"/>
      <c r="WTX27" s="120"/>
      <c r="WTZ27" s="120"/>
      <c r="WUB27" s="120"/>
      <c r="WUD27" s="120"/>
      <c r="WUF27" s="120"/>
      <c r="WUH27" s="120"/>
      <c r="WUJ27" s="120"/>
      <c r="WUL27" s="120"/>
      <c r="WUN27" s="120"/>
      <c r="WUP27" s="120"/>
      <c r="WUR27" s="120"/>
      <c r="WUT27" s="120"/>
      <c r="WUV27" s="120"/>
      <c r="WUX27" s="120"/>
      <c r="WUZ27" s="120"/>
      <c r="WVB27" s="120"/>
      <c r="WVD27" s="120"/>
      <c r="WVF27" s="120"/>
      <c r="WVH27" s="120"/>
      <c r="WVJ27" s="120"/>
      <c r="WVL27" s="120"/>
      <c r="WVN27" s="120"/>
      <c r="WVP27" s="120"/>
      <c r="WVR27" s="120"/>
      <c r="WVT27" s="120"/>
      <c r="WVV27" s="120"/>
      <c r="WVX27" s="120"/>
      <c r="WVZ27" s="120"/>
      <c r="WWB27" s="120"/>
      <c r="WWD27" s="120"/>
      <c r="WWF27" s="120"/>
      <c r="WWH27" s="120"/>
      <c r="WWJ27" s="120"/>
      <c r="WWL27" s="120"/>
      <c r="WWN27" s="120"/>
      <c r="WWP27" s="120"/>
      <c r="WWR27" s="120"/>
      <c r="WWT27" s="120"/>
      <c r="WWV27" s="120"/>
      <c r="WWX27" s="120"/>
      <c r="WWZ27" s="120"/>
      <c r="WXB27" s="120"/>
      <c r="WXD27" s="120"/>
      <c r="WXF27" s="120"/>
      <c r="WXH27" s="120"/>
      <c r="WXJ27" s="120"/>
      <c r="WXL27" s="120"/>
      <c r="WXN27" s="120"/>
      <c r="WXP27" s="120"/>
      <c r="WXR27" s="120"/>
      <c r="WXT27" s="120"/>
      <c r="WXV27" s="120"/>
      <c r="WXX27" s="120"/>
      <c r="WXZ27" s="120"/>
      <c r="WYB27" s="120"/>
      <c r="WYD27" s="120"/>
      <c r="WYF27" s="120"/>
      <c r="WYH27" s="120"/>
      <c r="WYJ27" s="120"/>
      <c r="WYL27" s="120"/>
      <c r="WYN27" s="120"/>
      <c r="WYP27" s="120"/>
      <c r="WYR27" s="120"/>
      <c r="WYT27" s="120"/>
      <c r="WYV27" s="120"/>
      <c r="WYX27" s="120"/>
      <c r="WYZ27" s="120"/>
      <c r="WZB27" s="120"/>
      <c r="WZD27" s="120"/>
      <c r="WZF27" s="120"/>
      <c r="WZH27" s="120"/>
      <c r="WZJ27" s="120"/>
      <c r="WZL27" s="120"/>
      <c r="WZN27" s="120"/>
      <c r="WZP27" s="120"/>
      <c r="WZR27" s="120"/>
      <c r="WZT27" s="120"/>
      <c r="WZV27" s="120"/>
      <c r="WZX27" s="120"/>
      <c r="WZZ27" s="120"/>
      <c r="XAB27" s="120"/>
      <c r="XAD27" s="120"/>
      <c r="XAF27" s="120"/>
      <c r="XAH27" s="120"/>
      <c r="XAJ27" s="120"/>
      <c r="XAL27" s="120"/>
      <c r="XAN27" s="120"/>
      <c r="XAP27" s="120"/>
      <c r="XAR27" s="120"/>
      <c r="XAT27" s="120"/>
      <c r="XAV27" s="120"/>
      <c r="XAX27" s="120"/>
      <c r="XAZ27" s="120"/>
      <c r="XBB27" s="120"/>
      <c r="XBD27" s="120"/>
      <c r="XBF27" s="120"/>
      <c r="XBH27" s="120"/>
      <c r="XBJ27" s="120"/>
      <c r="XBL27" s="120"/>
      <c r="XBN27" s="120"/>
      <c r="XBP27" s="120"/>
      <c r="XBR27" s="120"/>
      <c r="XBT27" s="120"/>
      <c r="XBV27" s="120"/>
      <c r="XBX27" s="120"/>
      <c r="XBZ27" s="120"/>
      <c r="XCB27" s="120"/>
      <c r="XCD27" s="120"/>
      <c r="XCF27" s="120"/>
      <c r="XCH27" s="120"/>
      <c r="XCJ27" s="120"/>
      <c r="XCL27" s="120"/>
      <c r="XCN27" s="120"/>
      <c r="XCP27" s="120"/>
      <c r="XCR27" s="120"/>
      <c r="XCT27" s="120"/>
      <c r="XCV27" s="120"/>
      <c r="XCX27" s="120"/>
      <c r="XCZ27" s="120"/>
      <c r="XDB27" s="120"/>
      <c r="XDD27" s="120"/>
      <c r="XDF27" s="120"/>
      <c r="XDH27" s="120"/>
      <c r="XDJ27" s="120"/>
      <c r="XDL27" s="120"/>
      <c r="XDN27" s="120"/>
      <c r="XDP27" s="120"/>
      <c r="XDR27" s="120"/>
      <c r="XDT27" s="120"/>
      <c r="XDV27" s="120"/>
      <c r="XDX27" s="120"/>
      <c r="XDZ27" s="120"/>
      <c r="XEB27" s="120"/>
      <c r="XED27" s="120"/>
      <c r="XEF27" s="120"/>
      <c r="XEH27" s="120"/>
      <c r="XEJ27" s="120"/>
      <c r="XEL27" s="120"/>
      <c r="XEN27" s="120"/>
      <c r="XEP27" s="120"/>
      <c r="XER27" s="120"/>
      <c r="XET27" s="120"/>
      <c r="XEV27" s="120"/>
      <c r="XEX27" s="120"/>
      <c r="XEZ27" s="120"/>
      <c r="XFB27" s="120"/>
      <c r="XFD27" s="120"/>
    </row>
    <row r="28" spans="2:1024 1026:2048 2050:3072 3074:4096 4098:5120 5122:6144 6146:7168 7170:8192 8194:9216 9218:10240 10242:11264 11266:12288 12290:13312 13314:14336 14338:15360 15362:16384" x14ac:dyDescent="0.25">
      <c r="B28" s="181"/>
      <c r="C28" s="184"/>
      <c r="D28" s="3">
        <v>0</v>
      </c>
      <c r="E28" s="7" t="s">
        <v>128</v>
      </c>
      <c r="F28" s="65"/>
      <c r="G28" s="108">
        <f t="shared" si="2"/>
        <v>0</v>
      </c>
      <c r="H28" s="198"/>
      <c r="I28" s="184"/>
      <c r="J28" s="109">
        <v>0</v>
      </c>
      <c r="K28" s="7" t="s">
        <v>146</v>
      </c>
      <c r="L28" s="64"/>
      <c r="M28" s="108">
        <f t="shared" si="0"/>
        <v>0</v>
      </c>
      <c r="N28" s="117"/>
      <c r="O28" s="115"/>
      <c r="P28" s="117"/>
      <c r="Q28" s="116"/>
      <c r="R28" s="118"/>
      <c r="S28" s="114"/>
      <c r="T28" s="119"/>
      <c r="U28" s="106"/>
      <c r="V28" s="119"/>
      <c r="W28" s="106"/>
      <c r="X28" s="119"/>
      <c r="Y28" s="106"/>
      <c r="Z28" s="119"/>
      <c r="AA28" s="106"/>
      <c r="AB28" s="119"/>
      <c r="AC28" s="106"/>
      <c r="AD28" s="119"/>
      <c r="AE28" s="106"/>
      <c r="AF28" s="119"/>
      <c r="AG28" s="106"/>
      <c r="AH28" s="119"/>
      <c r="AI28" s="106"/>
      <c r="AJ28" s="119"/>
      <c r="AL28" s="120"/>
      <c r="AN28" s="120"/>
      <c r="AP28" s="120"/>
      <c r="AR28" s="120"/>
      <c r="AT28" s="120"/>
      <c r="AV28" s="120"/>
      <c r="AX28" s="120"/>
      <c r="AZ28" s="120"/>
      <c r="BB28" s="120"/>
      <c r="BD28" s="120"/>
      <c r="BF28" s="120"/>
      <c r="BH28" s="120"/>
      <c r="BJ28" s="120"/>
      <c r="BL28" s="120"/>
      <c r="BN28" s="120"/>
      <c r="BP28" s="120"/>
      <c r="BR28" s="120"/>
      <c r="BT28" s="120"/>
      <c r="BV28" s="120"/>
      <c r="BX28" s="120"/>
      <c r="BZ28" s="120"/>
      <c r="CB28" s="120"/>
      <c r="CD28" s="120"/>
      <c r="CF28" s="120"/>
      <c r="CH28" s="120"/>
      <c r="CJ28" s="120"/>
      <c r="CL28" s="120"/>
      <c r="CN28" s="120"/>
      <c r="CP28" s="120"/>
      <c r="CR28" s="120"/>
      <c r="CT28" s="120"/>
      <c r="CV28" s="120"/>
      <c r="CX28" s="120"/>
      <c r="CZ28" s="120"/>
      <c r="DB28" s="120"/>
      <c r="DD28" s="120"/>
      <c r="DF28" s="120"/>
      <c r="DH28" s="120"/>
      <c r="DJ28" s="120"/>
      <c r="DL28" s="120"/>
      <c r="DN28" s="120"/>
      <c r="DP28" s="120"/>
      <c r="DR28" s="120"/>
      <c r="DT28" s="120"/>
      <c r="DV28" s="120"/>
      <c r="DX28" s="120"/>
      <c r="DZ28" s="120"/>
      <c r="EB28" s="120"/>
      <c r="ED28" s="120"/>
      <c r="EF28" s="120"/>
      <c r="EH28" s="120"/>
      <c r="EJ28" s="120"/>
      <c r="EL28" s="120"/>
      <c r="EN28" s="120"/>
      <c r="EP28" s="120"/>
      <c r="ER28" s="120"/>
      <c r="ET28" s="120"/>
      <c r="EV28" s="120"/>
      <c r="EX28" s="120"/>
      <c r="EZ28" s="120"/>
      <c r="FB28" s="120"/>
      <c r="FD28" s="120"/>
      <c r="FF28" s="120"/>
      <c r="FH28" s="120"/>
      <c r="FJ28" s="120"/>
      <c r="FL28" s="120"/>
      <c r="FN28" s="120"/>
      <c r="FP28" s="120"/>
      <c r="FR28" s="120"/>
      <c r="FT28" s="120"/>
      <c r="FV28" s="120"/>
      <c r="FX28" s="120"/>
      <c r="FZ28" s="120"/>
      <c r="GB28" s="120"/>
      <c r="GD28" s="120"/>
      <c r="GF28" s="120"/>
      <c r="GH28" s="120"/>
      <c r="GJ28" s="120"/>
      <c r="GL28" s="120"/>
      <c r="GN28" s="120"/>
      <c r="GP28" s="120"/>
      <c r="GR28" s="120"/>
      <c r="GT28" s="120"/>
      <c r="GV28" s="120"/>
      <c r="GX28" s="120"/>
      <c r="GZ28" s="120"/>
      <c r="HB28" s="120"/>
      <c r="HD28" s="120"/>
      <c r="HF28" s="120"/>
      <c r="HH28" s="120"/>
      <c r="HJ28" s="120"/>
      <c r="HL28" s="120"/>
      <c r="HN28" s="120"/>
      <c r="HP28" s="120"/>
      <c r="HR28" s="120"/>
      <c r="HT28" s="120"/>
      <c r="HV28" s="120"/>
      <c r="HX28" s="120"/>
      <c r="HZ28" s="120"/>
      <c r="IB28" s="120"/>
      <c r="ID28" s="120"/>
      <c r="IF28" s="120"/>
      <c r="IH28" s="120"/>
      <c r="IJ28" s="120"/>
      <c r="IL28" s="120"/>
      <c r="IN28" s="120"/>
      <c r="IP28" s="120"/>
      <c r="IR28" s="120"/>
      <c r="IT28" s="120"/>
      <c r="IV28" s="120"/>
      <c r="IX28" s="120"/>
      <c r="IZ28" s="120"/>
      <c r="JB28" s="120"/>
      <c r="JD28" s="120"/>
      <c r="JF28" s="120"/>
      <c r="JH28" s="120"/>
      <c r="JJ28" s="120"/>
      <c r="JL28" s="120"/>
      <c r="JN28" s="120"/>
      <c r="JP28" s="120"/>
      <c r="JR28" s="120"/>
      <c r="JT28" s="120"/>
      <c r="JV28" s="120"/>
      <c r="JX28" s="120"/>
      <c r="JZ28" s="120"/>
      <c r="KB28" s="120"/>
      <c r="KD28" s="120"/>
      <c r="KF28" s="120"/>
      <c r="KH28" s="120"/>
      <c r="KJ28" s="120"/>
      <c r="KL28" s="120"/>
      <c r="KN28" s="120"/>
      <c r="KP28" s="120"/>
      <c r="KR28" s="120"/>
      <c r="KT28" s="120"/>
      <c r="KV28" s="120"/>
      <c r="KX28" s="120"/>
      <c r="KZ28" s="120"/>
      <c r="LB28" s="120"/>
      <c r="LD28" s="120"/>
      <c r="LF28" s="120"/>
      <c r="LH28" s="120"/>
      <c r="LJ28" s="120"/>
      <c r="LL28" s="120"/>
      <c r="LN28" s="120"/>
      <c r="LP28" s="120"/>
      <c r="LR28" s="120"/>
      <c r="LT28" s="120"/>
      <c r="LV28" s="120"/>
      <c r="LX28" s="120"/>
      <c r="LZ28" s="120"/>
      <c r="MB28" s="120"/>
      <c r="MD28" s="120"/>
      <c r="MF28" s="120"/>
      <c r="MH28" s="120"/>
      <c r="MJ28" s="120"/>
      <c r="ML28" s="120"/>
      <c r="MN28" s="120"/>
      <c r="MP28" s="120"/>
      <c r="MR28" s="120"/>
      <c r="MT28" s="120"/>
      <c r="MV28" s="120"/>
      <c r="MX28" s="120"/>
      <c r="MZ28" s="120"/>
      <c r="NB28" s="120"/>
      <c r="ND28" s="120"/>
      <c r="NF28" s="120"/>
      <c r="NH28" s="120"/>
      <c r="NJ28" s="120"/>
      <c r="NL28" s="120"/>
      <c r="NN28" s="120"/>
      <c r="NP28" s="120"/>
      <c r="NR28" s="120"/>
      <c r="NT28" s="120"/>
      <c r="NV28" s="120"/>
      <c r="NX28" s="120"/>
      <c r="NZ28" s="120"/>
      <c r="OB28" s="120"/>
      <c r="OD28" s="120"/>
      <c r="OF28" s="120"/>
      <c r="OH28" s="120"/>
      <c r="OJ28" s="120"/>
      <c r="OL28" s="120"/>
      <c r="ON28" s="120"/>
      <c r="OP28" s="120"/>
      <c r="OR28" s="120"/>
      <c r="OT28" s="120"/>
      <c r="OV28" s="120"/>
      <c r="OX28" s="120"/>
      <c r="OZ28" s="120"/>
      <c r="PB28" s="120"/>
      <c r="PD28" s="120"/>
      <c r="PF28" s="120"/>
      <c r="PH28" s="120"/>
      <c r="PJ28" s="120"/>
      <c r="PL28" s="120"/>
      <c r="PN28" s="120"/>
      <c r="PP28" s="120"/>
      <c r="PR28" s="120"/>
      <c r="PT28" s="120"/>
      <c r="PV28" s="120"/>
      <c r="PX28" s="120"/>
      <c r="PZ28" s="120"/>
      <c r="QB28" s="120"/>
      <c r="QD28" s="120"/>
      <c r="QF28" s="120"/>
      <c r="QH28" s="120"/>
      <c r="QJ28" s="120"/>
      <c r="QL28" s="120"/>
      <c r="QN28" s="120"/>
      <c r="QP28" s="120"/>
      <c r="QR28" s="120"/>
      <c r="QT28" s="120"/>
      <c r="QV28" s="120"/>
      <c r="QX28" s="120"/>
      <c r="QZ28" s="120"/>
      <c r="RB28" s="120"/>
      <c r="RD28" s="120"/>
      <c r="RF28" s="120"/>
      <c r="RH28" s="120"/>
      <c r="RJ28" s="120"/>
      <c r="RL28" s="120"/>
      <c r="RN28" s="120"/>
      <c r="RP28" s="120"/>
      <c r="RR28" s="120"/>
      <c r="RT28" s="120"/>
      <c r="RV28" s="120"/>
      <c r="RX28" s="120"/>
      <c r="RZ28" s="120"/>
      <c r="SB28" s="120"/>
      <c r="SD28" s="120"/>
      <c r="SF28" s="120"/>
      <c r="SH28" s="120"/>
      <c r="SJ28" s="120"/>
      <c r="SL28" s="120"/>
      <c r="SN28" s="120"/>
      <c r="SP28" s="120"/>
      <c r="SR28" s="120"/>
      <c r="ST28" s="120"/>
      <c r="SV28" s="120"/>
      <c r="SX28" s="120"/>
      <c r="SZ28" s="120"/>
      <c r="TB28" s="120"/>
      <c r="TD28" s="120"/>
      <c r="TF28" s="120"/>
      <c r="TH28" s="120"/>
      <c r="TJ28" s="120"/>
      <c r="TL28" s="120"/>
      <c r="TN28" s="120"/>
      <c r="TP28" s="120"/>
      <c r="TR28" s="120"/>
      <c r="TT28" s="120"/>
      <c r="TV28" s="120"/>
      <c r="TX28" s="120"/>
      <c r="TZ28" s="120"/>
      <c r="UB28" s="120"/>
      <c r="UD28" s="120"/>
      <c r="UF28" s="120"/>
      <c r="UH28" s="120"/>
      <c r="UJ28" s="120"/>
      <c r="UL28" s="120"/>
      <c r="UN28" s="120"/>
      <c r="UP28" s="120"/>
      <c r="UR28" s="120"/>
      <c r="UT28" s="120"/>
      <c r="UV28" s="120"/>
      <c r="UX28" s="120"/>
      <c r="UZ28" s="120"/>
      <c r="VB28" s="120"/>
      <c r="VD28" s="120"/>
      <c r="VF28" s="120"/>
      <c r="VH28" s="120"/>
      <c r="VJ28" s="120"/>
      <c r="VL28" s="120"/>
      <c r="VN28" s="120"/>
      <c r="VP28" s="120"/>
      <c r="VR28" s="120"/>
      <c r="VT28" s="120"/>
      <c r="VV28" s="120"/>
      <c r="VX28" s="120"/>
      <c r="VZ28" s="120"/>
      <c r="WB28" s="120"/>
      <c r="WD28" s="120"/>
      <c r="WF28" s="120"/>
      <c r="WH28" s="120"/>
      <c r="WJ28" s="120"/>
      <c r="WL28" s="120"/>
      <c r="WN28" s="120"/>
      <c r="WP28" s="120"/>
      <c r="WR28" s="120"/>
      <c r="WT28" s="120"/>
      <c r="WV28" s="120"/>
      <c r="WX28" s="120"/>
      <c r="WZ28" s="120"/>
      <c r="XB28" s="120"/>
      <c r="XD28" s="120"/>
      <c r="XF28" s="120"/>
      <c r="XH28" s="120"/>
      <c r="XJ28" s="120"/>
      <c r="XL28" s="120"/>
      <c r="XN28" s="120"/>
      <c r="XP28" s="120"/>
      <c r="XR28" s="120"/>
      <c r="XT28" s="120"/>
      <c r="XV28" s="120"/>
      <c r="XX28" s="120"/>
      <c r="XZ28" s="120"/>
      <c r="YB28" s="120"/>
      <c r="YD28" s="120"/>
      <c r="YF28" s="120"/>
      <c r="YH28" s="120"/>
      <c r="YJ28" s="120"/>
      <c r="YL28" s="120"/>
      <c r="YN28" s="120"/>
      <c r="YP28" s="120"/>
      <c r="YR28" s="120"/>
      <c r="YT28" s="120"/>
      <c r="YV28" s="120"/>
      <c r="YX28" s="120"/>
      <c r="YZ28" s="120"/>
      <c r="ZB28" s="120"/>
      <c r="ZD28" s="120"/>
      <c r="ZF28" s="120"/>
      <c r="ZH28" s="120"/>
      <c r="ZJ28" s="120"/>
      <c r="ZL28" s="120"/>
      <c r="ZN28" s="120"/>
      <c r="ZP28" s="120"/>
      <c r="ZR28" s="120"/>
      <c r="ZT28" s="120"/>
      <c r="ZV28" s="120"/>
      <c r="ZX28" s="120"/>
      <c r="ZZ28" s="120"/>
      <c r="AAB28" s="120"/>
      <c r="AAD28" s="120"/>
      <c r="AAF28" s="120"/>
      <c r="AAH28" s="120"/>
      <c r="AAJ28" s="120"/>
      <c r="AAL28" s="120"/>
      <c r="AAN28" s="120"/>
      <c r="AAP28" s="120"/>
      <c r="AAR28" s="120"/>
      <c r="AAT28" s="120"/>
      <c r="AAV28" s="120"/>
      <c r="AAX28" s="120"/>
      <c r="AAZ28" s="120"/>
      <c r="ABB28" s="120"/>
      <c r="ABD28" s="120"/>
      <c r="ABF28" s="120"/>
      <c r="ABH28" s="120"/>
      <c r="ABJ28" s="120"/>
      <c r="ABL28" s="120"/>
      <c r="ABN28" s="120"/>
      <c r="ABP28" s="120"/>
      <c r="ABR28" s="120"/>
      <c r="ABT28" s="120"/>
      <c r="ABV28" s="120"/>
      <c r="ABX28" s="120"/>
      <c r="ABZ28" s="120"/>
      <c r="ACB28" s="120"/>
      <c r="ACD28" s="120"/>
      <c r="ACF28" s="120"/>
      <c r="ACH28" s="120"/>
      <c r="ACJ28" s="120"/>
      <c r="ACL28" s="120"/>
      <c r="ACN28" s="120"/>
      <c r="ACP28" s="120"/>
      <c r="ACR28" s="120"/>
      <c r="ACT28" s="120"/>
      <c r="ACV28" s="120"/>
      <c r="ACX28" s="120"/>
      <c r="ACZ28" s="120"/>
      <c r="ADB28" s="120"/>
      <c r="ADD28" s="120"/>
      <c r="ADF28" s="120"/>
      <c r="ADH28" s="120"/>
      <c r="ADJ28" s="120"/>
      <c r="ADL28" s="120"/>
      <c r="ADN28" s="120"/>
      <c r="ADP28" s="120"/>
      <c r="ADR28" s="120"/>
      <c r="ADT28" s="120"/>
      <c r="ADV28" s="120"/>
      <c r="ADX28" s="120"/>
      <c r="ADZ28" s="120"/>
      <c r="AEB28" s="120"/>
      <c r="AED28" s="120"/>
      <c r="AEF28" s="120"/>
      <c r="AEH28" s="120"/>
      <c r="AEJ28" s="120"/>
      <c r="AEL28" s="120"/>
      <c r="AEN28" s="120"/>
      <c r="AEP28" s="120"/>
      <c r="AER28" s="120"/>
      <c r="AET28" s="120"/>
      <c r="AEV28" s="120"/>
      <c r="AEX28" s="120"/>
      <c r="AEZ28" s="120"/>
      <c r="AFB28" s="120"/>
      <c r="AFD28" s="120"/>
      <c r="AFF28" s="120"/>
      <c r="AFH28" s="120"/>
      <c r="AFJ28" s="120"/>
      <c r="AFL28" s="120"/>
      <c r="AFN28" s="120"/>
      <c r="AFP28" s="120"/>
      <c r="AFR28" s="120"/>
      <c r="AFT28" s="120"/>
      <c r="AFV28" s="120"/>
      <c r="AFX28" s="120"/>
      <c r="AFZ28" s="120"/>
      <c r="AGB28" s="120"/>
      <c r="AGD28" s="120"/>
      <c r="AGF28" s="120"/>
      <c r="AGH28" s="120"/>
      <c r="AGJ28" s="120"/>
      <c r="AGL28" s="120"/>
      <c r="AGN28" s="120"/>
      <c r="AGP28" s="120"/>
      <c r="AGR28" s="120"/>
      <c r="AGT28" s="120"/>
      <c r="AGV28" s="120"/>
      <c r="AGX28" s="120"/>
      <c r="AGZ28" s="120"/>
      <c r="AHB28" s="120"/>
      <c r="AHD28" s="120"/>
      <c r="AHF28" s="120"/>
      <c r="AHH28" s="120"/>
      <c r="AHJ28" s="120"/>
      <c r="AHL28" s="120"/>
      <c r="AHN28" s="120"/>
      <c r="AHP28" s="120"/>
      <c r="AHR28" s="120"/>
      <c r="AHT28" s="120"/>
      <c r="AHV28" s="120"/>
      <c r="AHX28" s="120"/>
      <c r="AHZ28" s="120"/>
      <c r="AIB28" s="120"/>
      <c r="AID28" s="120"/>
      <c r="AIF28" s="120"/>
      <c r="AIH28" s="120"/>
      <c r="AIJ28" s="120"/>
      <c r="AIL28" s="120"/>
      <c r="AIN28" s="120"/>
      <c r="AIP28" s="120"/>
      <c r="AIR28" s="120"/>
      <c r="AIT28" s="120"/>
      <c r="AIV28" s="120"/>
      <c r="AIX28" s="120"/>
      <c r="AIZ28" s="120"/>
      <c r="AJB28" s="120"/>
      <c r="AJD28" s="120"/>
      <c r="AJF28" s="120"/>
      <c r="AJH28" s="120"/>
      <c r="AJJ28" s="120"/>
      <c r="AJL28" s="120"/>
      <c r="AJN28" s="120"/>
      <c r="AJP28" s="120"/>
      <c r="AJR28" s="120"/>
      <c r="AJT28" s="120"/>
      <c r="AJV28" s="120"/>
      <c r="AJX28" s="120"/>
      <c r="AJZ28" s="120"/>
      <c r="AKB28" s="120"/>
      <c r="AKD28" s="120"/>
      <c r="AKF28" s="120"/>
      <c r="AKH28" s="120"/>
      <c r="AKJ28" s="120"/>
      <c r="AKL28" s="120"/>
      <c r="AKN28" s="120"/>
      <c r="AKP28" s="120"/>
      <c r="AKR28" s="120"/>
      <c r="AKT28" s="120"/>
      <c r="AKV28" s="120"/>
      <c r="AKX28" s="120"/>
      <c r="AKZ28" s="120"/>
      <c r="ALB28" s="120"/>
      <c r="ALD28" s="120"/>
      <c r="ALF28" s="120"/>
      <c r="ALH28" s="120"/>
      <c r="ALJ28" s="120"/>
      <c r="ALL28" s="120"/>
      <c r="ALN28" s="120"/>
      <c r="ALP28" s="120"/>
      <c r="ALR28" s="120"/>
      <c r="ALT28" s="120"/>
      <c r="ALV28" s="120"/>
      <c r="ALX28" s="120"/>
      <c r="ALZ28" s="120"/>
      <c r="AMB28" s="120"/>
      <c r="AMD28" s="120"/>
      <c r="AMF28" s="120"/>
      <c r="AMH28" s="120"/>
      <c r="AMJ28" s="120"/>
      <c r="AML28" s="120"/>
      <c r="AMN28" s="120"/>
      <c r="AMP28" s="120"/>
      <c r="AMR28" s="120"/>
      <c r="AMT28" s="120"/>
      <c r="AMV28" s="120"/>
      <c r="AMX28" s="120"/>
      <c r="AMZ28" s="120"/>
      <c r="ANB28" s="120"/>
      <c r="AND28" s="120"/>
      <c r="ANF28" s="120"/>
      <c r="ANH28" s="120"/>
      <c r="ANJ28" s="120"/>
      <c r="ANL28" s="120"/>
      <c r="ANN28" s="120"/>
      <c r="ANP28" s="120"/>
      <c r="ANR28" s="120"/>
      <c r="ANT28" s="120"/>
      <c r="ANV28" s="120"/>
      <c r="ANX28" s="120"/>
      <c r="ANZ28" s="120"/>
      <c r="AOB28" s="120"/>
      <c r="AOD28" s="120"/>
      <c r="AOF28" s="120"/>
      <c r="AOH28" s="120"/>
      <c r="AOJ28" s="120"/>
      <c r="AOL28" s="120"/>
      <c r="AON28" s="120"/>
      <c r="AOP28" s="120"/>
      <c r="AOR28" s="120"/>
      <c r="AOT28" s="120"/>
      <c r="AOV28" s="120"/>
      <c r="AOX28" s="120"/>
      <c r="AOZ28" s="120"/>
      <c r="APB28" s="120"/>
      <c r="APD28" s="120"/>
      <c r="APF28" s="120"/>
      <c r="APH28" s="120"/>
      <c r="APJ28" s="120"/>
      <c r="APL28" s="120"/>
      <c r="APN28" s="120"/>
      <c r="APP28" s="120"/>
      <c r="APR28" s="120"/>
      <c r="APT28" s="120"/>
      <c r="APV28" s="120"/>
      <c r="APX28" s="120"/>
      <c r="APZ28" s="120"/>
      <c r="AQB28" s="120"/>
      <c r="AQD28" s="120"/>
      <c r="AQF28" s="120"/>
      <c r="AQH28" s="120"/>
      <c r="AQJ28" s="120"/>
      <c r="AQL28" s="120"/>
      <c r="AQN28" s="120"/>
      <c r="AQP28" s="120"/>
      <c r="AQR28" s="120"/>
      <c r="AQT28" s="120"/>
      <c r="AQV28" s="120"/>
      <c r="AQX28" s="120"/>
      <c r="AQZ28" s="120"/>
      <c r="ARB28" s="120"/>
      <c r="ARD28" s="120"/>
      <c r="ARF28" s="120"/>
      <c r="ARH28" s="120"/>
      <c r="ARJ28" s="120"/>
      <c r="ARL28" s="120"/>
      <c r="ARN28" s="120"/>
      <c r="ARP28" s="120"/>
      <c r="ARR28" s="120"/>
      <c r="ART28" s="120"/>
      <c r="ARV28" s="120"/>
      <c r="ARX28" s="120"/>
      <c r="ARZ28" s="120"/>
      <c r="ASB28" s="120"/>
      <c r="ASD28" s="120"/>
      <c r="ASF28" s="120"/>
      <c r="ASH28" s="120"/>
      <c r="ASJ28" s="120"/>
      <c r="ASL28" s="120"/>
      <c r="ASN28" s="120"/>
      <c r="ASP28" s="120"/>
      <c r="ASR28" s="120"/>
      <c r="AST28" s="120"/>
      <c r="ASV28" s="120"/>
      <c r="ASX28" s="120"/>
      <c r="ASZ28" s="120"/>
      <c r="ATB28" s="120"/>
      <c r="ATD28" s="120"/>
      <c r="ATF28" s="120"/>
      <c r="ATH28" s="120"/>
      <c r="ATJ28" s="120"/>
      <c r="ATL28" s="120"/>
      <c r="ATN28" s="120"/>
      <c r="ATP28" s="120"/>
      <c r="ATR28" s="120"/>
      <c r="ATT28" s="120"/>
      <c r="ATV28" s="120"/>
      <c r="ATX28" s="120"/>
      <c r="ATZ28" s="120"/>
      <c r="AUB28" s="120"/>
      <c r="AUD28" s="120"/>
      <c r="AUF28" s="120"/>
      <c r="AUH28" s="120"/>
      <c r="AUJ28" s="120"/>
      <c r="AUL28" s="120"/>
      <c r="AUN28" s="120"/>
      <c r="AUP28" s="120"/>
      <c r="AUR28" s="120"/>
      <c r="AUT28" s="120"/>
      <c r="AUV28" s="120"/>
      <c r="AUX28" s="120"/>
      <c r="AUZ28" s="120"/>
      <c r="AVB28" s="120"/>
      <c r="AVD28" s="120"/>
      <c r="AVF28" s="120"/>
      <c r="AVH28" s="120"/>
      <c r="AVJ28" s="120"/>
      <c r="AVL28" s="120"/>
      <c r="AVN28" s="120"/>
      <c r="AVP28" s="120"/>
      <c r="AVR28" s="120"/>
      <c r="AVT28" s="120"/>
      <c r="AVV28" s="120"/>
      <c r="AVX28" s="120"/>
      <c r="AVZ28" s="120"/>
      <c r="AWB28" s="120"/>
      <c r="AWD28" s="120"/>
      <c r="AWF28" s="120"/>
      <c r="AWH28" s="120"/>
      <c r="AWJ28" s="120"/>
      <c r="AWL28" s="120"/>
      <c r="AWN28" s="120"/>
      <c r="AWP28" s="120"/>
      <c r="AWR28" s="120"/>
      <c r="AWT28" s="120"/>
      <c r="AWV28" s="120"/>
      <c r="AWX28" s="120"/>
      <c r="AWZ28" s="120"/>
      <c r="AXB28" s="120"/>
      <c r="AXD28" s="120"/>
      <c r="AXF28" s="120"/>
      <c r="AXH28" s="120"/>
      <c r="AXJ28" s="120"/>
      <c r="AXL28" s="120"/>
      <c r="AXN28" s="120"/>
      <c r="AXP28" s="120"/>
      <c r="AXR28" s="120"/>
      <c r="AXT28" s="120"/>
      <c r="AXV28" s="120"/>
      <c r="AXX28" s="120"/>
      <c r="AXZ28" s="120"/>
      <c r="AYB28" s="120"/>
      <c r="AYD28" s="120"/>
      <c r="AYF28" s="120"/>
      <c r="AYH28" s="120"/>
      <c r="AYJ28" s="120"/>
      <c r="AYL28" s="120"/>
      <c r="AYN28" s="120"/>
      <c r="AYP28" s="120"/>
      <c r="AYR28" s="120"/>
      <c r="AYT28" s="120"/>
      <c r="AYV28" s="120"/>
      <c r="AYX28" s="120"/>
      <c r="AYZ28" s="120"/>
      <c r="AZB28" s="120"/>
      <c r="AZD28" s="120"/>
      <c r="AZF28" s="120"/>
      <c r="AZH28" s="120"/>
      <c r="AZJ28" s="120"/>
      <c r="AZL28" s="120"/>
      <c r="AZN28" s="120"/>
      <c r="AZP28" s="120"/>
      <c r="AZR28" s="120"/>
      <c r="AZT28" s="120"/>
      <c r="AZV28" s="120"/>
      <c r="AZX28" s="120"/>
      <c r="AZZ28" s="120"/>
      <c r="BAB28" s="120"/>
      <c r="BAD28" s="120"/>
      <c r="BAF28" s="120"/>
      <c r="BAH28" s="120"/>
      <c r="BAJ28" s="120"/>
      <c r="BAL28" s="120"/>
      <c r="BAN28" s="120"/>
      <c r="BAP28" s="120"/>
      <c r="BAR28" s="120"/>
      <c r="BAT28" s="120"/>
      <c r="BAV28" s="120"/>
      <c r="BAX28" s="120"/>
      <c r="BAZ28" s="120"/>
      <c r="BBB28" s="120"/>
      <c r="BBD28" s="120"/>
      <c r="BBF28" s="120"/>
      <c r="BBH28" s="120"/>
      <c r="BBJ28" s="120"/>
      <c r="BBL28" s="120"/>
      <c r="BBN28" s="120"/>
      <c r="BBP28" s="120"/>
      <c r="BBR28" s="120"/>
      <c r="BBT28" s="120"/>
      <c r="BBV28" s="120"/>
      <c r="BBX28" s="120"/>
      <c r="BBZ28" s="120"/>
      <c r="BCB28" s="120"/>
      <c r="BCD28" s="120"/>
      <c r="BCF28" s="120"/>
      <c r="BCH28" s="120"/>
      <c r="BCJ28" s="120"/>
      <c r="BCL28" s="120"/>
      <c r="BCN28" s="120"/>
      <c r="BCP28" s="120"/>
      <c r="BCR28" s="120"/>
      <c r="BCT28" s="120"/>
      <c r="BCV28" s="120"/>
      <c r="BCX28" s="120"/>
      <c r="BCZ28" s="120"/>
      <c r="BDB28" s="120"/>
      <c r="BDD28" s="120"/>
      <c r="BDF28" s="120"/>
      <c r="BDH28" s="120"/>
      <c r="BDJ28" s="120"/>
      <c r="BDL28" s="120"/>
      <c r="BDN28" s="120"/>
      <c r="BDP28" s="120"/>
      <c r="BDR28" s="120"/>
      <c r="BDT28" s="120"/>
      <c r="BDV28" s="120"/>
      <c r="BDX28" s="120"/>
      <c r="BDZ28" s="120"/>
      <c r="BEB28" s="120"/>
      <c r="BED28" s="120"/>
      <c r="BEF28" s="120"/>
      <c r="BEH28" s="120"/>
      <c r="BEJ28" s="120"/>
      <c r="BEL28" s="120"/>
      <c r="BEN28" s="120"/>
      <c r="BEP28" s="120"/>
      <c r="BER28" s="120"/>
      <c r="BET28" s="120"/>
      <c r="BEV28" s="120"/>
      <c r="BEX28" s="120"/>
      <c r="BEZ28" s="120"/>
      <c r="BFB28" s="120"/>
      <c r="BFD28" s="120"/>
      <c r="BFF28" s="120"/>
      <c r="BFH28" s="120"/>
      <c r="BFJ28" s="120"/>
      <c r="BFL28" s="120"/>
      <c r="BFN28" s="120"/>
      <c r="BFP28" s="120"/>
      <c r="BFR28" s="120"/>
      <c r="BFT28" s="120"/>
      <c r="BFV28" s="120"/>
      <c r="BFX28" s="120"/>
      <c r="BFZ28" s="120"/>
      <c r="BGB28" s="120"/>
      <c r="BGD28" s="120"/>
      <c r="BGF28" s="120"/>
      <c r="BGH28" s="120"/>
      <c r="BGJ28" s="120"/>
      <c r="BGL28" s="120"/>
      <c r="BGN28" s="120"/>
      <c r="BGP28" s="120"/>
      <c r="BGR28" s="120"/>
      <c r="BGT28" s="120"/>
      <c r="BGV28" s="120"/>
      <c r="BGX28" s="120"/>
      <c r="BGZ28" s="120"/>
      <c r="BHB28" s="120"/>
      <c r="BHD28" s="120"/>
      <c r="BHF28" s="120"/>
      <c r="BHH28" s="120"/>
      <c r="BHJ28" s="120"/>
      <c r="BHL28" s="120"/>
      <c r="BHN28" s="120"/>
      <c r="BHP28" s="120"/>
      <c r="BHR28" s="120"/>
      <c r="BHT28" s="120"/>
      <c r="BHV28" s="120"/>
      <c r="BHX28" s="120"/>
      <c r="BHZ28" s="120"/>
      <c r="BIB28" s="120"/>
      <c r="BID28" s="120"/>
      <c r="BIF28" s="120"/>
      <c r="BIH28" s="120"/>
      <c r="BIJ28" s="120"/>
      <c r="BIL28" s="120"/>
      <c r="BIN28" s="120"/>
      <c r="BIP28" s="120"/>
      <c r="BIR28" s="120"/>
      <c r="BIT28" s="120"/>
      <c r="BIV28" s="120"/>
      <c r="BIX28" s="120"/>
      <c r="BIZ28" s="120"/>
      <c r="BJB28" s="120"/>
      <c r="BJD28" s="120"/>
      <c r="BJF28" s="120"/>
      <c r="BJH28" s="120"/>
      <c r="BJJ28" s="120"/>
      <c r="BJL28" s="120"/>
      <c r="BJN28" s="120"/>
      <c r="BJP28" s="120"/>
      <c r="BJR28" s="120"/>
      <c r="BJT28" s="120"/>
      <c r="BJV28" s="120"/>
      <c r="BJX28" s="120"/>
      <c r="BJZ28" s="120"/>
      <c r="BKB28" s="120"/>
      <c r="BKD28" s="120"/>
      <c r="BKF28" s="120"/>
      <c r="BKH28" s="120"/>
      <c r="BKJ28" s="120"/>
      <c r="BKL28" s="120"/>
      <c r="BKN28" s="120"/>
      <c r="BKP28" s="120"/>
      <c r="BKR28" s="120"/>
      <c r="BKT28" s="120"/>
      <c r="BKV28" s="120"/>
      <c r="BKX28" s="120"/>
      <c r="BKZ28" s="120"/>
      <c r="BLB28" s="120"/>
      <c r="BLD28" s="120"/>
      <c r="BLF28" s="120"/>
      <c r="BLH28" s="120"/>
      <c r="BLJ28" s="120"/>
      <c r="BLL28" s="120"/>
      <c r="BLN28" s="120"/>
      <c r="BLP28" s="120"/>
      <c r="BLR28" s="120"/>
      <c r="BLT28" s="120"/>
      <c r="BLV28" s="120"/>
      <c r="BLX28" s="120"/>
      <c r="BLZ28" s="120"/>
      <c r="BMB28" s="120"/>
      <c r="BMD28" s="120"/>
      <c r="BMF28" s="120"/>
      <c r="BMH28" s="120"/>
      <c r="BMJ28" s="120"/>
      <c r="BML28" s="120"/>
      <c r="BMN28" s="120"/>
      <c r="BMP28" s="120"/>
      <c r="BMR28" s="120"/>
      <c r="BMT28" s="120"/>
      <c r="BMV28" s="120"/>
      <c r="BMX28" s="120"/>
      <c r="BMZ28" s="120"/>
      <c r="BNB28" s="120"/>
      <c r="BND28" s="120"/>
      <c r="BNF28" s="120"/>
      <c r="BNH28" s="120"/>
      <c r="BNJ28" s="120"/>
      <c r="BNL28" s="120"/>
      <c r="BNN28" s="120"/>
      <c r="BNP28" s="120"/>
      <c r="BNR28" s="120"/>
      <c r="BNT28" s="120"/>
      <c r="BNV28" s="120"/>
      <c r="BNX28" s="120"/>
      <c r="BNZ28" s="120"/>
      <c r="BOB28" s="120"/>
      <c r="BOD28" s="120"/>
      <c r="BOF28" s="120"/>
      <c r="BOH28" s="120"/>
      <c r="BOJ28" s="120"/>
      <c r="BOL28" s="120"/>
      <c r="BON28" s="120"/>
      <c r="BOP28" s="120"/>
      <c r="BOR28" s="120"/>
      <c r="BOT28" s="120"/>
      <c r="BOV28" s="120"/>
      <c r="BOX28" s="120"/>
      <c r="BOZ28" s="120"/>
      <c r="BPB28" s="120"/>
      <c r="BPD28" s="120"/>
      <c r="BPF28" s="120"/>
      <c r="BPH28" s="120"/>
      <c r="BPJ28" s="120"/>
      <c r="BPL28" s="120"/>
      <c r="BPN28" s="120"/>
      <c r="BPP28" s="120"/>
      <c r="BPR28" s="120"/>
      <c r="BPT28" s="120"/>
      <c r="BPV28" s="120"/>
      <c r="BPX28" s="120"/>
      <c r="BPZ28" s="120"/>
      <c r="BQB28" s="120"/>
      <c r="BQD28" s="120"/>
      <c r="BQF28" s="120"/>
      <c r="BQH28" s="120"/>
      <c r="BQJ28" s="120"/>
      <c r="BQL28" s="120"/>
      <c r="BQN28" s="120"/>
      <c r="BQP28" s="120"/>
      <c r="BQR28" s="120"/>
      <c r="BQT28" s="120"/>
      <c r="BQV28" s="120"/>
      <c r="BQX28" s="120"/>
      <c r="BQZ28" s="120"/>
      <c r="BRB28" s="120"/>
      <c r="BRD28" s="120"/>
      <c r="BRF28" s="120"/>
      <c r="BRH28" s="120"/>
      <c r="BRJ28" s="120"/>
      <c r="BRL28" s="120"/>
      <c r="BRN28" s="120"/>
      <c r="BRP28" s="120"/>
      <c r="BRR28" s="120"/>
      <c r="BRT28" s="120"/>
      <c r="BRV28" s="120"/>
      <c r="BRX28" s="120"/>
      <c r="BRZ28" s="120"/>
      <c r="BSB28" s="120"/>
      <c r="BSD28" s="120"/>
      <c r="BSF28" s="120"/>
      <c r="BSH28" s="120"/>
      <c r="BSJ28" s="120"/>
      <c r="BSL28" s="120"/>
      <c r="BSN28" s="120"/>
      <c r="BSP28" s="120"/>
      <c r="BSR28" s="120"/>
      <c r="BST28" s="120"/>
      <c r="BSV28" s="120"/>
      <c r="BSX28" s="120"/>
      <c r="BSZ28" s="120"/>
      <c r="BTB28" s="120"/>
      <c r="BTD28" s="120"/>
      <c r="BTF28" s="120"/>
      <c r="BTH28" s="120"/>
      <c r="BTJ28" s="120"/>
      <c r="BTL28" s="120"/>
      <c r="BTN28" s="120"/>
      <c r="BTP28" s="120"/>
      <c r="BTR28" s="120"/>
      <c r="BTT28" s="120"/>
      <c r="BTV28" s="120"/>
      <c r="BTX28" s="120"/>
      <c r="BTZ28" s="120"/>
      <c r="BUB28" s="120"/>
      <c r="BUD28" s="120"/>
      <c r="BUF28" s="120"/>
      <c r="BUH28" s="120"/>
      <c r="BUJ28" s="120"/>
      <c r="BUL28" s="120"/>
      <c r="BUN28" s="120"/>
      <c r="BUP28" s="120"/>
      <c r="BUR28" s="120"/>
      <c r="BUT28" s="120"/>
      <c r="BUV28" s="120"/>
      <c r="BUX28" s="120"/>
      <c r="BUZ28" s="120"/>
      <c r="BVB28" s="120"/>
      <c r="BVD28" s="120"/>
      <c r="BVF28" s="120"/>
      <c r="BVH28" s="120"/>
      <c r="BVJ28" s="120"/>
      <c r="BVL28" s="120"/>
      <c r="BVN28" s="120"/>
      <c r="BVP28" s="120"/>
      <c r="BVR28" s="120"/>
      <c r="BVT28" s="120"/>
      <c r="BVV28" s="120"/>
      <c r="BVX28" s="120"/>
      <c r="BVZ28" s="120"/>
      <c r="BWB28" s="120"/>
      <c r="BWD28" s="120"/>
      <c r="BWF28" s="120"/>
      <c r="BWH28" s="120"/>
      <c r="BWJ28" s="120"/>
      <c r="BWL28" s="120"/>
      <c r="BWN28" s="120"/>
      <c r="BWP28" s="120"/>
      <c r="BWR28" s="120"/>
      <c r="BWT28" s="120"/>
      <c r="BWV28" s="120"/>
      <c r="BWX28" s="120"/>
      <c r="BWZ28" s="120"/>
      <c r="BXB28" s="120"/>
      <c r="BXD28" s="120"/>
      <c r="BXF28" s="120"/>
      <c r="BXH28" s="120"/>
      <c r="BXJ28" s="120"/>
      <c r="BXL28" s="120"/>
      <c r="BXN28" s="120"/>
      <c r="BXP28" s="120"/>
      <c r="BXR28" s="120"/>
      <c r="BXT28" s="120"/>
      <c r="BXV28" s="120"/>
      <c r="BXX28" s="120"/>
      <c r="BXZ28" s="120"/>
      <c r="BYB28" s="120"/>
      <c r="BYD28" s="120"/>
      <c r="BYF28" s="120"/>
      <c r="BYH28" s="120"/>
      <c r="BYJ28" s="120"/>
      <c r="BYL28" s="120"/>
      <c r="BYN28" s="120"/>
      <c r="BYP28" s="120"/>
      <c r="BYR28" s="120"/>
      <c r="BYT28" s="120"/>
      <c r="BYV28" s="120"/>
      <c r="BYX28" s="120"/>
      <c r="BYZ28" s="120"/>
      <c r="BZB28" s="120"/>
      <c r="BZD28" s="120"/>
      <c r="BZF28" s="120"/>
      <c r="BZH28" s="120"/>
      <c r="BZJ28" s="120"/>
      <c r="BZL28" s="120"/>
      <c r="BZN28" s="120"/>
      <c r="BZP28" s="120"/>
      <c r="BZR28" s="120"/>
      <c r="BZT28" s="120"/>
      <c r="BZV28" s="120"/>
      <c r="BZX28" s="120"/>
      <c r="BZZ28" s="120"/>
      <c r="CAB28" s="120"/>
      <c r="CAD28" s="120"/>
      <c r="CAF28" s="120"/>
      <c r="CAH28" s="120"/>
      <c r="CAJ28" s="120"/>
      <c r="CAL28" s="120"/>
      <c r="CAN28" s="120"/>
      <c r="CAP28" s="120"/>
      <c r="CAR28" s="120"/>
      <c r="CAT28" s="120"/>
      <c r="CAV28" s="120"/>
      <c r="CAX28" s="120"/>
      <c r="CAZ28" s="120"/>
      <c r="CBB28" s="120"/>
      <c r="CBD28" s="120"/>
      <c r="CBF28" s="120"/>
      <c r="CBH28" s="120"/>
      <c r="CBJ28" s="120"/>
      <c r="CBL28" s="120"/>
      <c r="CBN28" s="120"/>
      <c r="CBP28" s="120"/>
      <c r="CBR28" s="120"/>
      <c r="CBT28" s="120"/>
      <c r="CBV28" s="120"/>
      <c r="CBX28" s="120"/>
      <c r="CBZ28" s="120"/>
      <c r="CCB28" s="120"/>
      <c r="CCD28" s="120"/>
      <c r="CCF28" s="120"/>
      <c r="CCH28" s="120"/>
      <c r="CCJ28" s="120"/>
      <c r="CCL28" s="120"/>
      <c r="CCN28" s="120"/>
      <c r="CCP28" s="120"/>
      <c r="CCR28" s="120"/>
      <c r="CCT28" s="120"/>
      <c r="CCV28" s="120"/>
      <c r="CCX28" s="120"/>
      <c r="CCZ28" s="120"/>
      <c r="CDB28" s="120"/>
      <c r="CDD28" s="120"/>
      <c r="CDF28" s="120"/>
      <c r="CDH28" s="120"/>
      <c r="CDJ28" s="120"/>
      <c r="CDL28" s="120"/>
      <c r="CDN28" s="120"/>
      <c r="CDP28" s="120"/>
      <c r="CDR28" s="120"/>
      <c r="CDT28" s="120"/>
      <c r="CDV28" s="120"/>
      <c r="CDX28" s="120"/>
      <c r="CDZ28" s="120"/>
      <c r="CEB28" s="120"/>
      <c r="CED28" s="120"/>
      <c r="CEF28" s="120"/>
      <c r="CEH28" s="120"/>
      <c r="CEJ28" s="120"/>
      <c r="CEL28" s="120"/>
      <c r="CEN28" s="120"/>
      <c r="CEP28" s="120"/>
      <c r="CER28" s="120"/>
      <c r="CET28" s="120"/>
      <c r="CEV28" s="120"/>
      <c r="CEX28" s="120"/>
      <c r="CEZ28" s="120"/>
      <c r="CFB28" s="120"/>
      <c r="CFD28" s="120"/>
      <c r="CFF28" s="120"/>
      <c r="CFH28" s="120"/>
      <c r="CFJ28" s="120"/>
      <c r="CFL28" s="120"/>
      <c r="CFN28" s="120"/>
      <c r="CFP28" s="120"/>
      <c r="CFR28" s="120"/>
      <c r="CFT28" s="120"/>
      <c r="CFV28" s="120"/>
      <c r="CFX28" s="120"/>
      <c r="CFZ28" s="120"/>
      <c r="CGB28" s="120"/>
      <c r="CGD28" s="120"/>
      <c r="CGF28" s="120"/>
      <c r="CGH28" s="120"/>
      <c r="CGJ28" s="120"/>
      <c r="CGL28" s="120"/>
      <c r="CGN28" s="120"/>
      <c r="CGP28" s="120"/>
      <c r="CGR28" s="120"/>
      <c r="CGT28" s="120"/>
      <c r="CGV28" s="120"/>
      <c r="CGX28" s="120"/>
      <c r="CGZ28" s="120"/>
      <c r="CHB28" s="120"/>
      <c r="CHD28" s="120"/>
      <c r="CHF28" s="120"/>
      <c r="CHH28" s="120"/>
      <c r="CHJ28" s="120"/>
      <c r="CHL28" s="120"/>
      <c r="CHN28" s="120"/>
      <c r="CHP28" s="120"/>
      <c r="CHR28" s="120"/>
      <c r="CHT28" s="120"/>
      <c r="CHV28" s="120"/>
      <c r="CHX28" s="120"/>
      <c r="CHZ28" s="120"/>
      <c r="CIB28" s="120"/>
      <c r="CID28" s="120"/>
      <c r="CIF28" s="120"/>
      <c r="CIH28" s="120"/>
      <c r="CIJ28" s="120"/>
      <c r="CIL28" s="120"/>
      <c r="CIN28" s="120"/>
      <c r="CIP28" s="120"/>
      <c r="CIR28" s="120"/>
      <c r="CIT28" s="120"/>
      <c r="CIV28" s="120"/>
      <c r="CIX28" s="120"/>
      <c r="CIZ28" s="120"/>
      <c r="CJB28" s="120"/>
      <c r="CJD28" s="120"/>
      <c r="CJF28" s="120"/>
      <c r="CJH28" s="120"/>
      <c r="CJJ28" s="120"/>
      <c r="CJL28" s="120"/>
      <c r="CJN28" s="120"/>
      <c r="CJP28" s="120"/>
      <c r="CJR28" s="120"/>
      <c r="CJT28" s="120"/>
      <c r="CJV28" s="120"/>
      <c r="CJX28" s="120"/>
      <c r="CJZ28" s="120"/>
      <c r="CKB28" s="120"/>
      <c r="CKD28" s="120"/>
      <c r="CKF28" s="120"/>
      <c r="CKH28" s="120"/>
      <c r="CKJ28" s="120"/>
      <c r="CKL28" s="120"/>
      <c r="CKN28" s="120"/>
      <c r="CKP28" s="120"/>
      <c r="CKR28" s="120"/>
      <c r="CKT28" s="120"/>
      <c r="CKV28" s="120"/>
      <c r="CKX28" s="120"/>
      <c r="CKZ28" s="120"/>
      <c r="CLB28" s="120"/>
      <c r="CLD28" s="120"/>
      <c r="CLF28" s="120"/>
      <c r="CLH28" s="120"/>
      <c r="CLJ28" s="120"/>
      <c r="CLL28" s="120"/>
      <c r="CLN28" s="120"/>
      <c r="CLP28" s="120"/>
      <c r="CLR28" s="120"/>
      <c r="CLT28" s="120"/>
      <c r="CLV28" s="120"/>
      <c r="CLX28" s="120"/>
      <c r="CLZ28" s="120"/>
      <c r="CMB28" s="120"/>
      <c r="CMD28" s="120"/>
      <c r="CMF28" s="120"/>
      <c r="CMH28" s="120"/>
      <c r="CMJ28" s="120"/>
      <c r="CML28" s="120"/>
      <c r="CMN28" s="120"/>
      <c r="CMP28" s="120"/>
      <c r="CMR28" s="120"/>
      <c r="CMT28" s="120"/>
      <c r="CMV28" s="120"/>
      <c r="CMX28" s="120"/>
      <c r="CMZ28" s="120"/>
      <c r="CNB28" s="120"/>
      <c r="CND28" s="120"/>
      <c r="CNF28" s="120"/>
      <c r="CNH28" s="120"/>
      <c r="CNJ28" s="120"/>
      <c r="CNL28" s="120"/>
      <c r="CNN28" s="120"/>
      <c r="CNP28" s="120"/>
      <c r="CNR28" s="120"/>
      <c r="CNT28" s="120"/>
      <c r="CNV28" s="120"/>
      <c r="CNX28" s="120"/>
      <c r="CNZ28" s="120"/>
      <c r="COB28" s="120"/>
      <c r="COD28" s="120"/>
      <c r="COF28" s="120"/>
      <c r="COH28" s="120"/>
      <c r="COJ28" s="120"/>
      <c r="COL28" s="120"/>
      <c r="CON28" s="120"/>
      <c r="COP28" s="120"/>
      <c r="COR28" s="120"/>
      <c r="COT28" s="120"/>
      <c r="COV28" s="120"/>
      <c r="COX28" s="120"/>
      <c r="COZ28" s="120"/>
      <c r="CPB28" s="120"/>
      <c r="CPD28" s="120"/>
      <c r="CPF28" s="120"/>
      <c r="CPH28" s="120"/>
      <c r="CPJ28" s="120"/>
      <c r="CPL28" s="120"/>
      <c r="CPN28" s="120"/>
      <c r="CPP28" s="120"/>
      <c r="CPR28" s="120"/>
      <c r="CPT28" s="120"/>
      <c r="CPV28" s="120"/>
      <c r="CPX28" s="120"/>
      <c r="CPZ28" s="120"/>
      <c r="CQB28" s="120"/>
      <c r="CQD28" s="120"/>
      <c r="CQF28" s="120"/>
      <c r="CQH28" s="120"/>
      <c r="CQJ28" s="120"/>
      <c r="CQL28" s="120"/>
      <c r="CQN28" s="120"/>
      <c r="CQP28" s="120"/>
      <c r="CQR28" s="120"/>
      <c r="CQT28" s="120"/>
      <c r="CQV28" s="120"/>
      <c r="CQX28" s="120"/>
      <c r="CQZ28" s="120"/>
      <c r="CRB28" s="120"/>
      <c r="CRD28" s="120"/>
      <c r="CRF28" s="120"/>
      <c r="CRH28" s="120"/>
      <c r="CRJ28" s="120"/>
      <c r="CRL28" s="120"/>
      <c r="CRN28" s="120"/>
      <c r="CRP28" s="120"/>
      <c r="CRR28" s="120"/>
      <c r="CRT28" s="120"/>
      <c r="CRV28" s="120"/>
      <c r="CRX28" s="120"/>
      <c r="CRZ28" s="120"/>
      <c r="CSB28" s="120"/>
      <c r="CSD28" s="120"/>
      <c r="CSF28" s="120"/>
      <c r="CSH28" s="120"/>
      <c r="CSJ28" s="120"/>
      <c r="CSL28" s="120"/>
      <c r="CSN28" s="120"/>
      <c r="CSP28" s="120"/>
      <c r="CSR28" s="120"/>
      <c r="CST28" s="120"/>
      <c r="CSV28" s="120"/>
      <c r="CSX28" s="120"/>
      <c r="CSZ28" s="120"/>
      <c r="CTB28" s="120"/>
      <c r="CTD28" s="120"/>
      <c r="CTF28" s="120"/>
      <c r="CTH28" s="120"/>
      <c r="CTJ28" s="120"/>
      <c r="CTL28" s="120"/>
      <c r="CTN28" s="120"/>
      <c r="CTP28" s="120"/>
      <c r="CTR28" s="120"/>
      <c r="CTT28" s="120"/>
      <c r="CTV28" s="120"/>
      <c r="CTX28" s="120"/>
      <c r="CTZ28" s="120"/>
      <c r="CUB28" s="120"/>
      <c r="CUD28" s="120"/>
      <c r="CUF28" s="120"/>
      <c r="CUH28" s="120"/>
      <c r="CUJ28" s="120"/>
      <c r="CUL28" s="120"/>
      <c r="CUN28" s="120"/>
      <c r="CUP28" s="120"/>
      <c r="CUR28" s="120"/>
      <c r="CUT28" s="120"/>
      <c r="CUV28" s="120"/>
      <c r="CUX28" s="120"/>
      <c r="CUZ28" s="120"/>
      <c r="CVB28" s="120"/>
      <c r="CVD28" s="120"/>
      <c r="CVF28" s="120"/>
      <c r="CVH28" s="120"/>
      <c r="CVJ28" s="120"/>
      <c r="CVL28" s="120"/>
      <c r="CVN28" s="120"/>
      <c r="CVP28" s="120"/>
      <c r="CVR28" s="120"/>
      <c r="CVT28" s="120"/>
      <c r="CVV28" s="120"/>
      <c r="CVX28" s="120"/>
      <c r="CVZ28" s="120"/>
      <c r="CWB28" s="120"/>
      <c r="CWD28" s="120"/>
      <c r="CWF28" s="120"/>
      <c r="CWH28" s="120"/>
      <c r="CWJ28" s="120"/>
      <c r="CWL28" s="120"/>
      <c r="CWN28" s="120"/>
      <c r="CWP28" s="120"/>
      <c r="CWR28" s="120"/>
      <c r="CWT28" s="120"/>
      <c r="CWV28" s="120"/>
      <c r="CWX28" s="120"/>
      <c r="CWZ28" s="120"/>
      <c r="CXB28" s="120"/>
      <c r="CXD28" s="120"/>
      <c r="CXF28" s="120"/>
      <c r="CXH28" s="120"/>
      <c r="CXJ28" s="120"/>
      <c r="CXL28" s="120"/>
      <c r="CXN28" s="120"/>
      <c r="CXP28" s="120"/>
      <c r="CXR28" s="120"/>
      <c r="CXT28" s="120"/>
      <c r="CXV28" s="120"/>
      <c r="CXX28" s="120"/>
      <c r="CXZ28" s="120"/>
      <c r="CYB28" s="120"/>
      <c r="CYD28" s="120"/>
      <c r="CYF28" s="120"/>
      <c r="CYH28" s="120"/>
      <c r="CYJ28" s="120"/>
      <c r="CYL28" s="120"/>
      <c r="CYN28" s="120"/>
      <c r="CYP28" s="120"/>
      <c r="CYR28" s="120"/>
      <c r="CYT28" s="120"/>
      <c r="CYV28" s="120"/>
      <c r="CYX28" s="120"/>
      <c r="CYZ28" s="120"/>
      <c r="CZB28" s="120"/>
      <c r="CZD28" s="120"/>
      <c r="CZF28" s="120"/>
      <c r="CZH28" s="120"/>
      <c r="CZJ28" s="120"/>
      <c r="CZL28" s="120"/>
      <c r="CZN28" s="120"/>
      <c r="CZP28" s="120"/>
      <c r="CZR28" s="120"/>
      <c r="CZT28" s="120"/>
      <c r="CZV28" s="120"/>
      <c r="CZX28" s="120"/>
      <c r="CZZ28" s="120"/>
      <c r="DAB28" s="120"/>
      <c r="DAD28" s="120"/>
      <c r="DAF28" s="120"/>
      <c r="DAH28" s="120"/>
      <c r="DAJ28" s="120"/>
      <c r="DAL28" s="120"/>
      <c r="DAN28" s="120"/>
      <c r="DAP28" s="120"/>
      <c r="DAR28" s="120"/>
      <c r="DAT28" s="120"/>
      <c r="DAV28" s="120"/>
      <c r="DAX28" s="120"/>
      <c r="DAZ28" s="120"/>
      <c r="DBB28" s="120"/>
      <c r="DBD28" s="120"/>
      <c r="DBF28" s="120"/>
      <c r="DBH28" s="120"/>
      <c r="DBJ28" s="120"/>
      <c r="DBL28" s="120"/>
      <c r="DBN28" s="120"/>
      <c r="DBP28" s="120"/>
      <c r="DBR28" s="120"/>
      <c r="DBT28" s="120"/>
      <c r="DBV28" s="120"/>
      <c r="DBX28" s="120"/>
      <c r="DBZ28" s="120"/>
      <c r="DCB28" s="120"/>
      <c r="DCD28" s="120"/>
      <c r="DCF28" s="120"/>
      <c r="DCH28" s="120"/>
      <c r="DCJ28" s="120"/>
      <c r="DCL28" s="120"/>
      <c r="DCN28" s="120"/>
      <c r="DCP28" s="120"/>
      <c r="DCR28" s="120"/>
      <c r="DCT28" s="120"/>
      <c r="DCV28" s="120"/>
      <c r="DCX28" s="120"/>
      <c r="DCZ28" s="120"/>
      <c r="DDB28" s="120"/>
      <c r="DDD28" s="120"/>
      <c r="DDF28" s="120"/>
      <c r="DDH28" s="120"/>
      <c r="DDJ28" s="120"/>
      <c r="DDL28" s="120"/>
      <c r="DDN28" s="120"/>
      <c r="DDP28" s="120"/>
      <c r="DDR28" s="120"/>
      <c r="DDT28" s="120"/>
      <c r="DDV28" s="120"/>
      <c r="DDX28" s="120"/>
      <c r="DDZ28" s="120"/>
      <c r="DEB28" s="120"/>
      <c r="DED28" s="120"/>
      <c r="DEF28" s="120"/>
      <c r="DEH28" s="120"/>
      <c r="DEJ28" s="120"/>
      <c r="DEL28" s="120"/>
      <c r="DEN28" s="120"/>
      <c r="DEP28" s="120"/>
      <c r="DER28" s="120"/>
      <c r="DET28" s="120"/>
      <c r="DEV28" s="120"/>
      <c r="DEX28" s="120"/>
      <c r="DEZ28" s="120"/>
      <c r="DFB28" s="120"/>
      <c r="DFD28" s="120"/>
      <c r="DFF28" s="120"/>
      <c r="DFH28" s="120"/>
      <c r="DFJ28" s="120"/>
      <c r="DFL28" s="120"/>
      <c r="DFN28" s="120"/>
      <c r="DFP28" s="120"/>
      <c r="DFR28" s="120"/>
      <c r="DFT28" s="120"/>
      <c r="DFV28" s="120"/>
      <c r="DFX28" s="120"/>
      <c r="DFZ28" s="120"/>
      <c r="DGB28" s="120"/>
      <c r="DGD28" s="120"/>
      <c r="DGF28" s="120"/>
      <c r="DGH28" s="120"/>
      <c r="DGJ28" s="120"/>
      <c r="DGL28" s="120"/>
      <c r="DGN28" s="120"/>
      <c r="DGP28" s="120"/>
      <c r="DGR28" s="120"/>
      <c r="DGT28" s="120"/>
      <c r="DGV28" s="120"/>
      <c r="DGX28" s="120"/>
      <c r="DGZ28" s="120"/>
      <c r="DHB28" s="120"/>
      <c r="DHD28" s="120"/>
      <c r="DHF28" s="120"/>
      <c r="DHH28" s="120"/>
      <c r="DHJ28" s="120"/>
      <c r="DHL28" s="120"/>
      <c r="DHN28" s="120"/>
      <c r="DHP28" s="120"/>
      <c r="DHR28" s="120"/>
      <c r="DHT28" s="120"/>
      <c r="DHV28" s="120"/>
      <c r="DHX28" s="120"/>
      <c r="DHZ28" s="120"/>
      <c r="DIB28" s="120"/>
      <c r="DID28" s="120"/>
      <c r="DIF28" s="120"/>
      <c r="DIH28" s="120"/>
      <c r="DIJ28" s="120"/>
      <c r="DIL28" s="120"/>
      <c r="DIN28" s="120"/>
      <c r="DIP28" s="120"/>
      <c r="DIR28" s="120"/>
      <c r="DIT28" s="120"/>
      <c r="DIV28" s="120"/>
      <c r="DIX28" s="120"/>
      <c r="DIZ28" s="120"/>
      <c r="DJB28" s="120"/>
      <c r="DJD28" s="120"/>
      <c r="DJF28" s="120"/>
      <c r="DJH28" s="120"/>
      <c r="DJJ28" s="120"/>
      <c r="DJL28" s="120"/>
      <c r="DJN28" s="120"/>
      <c r="DJP28" s="120"/>
      <c r="DJR28" s="120"/>
      <c r="DJT28" s="120"/>
      <c r="DJV28" s="120"/>
      <c r="DJX28" s="120"/>
      <c r="DJZ28" s="120"/>
      <c r="DKB28" s="120"/>
      <c r="DKD28" s="120"/>
      <c r="DKF28" s="120"/>
      <c r="DKH28" s="120"/>
      <c r="DKJ28" s="120"/>
      <c r="DKL28" s="120"/>
      <c r="DKN28" s="120"/>
      <c r="DKP28" s="120"/>
      <c r="DKR28" s="120"/>
      <c r="DKT28" s="120"/>
      <c r="DKV28" s="120"/>
      <c r="DKX28" s="120"/>
      <c r="DKZ28" s="120"/>
      <c r="DLB28" s="120"/>
      <c r="DLD28" s="120"/>
      <c r="DLF28" s="120"/>
      <c r="DLH28" s="120"/>
      <c r="DLJ28" s="120"/>
      <c r="DLL28" s="120"/>
      <c r="DLN28" s="120"/>
      <c r="DLP28" s="120"/>
      <c r="DLR28" s="120"/>
      <c r="DLT28" s="120"/>
      <c r="DLV28" s="120"/>
      <c r="DLX28" s="120"/>
      <c r="DLZ28" s="120"/>
      <c r="DMB28" s="120"/>
      <c r="DMD28" s="120"/>
      <c r="DMF28" s="120"/>
      <c r="DMH28" s="120"/>
      <c r="DMJ28" s="120"/>
      <c r="DML28" s="120"/>
      <c r="DMN28" s="120"/>
      <c r="DMP28" s="120"/>
      <c r="DMR28" s="120"/>
      <c r="DMT28" s="120"/>
      <c r="DMV28" s="120"/>
      <c r="DMX28" s="120"/>
      <c r="DMZ28" s="120"/>
      <c r="DNB28" s="120"/>
      <c r="DND28" s="120"/>
      <c r="DNF28" s="120"/>
      <c r="DNH28" s="120"/>
      <c r="DNJ28" s="120"/>
      <c r="DNL28" s="120"/>
      <c r="DNN28" s="120"/>
      <c r="DNP28" s="120"/>
      <c r="DNR28" s="120"/>
      <c r="DNT28" s="120"/>
      <c r="DNV28" s="120"/>
      <c r="DNX28" s="120"/>
      <c r="DNZ28" s="120"/>
      <c r="DOB28" s="120"/>
      <c r="DOD28" s="120"/>
      <c r="DOF28" s="120"/>
      <c r="DOH28" s="120"/>
      <c r="DOJ28" s="120"/>
      <c r="DOL28" s="120"/>
      <c r="DON28" s="120"/>
      <c r="DOP28" s="120"/>
      <c r="DOR28" s="120"/>
      <c r="DOT28" s="120"/>
      <c r="DOV28" s="120"/>
      <c r="DOX28" s="120"/>
      <c r="DOZ28" s="120"/>
      <c r="DPB28" s="120"/>
      <c r="DPD28" s="120"/>
      <c r="DPF28" s="120"/>
      <c r="DPH28" s="120"/>
      <c r="DPJ28" s="120"/>
      <c r="DPL28" s="120"/>
      <c r="DPN28" s="120"/>
      <c r="DPP28" s="120"/>
      <c r="DPR28" s="120"/>
      <c r="DPT28" s="120"/>
      <c r="DPV28" s="120"/>
      <c r="DPX28" s="120"/>
      <c r="DPZ28" s="120"/>
      <c r="DQB28" s="120"/>
      <c r="DQD28" s="120"/>
      <c r="DQF28" s="120"/>
      <c r="DQH28" s="120"/>
      <c r="DQJ28" s="120"/>
      <c r="DQL28" s="120"/>
      <c r="DQN28" s="120"/>
      <c r="DQP28" s="120"/>
      <c r="DQR28" s="120"/>
      <c r="DQT28" s="120"/>
      <c r="DQV28" s="120"/>
      <c r="DQX28" s="120"/>
      <c r="DQZ28" s="120"/>
      <c r="DRB28" s="120"/>
      <c r="DRD28" s="120"/>
      <c r="DRF28" s="120"/>
      <c r="DRH28" s="120"/>
      <c r="DRJ28" s="120"/>
      <c r="DRL28" s="120"/>
      <c r="DRN28" s="120"/>
      <c r="DRP28" s="120"/>
      <c r="DRR28" s="120"/>
      <c r="DRT28" s="120"/>
      <c r="DRV28" s="120"/>
      <c r="DRX28" s="120"/>
      <c r="DRZ28" s="120"/>
      <c r="DSB28" s="120"/>
      <c r="DSD28" s="120"/>
      <c r="DSF28" s="120"/>
      <c r="DSH28" s="120"/>
      <c r="DSJ28" s="120"/>
      <c r="DSL28" s="120"/>
      <c r="DSN28" s="120"/>
      <c r="DSP28" s="120"/>
      <c r="DSR28" s="120"/>
      <c r="DST28" s="120"/>
      <c r="DSV28" s="120"/>
      <c r="DSX28" s="120"/>
      <c r="DSZ28" s="120"/>
      <c r="DTB28" s="120"/>
      <c r="DTD28" s="120"/>
      <c r="DTF28" s="120"/>
      <c r="DTH28" s="120"/>
      <c r="DTJ28" s="120"/>
      <c r="DTL28" s="120"/>
      <c r="DTN28" s="120"/>
      <c r="DTP28" s="120"/>
      <c r="DTR28" s="120"/>
      <c r="DTT28" s="120"/>
      <c r="DTV28" s="120"/>
      <c r="DTX28" s="120"/>
      <c r="DTZ28" s="120"/>
      <c r="DUB28" s="120"/>
      <c r="DUD28" s="120"/>
      <c r="DUF28" s="120"/>
      <c r="DUH28" s="120"/>
      <c r="DUJ28" s="120"/>
      <c r="DUL28" s="120"/>
      <c r="DUN28" s="120"/>
      <c r="DUP28" s="120"/>
      <c r="DUR28" s="120"/>
      <c r="DUT28" s="120"/>
      <c r="DUV28" s="120"/>
      <c r="DUX28" s="120"/>
      <c r="DUZ28" s="120"/>
      <c r="DVB28" s="120"/>
      <c r="DVD28" s="120"/>
      <c r="DVF28" s="120"/>
      <c r="DVH28" s="120"/>
      <c r="DVJ28" s="120"/>
      <c r="DVL28" s="120"/>
      <c r="DVN28" s="120"/>
      <c r="DVP28" s="120"/>
      <c r="DVR28" s="120"/>
      <c r="DVT28" s="120"/>
      <c r="DVV28" s="120"/>
      <c r="DVX28" s="120"/>
      <c r="DVZ28" s="120"/>
      <c r="DWB28" s="120"/>
      <c r="DWD28" s="120"/>
      <c r="DWF28" s="120"/>
      <c r="DWH28" s="120"/>
      <c r="DWJ28" s="120"/>
      <c r="DWL28" s="120"/>
      <c r="DWN28" s="120"/>
      <c r="DWP28" s="120"/>
      <c r="DWR28" s="120"/>
      <c r="DWT28" s="120"/>
      <c r="DWV28" s="120"/>
      <c r="DWX28" s="120"/>
      <c r="DWZ28" s="120"/>
      <c r="DXB28" s="120"/>
      <c r="DXD28" s="120"/>
      <c r="DXF28" s="120"/>
      <c r="DXH28" s="120"/>
      <c r="DXJ28" s="120"/>
      <c r="DXL28" s="120"/>
      <c r="DXN28" s="120"/>
      <c r="DXP28" s="120"/>
      <c r="DXR28" s="120"/>
      <c r="DXT28" s="120"/>
      <c r="DXV28" s="120"/>
      <c r="DXX28" s="120"/>
      <c r="DXZ28" s="120"/>
      <c r="DYB28" s="120"/>
      <c r="DYD28" s="120"/>
      <c r="DYF28" s="120"/>
      <c r="DYH28" s="120"/>
      <c r="DYJ28" s="120"/>
      <c r="DYL28" s="120"/>
      <c r="DYN28" s="120"/>
      <c r="DYP28" s="120"/>
      <c r="DYR28" s="120"/>
      <c r="DYT28" s="120"/>
      <c r="DYV28" s="120"/>
      <c r="DYX28" s="120"/>
      <c r="DYZ28" s="120"/>
      <c r="DZB28" s="120"/>
      <c r="DZD28" s="120"/>
      <c r="DZF28" s="120"/>
      <c r="DZH28" s="120"/>
      <c r="DZJ28" s="120"/>
      <c r="DZL28" s="120"/>
      <c r="DZN28" s="120"/>
      <c r="DZP28" s="120"/>
      <c r="DZR28" s="120"/>
      <c r="DZT28" s="120"/>
      <c r="DZV28" s="120"/>
      <c r="DZX28" s="120"/>
      <c r="DZZ28" s="120"/>
      <c r="EAB28" s="120"/>
      <c r="EAD28" s="120"/>
      <c r="EAF28" s="120"/>
      <c r="EAH28" s="120"/>
      <c r="EAJ28" s="120"/>
      <c r="EAL28" s="120"/>
      <c r="EAN28" s="120"/>
      <c r="EAP28" s="120"/>
      <c r="EAR28" s="120"/>
      <c r="EAT28" s="120"/>
      <c r="EAV28" s="120"/>
      <c r="EAX28" s="120"/>
      <c r="EAZ28" s="120"/>
      <c r="EBB28" s="120"/>
      <c r="EBD28" s="120"/>
      <c r="EBF28" s="120"/>
      <c r="EBH28" s="120"/>
      <c r="EBJ28" s="120"/>
      <c r="EBL28" s="120"/>
      <c r="EBN28" s="120"/>
      <c r="EBP28" s="120"/>
      <c r="EBR28" s="120"/>
      <c r="EBT28" s="120"/>
      <c r="EBV28" s="120"/>
      <c r="EBX28" s="120"/>
      <c r="EBZ28" s="120"/>
      <c r="ECB28" s="120"/>
      <c r="ECD28" s="120"/>
      <c r="ECF28" s="120"/>
      <c r="ECH28" s="120"/>
      <c r="ECJ28" s="120"/>
      <c r="ECL28" s="120"/>
      <c r="ECN28" s="120"/>
      <c r="ECP28" s="120"/>
      <c r="ECR28" s="120"/>
      <c r="ECT28" s="120"/>
      <c r="ECV28" s="120"/>
      <c r="ECX28" s="120"/>
      <c r="ECZ28" s="120"/>
      <c r="EDB28" s="120"/>
      <c r="EDD28" s="120"/>
      <c r="EDF28" s="120"/>
      <c r="EDH28" s="120"/>
      <c r="EDJ28" s="120"/>
      <c r="EDL28" s="120"/>
      <c r="EDN28" s="120"/>
      <c r="EDP28" s="120"/>
      <c r="EDR28" s="120"/>
      <c r="EDT28" s="120"/>
      <c r="EDV28" s="120"/>
      <c r="EDX28" s="120"/>
      <c r="EDZ28" s="120"/>
      <c r="EEB28" s="120"/>
      <c r="EED28" s="120"/>
      <c r="EEF28" s="120"/>
      <c r="EEH28" s="120"/>
      <c r="EEJ28" s="120"/>
      <c r="EEL28" s="120"/>
      <c r="EEN28" s="120"/>
      <c r="EEP28" s="120"/>
      <c r="EER28" s="120"/>
      <c r="EET28" s="120"/>
      <c r="EEV28" s="120"/>
      <c r="EEX28" s="120"/>
      <c r="EEZ28" s="120"/>
      <c r="EFB28" s="120"/>
      <c r="EFD28" s="120"/>
      <c r="EFF28" s="120"/>
      <c r="EFH28" s="120"/>
      <c r="EFJ28" s="120"/>
      <c r="EFL28" s="120"/>
      <c r="EFN28" s="120"/>
      <c r="EFP28" s="120"/>
      <c r="EFR28" s="120"/>
      <c r="EFT28" s="120"/>
      <c r="EFV28" s="120"/>
      <c r="EFX28" s="120"/>
      <c r="EFZ28" s="120"/>
      <c r="EGB28" s="120"/>
      <c r="EGD28" s="120"/>
      <c r="EGF28" s="120"/>
      <c r="EGH28" s="120"/>
      <c r="EGJ28" s="120"/>
      <c r="EGL28" s="120"/>
      <c r="EGN28" s="120"/>
      <c r="EGP28" s="120"/>
      <c r="EGR28" s="120"/>
      <c r="EGT28" s="120"/>
      <c r="EGV28" s="120"/>
      <c r="EGX28" s="120"/>
      <c r="EGZ28" s="120"/>
      <c r="EHB28" s="120"/>
      <c r="EHD28" s="120"/>
      <c r="EHF28" s="120"/>
      <c r="EHH28" s="120"/>
      <c r="EHJ28" s="120"/>
      <c r="EHL28" s="120"/>
      <c r="EHN28" s="120"/>
      <c r="EHP28" s="120"/>
      <c r="EHR28" s="120"/>
      <c r="EHT28" s="120"/>
      <c r="EHV28" s="120"/>
      <c r="EHX28" s="120"/>
      <c r="EHZ28" s="120"/>
      <c r="EIB28" s="120"/>
      <c r="EID28" s="120"/>
      <c r="EIF28" s="120"/>
      <c r="EIH28" s="120"/>
      <c r="EIJ28" s="120"/>
      <c r="EIL28" s="120"/>
      <c r="EIN28" s="120"/>
      <c r="EIP28" s="120"/>
      <c r="EIR28" s="120"/>
      <c r="EIT28" s="120"/>
      <c r="EIV28" s="120"/>
      <c r="EIX28" s="120"/>
      <c r="EIZ28" s="120"/>
      <c r="EJB28" s="120"/>
      <c r="EJD28" s="120"/>
      <c r="EJF28" s="120"/>
      <c r="EJH28" s="120"/>
      <c r="EJJ28" s="120"/>
      <c r="EJL28" s="120"/>
      <c r="EJN28" s="120"/>
      <c r="EJP28" s="120"/>
      <c r="EJR28" s="120"/>
      <c r="EJT28" s="120"/>
      <c r="EJV28" s="120"/>
      <c r="EJX28" s="120"/>
      <c r="EJZ28" s="120"/>
      <c r="EKB28" s="120"/>
      <c r="EKD28" s="120"/>
      <c r="EKF28" s="120"/>
      <c r="EKH28" s="120"/>
      <c r="EKJ28" s="120"/>
      <c r="EKL28" s="120"/>
      <c r="EKN28" s="120"/>
      <c r="EKP28" s="120"/>
      <c r="EKR28" s="120"/>
      <c r="EKT28" s="120"/>
      <c r="EKV28" s="120"/>
      <c r="EKX28" s="120"/>
      <c r="EKZ28" s="120"/>
      <c r="ELB28" s="120"/>
      <c r="ELD28" s="120"/>
      <c r="ELF28" s="120"/>
      <c r="ELH28" s="120"/>
      <c r="ELJ28" s="120"/>
      <c r="ELL28" s="120"/>
      <c r="ELN28" s="120"/>
      <c r="ELP28" s="120"/>
      <c r="ELR28" s="120"/>
      <c r="ELT28" s="120"/>
      <c r="ELV28" s="120"/>
      <c r="ELX28" s="120"/>
      <c r="ELZ28" s="120"/>
      <c r="EMB28" s="120"/>
      <c r="EMD28" s="120"/>
      <c r="EMF28" s="120"/>
      <c r="EMH28" s="120"/>
      <c r="EMJ28" s="120"/>
      <c r="EML28" s="120"/>
      <c r="EMN28" s="120"/>
      <c r="EMP28" s="120"/>
      <c r="EMR28" s="120"/>
      <c r="EMT28" s="120"/>
      <c r="EMV28" s="120"/>
      <c r="EMX28" s="120"/>
      <c r="EMZ28" s="120"/>
      <c r="ENB28" s="120"/>
      <c r="END28" s="120"/>
      <c r="ENF28" s="120"/>
      <c r="ENH28" s="120"/>
      <c r="ENJ28" s="120"/>
      <c r="ENL28" s="120"/>
      <c r="ENN28" s="120"/>
      <c r="ENP28" s="120"/>
      <c r="ENR28" s="120"/>
      <c r="ENT28" s="120"/>
      <c r="ENV28" s="120"/>
      <c r="ENX28" s="120"/>
      <c r="ENZ28" s="120"/>
      <c r="EOB28" s="120"/>
      <c r="EOD28" s="120"/>
      <c r="EOF28" s="120"/>
      <c r="EOH28" s="120"/>
      <c r="EOJ28" s="120"/>
      <c r="EOL28" s="120"/>
      <c r="EON28" s="120"/>
      <c r="EOP28" s="120"/>
      <c r="EOR28" s="120"/>
      <c r="EOT28" s="120"/>
      <c r="EOV28" s="120"/>
      <c r="EOX28" s="120"/>
      <c r="EOZ28" s="120"/>
      <c r="EPB28" s="120"/>
      <c r="EPD28" s="120"/>
      <c r="EPF28" s="120"/>
      <c r="EPH28" s="120"/>
      <c r="EPJ28" s="120"/>
      <c r="EPL28" s="120"/>
      <c r="EPN28" s="120"/>
      <c r="EPP28" s="120"/>
      <c r="EPR28" s="120"/>
      <c r="EPT28" s="120"/>
      <c r="EPV28" s="120"/>
      <c r="EPX28" s="120"/>
      <c r="EPZ28" s="120"/>
      <c r="EQB28" s="120"/>
      <c r="EQD28" s="120"/>
      <c r="EQF28" s="120"/>
      <c r="EQH28" s="120"/>
      <c r="EQJ28" s="120"/>
      <c r="EQL28" s="120"/>
      <c r="EQN28" s="120"/>
      <c r="EQP28" s="120"/>
      <c r="EQR28" s="120"/>
      <c r="EQT28" s="120"/>
      <c r="EQV28" s="120"/>
      <c r="EQX28" s="120"/>
      <c r="EQZ28" s="120"/>
      <c r="ERB28" s="120"/>
      <c r="ERD28" s="120"/>
      <c r="ERF28" s="120"/>
      <c r="ERH28" s="120"/>
      <c r="ERJ28" s="120"/>
      <c r="ERL28" s="120"/>
      <c r="ERN28" s="120"/>
      <c r="ERP28" s="120"/>
      <c r="ERR28" s="120"/>
      <c r="ERT28" s="120"/>
      <c r="ERV28" s="120"/>
      <c r="ERX28" s="120"/>
      <c r="ERZ28" s="120"/>
      <c r="ESB28" s="120"/>
      <c r="ESD28" s="120"/>
      <c r="ESF28" s="120"/>
      <c r="ESH28" s="120"/>
      <c r="ESJ28" s="120"/>
      <c r="ESL28" s="120"/>
      <c r="ESN28" s="120"/>
      <c r="ESP28" s="120"/>
      <c r="ESR28" s="120"/>
      <c r="EST28" s="120"/>
      <c r="ESV28" s="120"/>
      <c r="ESX28" s="120"/>
      <c r="ESZ28" s="120"/>
      <c r="ETB28" s="120"/>
      <c r="ETD28" s="120"/>
      <c r="ETF28" s="120"/>
      <c r="ETH28" s="120"/>
      <c r="ETJ28" s="120"/>
      <c r="ETL28" s="120"/>
      <c r="ETN28" s="120"/>
      <c r="ETP28" s="120"/>
      <c r="ETR28" s="120"/>
      <c r="ETT28" s="120"/>
      <c r="ETV28" s="120"/>
      <c r="ETX28" s="120"/>
      <c r="ETZ28" s="120"/>
      <c r="EUB28" s="120"/>
      <c r="EUD28" s="120"/>
      <c r="EUF28" s="120"/>
      <c r="EUH28" s="120"/>
      <c r="EUJ28" s="120"/>
      <c r="EUL28" s="120"/>
      <c r="EUN28" s="120"/>
      <c r="EUP28" s="120"/>
      <c r="EUR28" s="120"/>
      <c r="EUT28" s="120"/>
      <c r="EUV28" s="120"/>
      <c r="EUX28" s="120"/>
      <c r="EUZ28" s="120"/>
      <c r="EVB28" s="120"/>
      <c r="EVD28" s="120"/>
      <c r="EVF28" s="120"/>
      <c r="EVH28" s="120"/>
      <c r="EVJ28" s="120"/>
      <c r="EVL28" s="120"/>
      <c r="EVN28" s="120"/>
      <c r="EVP28" s="120"/>
      <c r="EVR28" s="120"/>
      <c r="EVT28" s="120"/>
      <c r="EVV28" s="120"/>
      <c r="EVX28" s="120"/>
      <c r="EVZ28" s="120"/>
      <c r="EWB28" s="120"/>
      <c r="EWD28" s="120"/>
      <c r="EWF28" s="120"/>
      <c r="EWH28" s="120"/>
      <c r="EWJ28" s="120"/>
      <c r="EWL28" s="120"/>
      <c r="EWN28" s="120"/>
      <c r="EWP28" s="120"/>
      <c r="EWR28" s="120"/>
      <c r="EWT28" s="120"/>
      <c r="EWV28" s="120"/>
      <c r="EWX28" s="120"/>
      <c r="EWZ28" s="120"/>
      <c r="EXB28" s="120"/>
      <c r="EXD28" s="120"/>
      <c r="EXF28" s="120"/>
      <c r="EXH28" s="120"/>
      <c r="EXJ28" s="120"/>
      <c r="EXL28" s="120"/>
      <c r="EXN28" s="120"/>
      <c r="EXP28" s="120"/>
      <c r="EXR28" s="120"/>
      <c r="EXT28" s="120"/>
      <c r="EXV28" s="120"/>
      <c r="EXX28" s="120"/>
      <c r="EXZ28" s="120"/>
      <c r="EYB28" s="120"/>
      <c r="EYD28" s="120"/>
      <c r="EYF28" s="120"/>
      <c r="EYH28" s="120"/>
      <c r="EYJ28" s="120"/>
      <c r="EYL28" s="120"/>
      <c r="EYN28" s="120"/>
      <c r="EYP28" s="120"/>
      <c r="EYR28" s="120"/>
      <c r="EYT28" s="120"/>
      <c r="EYV28" s="120"/>
      <c r="EYX28" s="120"/>
      <c r="EYZ28" s="120"/>
      <c r="EZB28" s="120"/>
      <c r="EZD28" s="120"/>
      <c r="EZF28" s="120"/>
      <c r="EZH28" s="120"/>
      <c r="EZJ28" s="120"/>
      <c r="EZL28" s="120"/>
      <c r="EZN28" s="120"/>
      <c r="EZP28" s="120"/>
      <c r="EZR28" s="120"/>
      <c r="EZT28" s="120"/>
      <c r="EZV28" s="120"/>
      <c r="EZX28" s="120"/>
      <c r="EZZ28" s="120"/>
      <c r="FAB28" s="120"/>
      <c r="FAD28" s="120"/>
      <c r="FAF28" s="120"/>
      <c r="FAH28" s="120"/>
      <c r="FAJ28" s="120"/>
      <c r="FAL28" s="120"/>
      <c r="FAN28" s="120"/>
      <c r="FAP28" s="120"/>
      <c r="FAR28" s="120"/>
      <c r="FAT28" s="120"/>
      <c r="FAV28" s="120"/>
      <c r="FAX28" s="120"/>
      <c r="FAZ28" s="120"/>
      <c r="FBB28" s="120"/>
      <c r="FBD28" s="120"/>
      <c r="FBF28" s="120"/>
      <c r="FBH28" s="120"/>
      <c r="FBJ28" s="120"/>
      <c r="FBL28" s="120"/>
      <c r="FBN28" s="120"/>
      <c r="FBP28" s="120"/>
      <c r="FBR28" s="120"/>
      <c r="FBT28" s="120"/>
      <c r="FBV28" s="120"/>
      <c r="FBX28" s="120"/>
      <c r="FBZ28" s="120"/>
      <c r="FCB28" s="120"/>
      <c r="FCD28" s="120"/>
      <c r="FCF28" s="120"/>
      <c r="FCH28" s="120"/>
      <c r="FCJ28" s="120"/>
      <c r="FCL28" s="120"/>
      <c r="FCN28" s="120"/>
      <c r="FCP28" s="120"/>
      <c r="FCR28" s="120"/>
      <c r="FCT28" s="120"/>
      <c r="FCV28" s="120"/>
      <c r="FCX28" s="120"/>
      <c r="FCZ28" s="120"/>
      <c r="FDB28" s="120"/>
      <c r="FDD28" s="120"/>
      <c r="FDF28" s="120"/>
      <c r="FDH28" s="120"/>
      <c r="FDJ28" s="120"/>
      <c r="FDL28" s="120"/>
      <c r="FDN28" s="120"/>
      <c r="FDP28" s="120"/>
      <c r="FDR28" s="120"/>
      <c r="FDT28" s="120"/>
      <c r="FDV28" s="120"/>
      <c r="FDX28" s="120"/>
      <c r="FDZ28" s="120"/>
      <c r="FEB28" s="120"/>
      <c r="FED28" s="120"/>
      <c r="FEF28" s="120"/>
      <c r="FEH28" s="120"/>
      <c r="FEJ28" s="120"/>
      <c r="FEL28" s="120"/>
      <c r="FEN28" s="120"/>
      <c r="FEP28" s="120"/>
      <c r="FER28" s="120"/>
      <c r="FET28" s="120"/>
      <c r="FEV28" s="120"/>
      <c r="FEX28" s="120"/>
      <c r="FEZ28" s="120"/>
      <c r="FFB28" s="120"/>
      <c r="FFD28" s="120"/>
      <c r="FFF28" s="120"/>
      <c r="FFH28" s="120"/>
      <c r="FFJ28" s="120"/>
      <c r="FFL28" s="120"/>
      <c r="FFN28" s="120"/>
      <c r="FFP28" s="120"/>
      <c r="FFR28" s="120"/>
      <c r="FFT28" s="120"/>
      <c r="FFV28" s="120"/>
      <c r="FFX28" s="120"/>
      <c r="FFZ28" s="120"/>
      <c r="FGB28" s="120"/>
      <c r="FGD28" s="120"/>
      <c r="FGF28" s="120"/>
      <c r="FGH28" s="120"/>
      <c r="FGJ28" s="120"/>
      <c r="FGL28" s="120"/>
      <c r="FGN28" s="120"/>
      <c r="FGP28" s="120"/>
      <c r="FGR28" s="120"/>
      <c r="FGT28" s="120"/>
      <c r="FGV28" s="120"/>
      <c r="FGX28" s="120"/>
      <c r="FGZ28" s="120"/>
      <c r="FHB28" s="120"/>
      <c r="FHD28" s="120"/>
      <c r="FHF28" s="120"/>
      <c r="FHH28" s="120"/>
      <c r="FHJ28" s="120"/>
      <c r="FHL28" s="120"/>
      <c r="FHN28" s="120"/>
      <c r="FHP28" s="120"/>
      <c r="FHR28" s="120"/>
      <c r="FHT28" s="120"/>
      <c r="FHV28" s="120"/>
      <c r="FHX28" s="120"/>
      <c r="FHZ28" s="120"/>
      <c r="FIB28" s="120"/>
      <c r="FID28" s="120"/>
      <c r="FIF28" s="120"/>
      <c r="FIH28" s="120"/>
      <c r="FIJ28" s="120"/>
      <c r="FIL28" s="120"/>
      <c r="FIN28" s="120"/>
      <c r="FIP28" s="120"/>
      <c r="FIR28" s="120"/>
      <c r="FIT28" s="120"/>
      <c r="FIV28" s="120"/>
      <c r="FIX28" s="120"/>
      <c r="FIZ28" s="120"/>
      <c r="FJB28" s="120"/>
      <c r="FJD28" s="120"/>
      <c r="FJF28" s="120"/>
      <c r="FJH28" s="120"/>
      <c r="FJJ28" s="120"/>
      <c r="FJL28" s="120"/>
      <c r="FJN28" s="120"/>
      <c r="FJP28" s="120"/>
      <c r="FJR28" s="120"/>
      <c r="FJT28" s="120"/>
      <c r="FJV28" s="120"/>
      <c r="FJX28" s="120"/>
      <c r="FJZ28" s="120"/>
      <c r="FKB28" s="120"/>
      <c r="FKD28" s="120"/>
      <c r="FKF28" s="120"/>
      <c r="FKH28" s="120"/>
      <c r="FKJ28" s="120"/>
      <c r="FKL28" s="120"/>
      <c r="FKN28" s="120"/>
      <c r="FKP28" s="120"/>
      <c r="FKR28" s="120"/>
      <c r="FKT28" s="120"/>
      <c r="FKV28" s="120"/>
      <c r="FKX28" s="120"/>
      <c r="FKZ28" s="120"/>
      <c r="FLB28" s="120"/>
      <c r="FLD28" s="120"/>
      <c r="FLF28" s="120"/>
      <c r="FLH28" s="120"/>
      <c r="FLJ28" s="120"/>
      <c r="FLL28" s="120"/>
      <c r="FLN28" s="120"/>
      <c r="FLP28" s="120"/>
      <c r="FLR28" s="120"/>
      <c r="FLT28" s="120"/>
      <c r="FLV28" s="120"/>
      <c r="FLX28" s="120"/>
      <c r="FLZ28" s="120"/>
      <c r="FMB28" s="120"/>
      <c r="FMD28" s="120"/>
      <c r="FMF28" s="120"/>
      <c r="FMH28" s="120"/>
      <c r="FMJ28" s="120"/>
      <c r="FML28" s="120"/>
      <c r="FMN28" s="120"/>
      <c r="FMP28" s="120"/>
      <c r="FMR28" s="120"/>
      <c r="FMT28" s="120"/>
      <c r="FMV28" s="120"/>
      <c r="FMX28" s="120"/>
      <c r="FMZ28" s="120"/>
      <c r="FNB28" s="120"/>
      <c r="FND28" s="120"/>
      <c r="FNF28" s="120"/>
      <c r="FNH28" s="120"/>
      <c r="FNJ28" s="120"/>
      <c r="FNL28" s="120"/>
      <c r="FNN28" s="120"/>
      <c r="FNP28" s="120"/>
      <c r="FNR28" s="120"/>
      <c r="FNT28" s="120"/>
      <c r="FNV28" s="120"/>
      <c r="FNX28" s="120"/>
      <c r="FNZ28" s="120"/>
      <c r="FOB28" s="120"/>
      <c r="FOD28" s="120"/>
      <c r="FOF28" s="120"/>
      <c r="FOH28" s="120"/>
      <c r="FOJ28" s="120"/>
      <c r="FOL28" s="120"/>
      <c r="FON28" s="120"/>
      <c r="FOP28" s="120"/>
      <c r="FOR28" s="120"/>
      <c r="FOT28" s="120"/>
      <c r="FOV28" s="120"/>
      <c r="FOX28" s="120"/>
      <c r="FOZ28" s="120"/>
      <c r="FPB28" s="120"/>
      <c r="FPD28" s="120"/>
      <c r="FPF28" s="120"/>
      <c r="FPH28" s="120"/>
      <c r="FPJ28" s="120"/>
      <c r="FPL28" s="120"/>
      <c r="FPN28" s="120"/>
      <c r="FPP28" s="120"/>
      <c r="FPR28" s="120"/>
      <c r="FPT28" s="120"/>
      <c r="FPV28" s="120"/>
      <c r="FPX28" s="120"/>
      <c r="FPZ28" s="120"/>
      <c r="FQB28" s="120"/>
      <c r="FQD28" s="120"/>
      <c r="FQF28" s="120"/>
      <c r="FQH28" s="120"/>
      <c r="FQJ28" s="120"/>
      <c r="FQL28" s="120"/>
      <c r="FQN28" s="120"/>
      <c r="FQP28" s="120"/>
      <c r="FQR28" s="120"/>
      <c r="FQT28" s="120"/>
      <c r="FQV28" s="120"/>
      <c r="FQX28" s="120"/>
      <c r="FQZ28" s="120"/>
      <c r="FRB28" s="120"/>
      <c r="FRD28" s="120"/>
      <c r="FRF28" s="120"/>
      <c r="FRH28" s="120"/>
      <c r="FRJ28" s="120"/>
      <c r="FRL28" s="120"/>
      <c r="FRN28" s="120"/>
      <c r="FRP28" s="120"/>
      <c r="FRR28" s="120"/>
      <c r="FRT28" s="120"/>
      <c r="FRV28" s="120"/>
      <c r="FRX28" s="120"/>
      <c r="FRZ28" s="120"/>
      <c r="FSB28" s="120"/>
      <c r="FSD28" s="120"/>
      <c r="FSF28" s="120"/>
      <c r="FSH28" s="120"/>
      <c r="FSJ28" s="120"/>
      <c r="FSL28" s="120"/>
      <c r="FSN28" s="120"/>
      <c r="FSP28" s="120"/>
      <c r="FSR28" s="120"/>
      <c r="FST28" s="120"/>
      <c r="FSV28" s="120"/>
      <c r="FSX28" s="120"/>
      <c r="FSZ28" s="120"/>
      <c r="FTB28" s="120"/>
      <c r="FTD28" s="120"/>
      <c r="FTF28" s="120"/>
      <c r="FTH28" s="120"/>
      <c r="FTJ28" s="120"/>
      <c r="FTL28" s="120"/>
      <c r="FTN28" s="120"/>
      <c r="FTP28" s="120"/>
      <c r="FTR28" s="120"/>
      <c r="FTT28" s="120"/>
      <c r="FTV28" s="120"/>
      <c r="FTX28" s="120"/>
      <c r="FTZ28" s="120"/>
      <c r="FUB28" s="120"/>
      <c r="FUD28" s="120"/>
      <c r="FUF28" s="120"/>
      <c r="FUH28" s="120"/>
      <c r="FUJ28" s="120"/>
      <c r="FUL28" s="120"/>
      <c r="FUN28" s="120"/>
      <c r="FUP28" s="120"/>
      <c r="FUR28" s="120"/>
      <c r="FUT28" s="120"/>
      <c r="FUV28" s="120"/>
      <c r="FUX28" s="120"/>
      <c r="FUZ28" s="120"/>
      <c r="FVB28" s="120"/>
      <c r="FVD28" s="120"/>
      <c r="FVF28" s="120"/>
      <c r="FVH28" s="120"/>
      <c r="FVJ28" s="120"/>
      <c r="FVL28" s="120"/>
      <c r="FVN28" s="120"/>
      <c r="FVP28" s="120"/>
      <c r="FVR28" s="120"/>
      <c r="FVT28" s="120"/>
      <c r="FVV28" s="120"/>
      <c r="FVX28" s="120"/>
      <c r="FVZ28" s="120"/>
      <c r="FWB28" s="120"/>
      <c r="FWD28" s="120"/>
      <c r="FWF28" s="120"/>
      <c r="FWH28" s="120"/>
      <c r="FWJ28" s="120"/>
      <c r="FWL28" s="120"/>
      <c r="FWN28" s="120"/>
      <c r="FWP28" s="120"/>
      <c r="FWR28" s="120"/>
      <c r="FWT28" s="120"/>
      <c r="FWV28" s="120"/>
      <c r="FWX28" s="120"/>
      <c r="FWZ28" s="120"/>
      <c r="FXB28" s="120"/>
      <c r="FXD28" s="120"/>
      <c r="FXF28" s="120"/>
      <c r="FXH28" s="120"/>
      <c r="FXJ28" s="120"/>
      <c r="FXL28" s="120"/>
      <c r="FXN28" s="120"/>
      <c r="FXP28" s="120"/>
      <c r="FXR28" s="120"/>
      <c r="FXT28" s="120"/>
      <c r="FXV28" s="120"/>
      <c r="FXX28" s="120"/>
      <c r="FXZ28" s="120"/>
      <c r="FYB28" s="120"/>
      <c r="FYD28" s="120"/>
      <c r="FYF28" s="120"/>
      <c r="FYH28" s="120"/>
      <c r="FYJ28" s="120"/>
      <c r="FYL28" s="120"/>
      <c r="FYN28" s="120"/>
      <c r="FYP28" s="120"/>
      <c r="FYR28" s="120"/>
      <c r="FYT28" s="120"/>
      <c r="FYV28" s="120"/>
      <c r="FYX28" s="120"/>
      <c r="FYZ28" s="120"/>
      <c r="FZB28" s="120"/>
      <c r="FZD28" s="120"/>
      <c r="FZF28" s="120"/>
      <c r="FZH28" s="120"/>
      <c r="FZJ28" s="120"/>
      <c r="FZL28" s="120"/>
      <c r="FZN28" s="120"/>
      <c r="FZP28" s="120"/>
      <c r="FZR28" s="120"/>
      <c r="FZT28" s="120"/>
      <c r="FZV28" s="120"/>
      <c r="FZX28" s="120"/>
      <c r="FZZ28" s="120"/>
      <c r="GAB28" s="120"/>
      <c r="GAD28" s="120"/>
      <c r="GAF28" s="120"/>
      <c r="GAH28" s="120"/>
      <c r="GAJ28" s="120"/>
      <c r="GAL28" s="120"/>
      <c r="GAN28" s="120"/>
      <c r="GAP28" s="120"/>
      <c r="GAR28" s="120"/>
      <c r="GAT28" s="120"/>
      <c r="GAV28" s="120"/>
      <c r="GAX28" s="120"/>
      <c r="GAZ28" s="120"/>
      <c r="GBB28" s="120"/>
      <c r="GBD28" s="120"/>
      <c r="GBF28" s="120"/>
      <c r="GBH28" s="120"/>
      <c r="GBJ28" s="120"/>
      <c r="GBL28" s="120"/>
      <c r="GBN28" s="120"/>
      <c r="GBP28" s="120"/>
      <c r="GBR28" s="120"/>
      <c r="GBT28" s="120"/>
      <c r="GBV28" s="120"/>
      <c r="GBX28" s="120"/>
      <c r="GBZ28" s="120"/>
      <c r="GCB28" s="120"/>
      <c r="GCD28" s="120"/>
      <c r="GCF28" s="120"/>
      <c r="GCH28" s="120"/>
      <c r="GCJ28" s="120"/>
      <c r="GCL28" s="120"/>
      <c r="GCN28" s="120"/>
      <c r="GCP28" s="120"/>
      <c r="GCR28" s="120"/>
      <c r="GCT28" s="120"/>
      <c r="GCV28" s="120"/>
      <c r="GCX28" s="120"/>
      <c r="GCZ28" s="120"/>
      <c r="GDB28" s="120"/>
      <c r="GDD28" s="120"/>
      <c r="GDF28" s="120"/>
      <c r="GDH28" s="120"/>
      <c r="GDJ28" s="120"/>
      <c r="GDL28" s="120"/>
      <c r="GDN28" s="120"/>
      <c r="GDP28" s="120"/>
      <c r="GDR28" s="120"/>
      <c r="GDT28" s="120"/>
      <c r="GDV28" s="120"/>
      <c r="GDX28" s="120"/>
      <c r="GDZ28" s="120"/>
      <c r="GEB28" s="120"/>
      <c r="GED28" s="120"/>
      <c r="GEF28" s="120"/>
      <c r="GEH28" s="120"/>
      <c r="GEJ28" s="120"/>
      <c r="GEL28" s="120"/>
      <c r="GEN28" s="120"/>
      <c r="GEP28" s="120"/>
      <c r="GER28" s="120"/>
      <c r="GET28" s="120"/>
      <c r="GEV28" s="120"/>
      <c r="GEX28" s="120"/>
      <c r="GEZ28" s="120"/>
      <c r="GFB28" s="120"/>
      <c r="GFD28" s="120"/>
      <c r="GFF28" s="120"/>
      <c r="GFH28" s="120"/>
      <c r="GFJ28" s="120"/>
      <c r="GFL28" s="120"/>
      <c r="GFN28" s="120"/>
      <c r="GFP28" s="120"/>
      <c r="GFR28" s="120"/>
      <c r="GFT28" s="120"/>
      <c r="GFV28" s="120"/>
      <c r="GFX28" s="120"/>
      <c r="GFZ28" s="120"/>
      <c r="GGB28" s="120"/>
      <c r="GGD28" s="120"/>
      <c r="GGF28" s="120"/>
      <c r="GGH28" s="120"/>
      <c r="GGJ28" s="120"/>
      <c r="GGL28" s="120"/>
      <c r="GGN28" s="120"/>
      <c r="GGP28" s="120"/>
      <c r="GGR28" s="120"/>
      <c r="GGT28" s="120"/>
      <c r="GGV28" s="120"/>
      <c r="GGX28" s="120"/>
      <c r="GGZ28" s="120"/>
      <c r="GHB28" s="120"/>
      <c r="GHD28" s="120"/>
      <c r="GHF28" s="120"/>
      <c r="GHH28" s="120"/>
      <c r="GHJ28" s="120"/>
      <c r="GHL28" s="120"/>
      <c r="GHN28" s="120"/>
      <c r="GHP28" s="120"/>
      <c r="GHR28" s="120"/>
      <c r="GHT28" s="120"/>
      <c r="GHV28" s="120"/>
      <c r="GHX28" s="120"/>
      <c r="GHZ28" s="120"/>
      <c r="GIB28" s="120"/>
      <c r="GID28" s="120"/>
      <c r="GIF28" s="120"/>
      <c r="GIH28" s="120"/>
      <c r="GIJ28" s="120"/>
      <c r="GIL28" s="120"/>
      <c r="GIN28" s="120"/>
      <c r="GIP28" s="120"/>
      <c r="GIR28" s="120"/>
      <c r="GIT28" s="120"/>
      <c r="GIV28" s="120"/>
      <c r="GIX28" s="120"/>
      <c r="GIZ28" s="120"/>
      <c r="GJB28" s="120"/>
      <c r="GJD28" s="120"/>
      <c r="GJF28" s="120"/>
      <c r="GJH28" s="120"/>
      <c r="GJJ28" s="120"/>
      <c r="GJL28" s="120"/>
      <c r="GJN28" s="120"/>
      <c r="GJP28" s="120"/>
      <c r="GJR28" s="120"/>
      <c r="GJT28" s="120"/>
      <c r="GJV28" s="120"/>
      <c r="GJX28" s="120"/>
      <c r="GJZ28" s="120"/>
      <c r="GKB28" s="120"/>
      <c r="GKD28" s="120"/>
      <c r="GKF28" s="120"/>
      <c r="GKH28" s="120"/>
      <c r="GKJ28" s="120"/>
      <c r="GKL28" s="120"/>
      <c r="GKN28" s="120"/>
      <c r="GKP28" s="120"/>
      <c r="GKR28" s="120"/>
      <c r="GKT28" s="120"/>
      <c r="GKV28" s="120"/>
      <c r="GKX28" s="120"/>
      <c r="GKZ28" s="120"/>
      <c r="GLB28" s="120"/>
      <c r="GLD28" s="120"/>
      <c r="GLF28" s="120"/>
      <c r="GLH28" s="120"/>
      <c r="GLJ28" s="120"/>
      <c r="GLL28" s="120"/>
      <c r="GLN28" s="120"/>
      <c r="GLP28" s="120"/>
      <c r="GLR28" s="120"/>
      <c r="GLT28" s="120"/>
      <c r="GLV28" s="120"/>
      <c r="GLX28" s="120"/>
      <c r="GLZ28" s="120"/>
      <c r="GMB28" s="120"/>
      <c r="GMD28" s="120"/>
      <c r="GMF28" s="120"/>
      <c r="GMH28" s="120"/>
      <c r="GMJ28" s="120"/>
      <c r="GML28" s="120"/>
      <c r="GMN28" s="120"/>
      <c r="GMP28" s="120"/>
      <c r="GMR28" s="120"/>
      <c r="GMT28" s="120"/>
      <c r="GMV28" s="120"/>
      <c r="GMX28" s="120"/>
      <c r="GMZ28" s="120"/>
      <c r="GNB28" s="120"/>
      <c r="GND28" s="120"/>
      <c r="GNF28" s="120"/>
      <c r="GNH28" s="120"/>
      <c r="GNJ28" s="120"/>
      <c r="GNL28" s="120"/>
      <c r="GNN28" s="120"/>
      <c r="GNP28" s="120"/>
      <c r="GNR28" s="120"/>
      <c r="GNT28" s="120"/>
      <c r="GNV28" s="120"/>
      <c r="GNX28" s="120"/>
      <c r="GNZ28" s="120"/>
      <c r="GOB28" s="120"/>
      <c r="GOD28" s="120"/>
      <c r="GOF28" s="120"/>
      <c r="GOH28" s="120"/>
      <c r="GOJ28" s="120"/>
      <c r="GOL28" s="120"/>
      <c r="GON28" s="120"/>
      <c r="GOP28" s="120"/>
      <c r="GOR28" s="120"/>
      <c r="GOT28" s="120"/>
      <c r="GOV28" s="120"/>
      <c r="GOX28" s="120"/>
      <c r="GOZ28" s="120"/>
      <c r="GPB28" s="120"/>
      <c r="GPD28" s="120"/>
      <c r="GPF28" s="120"/>
      <c r="GPH28" s="120"/>
      <c r="GPJ28" s="120"/>
      <c r="GPL28" s="120"/>
      <c r="GPN28" s="120"/>
      <c r="GPP28" s="120"/>
      <c r="GPR28" s="120"/>
      <c r="GPT28" s="120"/>
      <c r="GPV28" s="120"/>
      <c r="GPX28" s="120"/>
      <c r="GPZ28" s="120"/>
      <c r="GQB28" s="120"/>
      <c r="GQD28" s="120"/>
      <c r="GQF28" s="120"/>
      <c r="GQH28" s="120"/>
      <c r="GQJ28" s="120"/>
      <c r="GQL28" s="120"/>
      <c r="GQN28" s="120"/>
      <c r="GQP28" s="120"/>
      <c r="GQR28" s="120"/>
      <c r="GQT28" s="120"/>
      <c r="GQV28" s="120"/>
      <c r="GQX28" s="120"/>
      <c r="GQZ28" s="120"/>
      <c r="GRB28" s="120"/>
      <c r="GRD28" s="120"/>
      <c r="GRF28" s="120"/>
      <c r="GRH28" s="120"/>
      <c r="GRJ28" s="120"/>
      <c r="GRL28" s="120"/>
      <c r="GRN28" s="120"/>
      <c r="GRP28" s="120"/>
      <c r="GRR28" s="120"/>
      <c r="GRT28" s="120"/>
      <c r="GRV28" s="120"/>
      <c r="GRX28" s="120"/>
      <c r="GRZ28" s="120"/>
      <c r="GSB28" s="120"/>
      <c r="GSD28" s="120"/>
      <c r="GSF28" s="120"/>
      <c r="GSH28" s="120"/>
      <c r="GSJ28" s="120"/>
      <c r="GSL28" s="120"/>
      <c r="GSN28" s="120"/>
      <c r="GSP28" s="120"/>
      <c r="GSR28" s="120"/>
      <c r="GST28" s="120"/>
      <c r="GSV28" s="120"/>
      <c r="GSX28" s="120"/>
      <c r="GSZ28" s="120"/>
      <c r="GTB28" s="120"/>
      <c r="GTD28" s="120"/>
      <c r="GTF28" s="120"/>
      <c r="GTH28" s="120"/>
      <c r="GTJ28" s="120"/>
      <c r="GTL28" s="120"/>
      <c r="GTN28" s="120"/>
      <c r="GTP28" s="120"/>
      <c r="GTR28" s="120"/>
      <c r="GTT28" s="120"/>
      <c r="GTV28" s="120"/>
      <c r="GTX28" s="120"/>
      <c r="GTZ28" s="120"/>
      <c r="GUB28" s="120"/>
      <c r="GUD28" s="120"/>
      <c r="GUF28" s="120"/>
      <c r="GUH28" s="120"/>
      <c r="GUJ28" s="120"/>
      <c r="GUL28" s="120"/>
      <c r="GUN28" s="120"/>
      <c r="GUP28" s="120"/>
      <c r="GUR28" s="120"/>
      <c r="GUT28" s="120"/>
      <c r="GUV28" s="120"/>
      <c r="GUX28" s="120"/>
      <c r="GUZ28" s="120"/>
      <c r="GVB28" s="120"/>
      <c r="GVD28" s="120"/>
      <c r="GVF28" s="120"/>
      <c r="GVH28" s="120"/>
      <c r="GVJ28" s="120"/>
      <c r="GVL28" s="120"/>
      <c r="GVN28" s="120"/>
      <c r="GVP28" s="120"/>
      <c r="GVR28" s="120"/>
      <c r="GVT28" s="120"/>
      <c r="GVV28" s="120"/>
      <c r="GVX28" s="120"/>
      <c r="GVZ28" s="120"/>
      <c r="GWB28" s="120"/>
      <c r="GWD28" s="120"/>
      <c r="GWF28" s="120"/>
      <c r="GWH28" s="120"/>
      <c r="GWJ28" s="120"/>
      <c r="GWL28" s="120"/>
      <c r="GWN28" s="120"/>
      <c r="GWP28" s="120"/>
      <c r="GWR28" s="120"/>
      <c r="GWT28" s="120"/>
      <c r="GWV28" s="120"/>
      <c r="GWX28" s="120"/>
      <c r="GWZ28" s="120"/>
      <c r="GXB28" s="120"/>
      <c r="GXD28" s="120"/>
      <c r="GXF28" s="120"/>
      <c r="GXH28" s="120"/>
      <c r="GXJ28" s="120"/>
      <c r="GXL28" s="120"/>
      <c r="GXN28" s="120"/>
      <c r="GXP28" s="120"/>
      <c r="GXR28" s="120"/>
      <c r="GXT28" s="120"/>
      <c r="GXV28" s="120"/>
      <c r="GXX28" s="120"/>
      <c r="GXZ28" s="120"/>
      <c r="GYB28" s="120"/>
      <c r="GYD28" s="120"/>
      <c r="GYF28" s="120"/>
      <c r="GYH28" s="120"/>
      <c r="GYJ28" s="120"/>
      <c r="GYL28" s="120"/>
      <c r="GYN28" s="120"/>
      <c r="GYP28" s="120"/>
      <c r="GYR28" s="120"/>
      <c r="GYT28" s="120"/>
      <c r="GYV28" s="120"/>
      <c r="GYX28" s="120"/>
      <c r="GYZ28" s="120"/>
      <c r="GZB28" s="120"/>
      <c r="GZD28" s="120"/>
      <c r="GZF28" s="120"/>
      <c r="GZH28" s="120"/>
      <c r="GZJ28" s="120"/>
      <c r="GZL28" s="120"/>
      <c r="GZN28" s="120"/>
      <c r="GZP28" s="120"/>
      <c r="GZR28" s="120"/>
      <c r="GZT28" s="120"/>
      <c r="GZV28" s="120"/>
      <c r="GZX28" s="120"/>
      <c r="GZZ28" s="120"/>
      <c r="HAB28" s="120"/>
      <c r="HAD28" s="120"/>
      <c r="HAF28" s="120"/>
      <c r="HAH28" s="120"/>
      <c r="HAJ28" s="120"/>
      <c r="HAL28" s="120"/>
      <c r="HAN28" s="120"/>
      <c r="HAP28" s="120"/>
      <c r="HAR28" s="120"/>
      <c r="HAT28" s="120"/>
      <c r="HAV28" s="120"/>
      <c r="HAX28" s="120"/>
      <c r="HAZ28" s="120"/>
      <c r="HBB28" s="120"/>
      <c r="HBD28" s="120"/>
      <c r="HBF28" s="120"/>
      <c r="HBH28" s="120"/>
      <c r="HBJ28" s="120"/>
      <c r="HBL28" s="120"/>
      <c r="HBN28" s="120"/>
      <c r="HBP28" s="120"/>
      <c r="HBR28" s="120"/>
      <c r="HBT28" s="120"/>
      <c r="HBV28" s="120"/>
      <c r="HBX28" s="120"/>
      <c r="HBZ28" s="120"/>
      <c r="HCB28" s="120"/>
      <c r="HCD28" s="120"/>
      <c r="HCF28" s="120"/>
      <c r="HCH28" s="120"/>
      <c r="HCJ28" s="120"/>
      <c r="HCL28" s="120"/>
      <c r="HCN28" s="120"/>
      <c r="HCP28" s="120"/>
      <c r="HCR28" s="120"/>
      <c r="HCT28" s="120"/>
      <c r="HCV28" s="120"/>
      <c r="HCX28" s="120"/>
      <c r="HCZ28" s="120"/>
      <c r="HDB28" s="120"/>
      <c r="HDD28" s="120"/>
      <c r="HDF28" s="120"/>
      <c r="HDH28" s="120"/>
      <c r="HDJ28" s="120"/>
      <c r="HDL28" s="120"/>
      <c r="HDN28" s="120"/>
      <c r="HDP28" s="120"/>
      <c r="HDR28" s="120"/>
      <c r="HDT28" s="120"/>
      <c r="HDV28" s="120"/>
      <c r="HDX28" s="120"/>
      <c r="HDZ28" s="120"/>
      <c r="HEB28" s="120"/>
      <c r="HED28" s="120"/>
      <c r="HEF28" s="120"/>
      <c r="HEH28" s="120"/>
      <c r="HEJ28" s="120"/>
      <c r="HEL28" s="120"/>
      <c r="HEN28" s="120"/>
      <c r="HEP28" s="120"/>
      <c r="HER28" s="120"/>
      <c r="HET28" s="120"/>
      <c r="HEV28" s="120"/>
      <c r="HEX28" s="120"/>
      <c r="HEZ28" s="120"/>
      <c r="HFB28" s="120"/>
      <c r="HFD28" s="120"/>
      <c r="HFF28" s="120"/>
      <c r="HFH28" s="120"/>
      <c r="HFJ28" s="120"/>
      <c r="HFL28" s="120"/>
      <c r="HFN28" s="120"/>
      <c r="HFP28" s="120"/>
      <c r="HFR28" s="120"/>
      <c r="HFT28" s="120"/>
      <c r="HFV28" s="120"/>
      <c r="HFX28" s="120"/>
      <c r="HFZ28" s="120"/>
      <c r="HGB28" s="120"/>
      <c r="HGD28" s="120"/>
      <c r="HGF28" s="120"/>
      <c r="HGH28" s="120"/>
      <c r="HGJ28" s="120"/>
      <c r="HGL28" s="120"/>
      <c r="HGN28" s="120"/>
      <c r="HGP28" s="120"/>
      <c r="HGR28" s="120"/>
      <c r="HGT28" s="120"/>
      <c r="HGV28" s="120"/>
      <c r="HGX28" s="120"/>
      <c r="HGZ28" s="120"/>
      <c r="HHB28" s="120"/>
      <c r="HHD28" s="120"/>
      <c r="HHF28" s="120"/>
      <c r="HHH28" s="120"/>
      <c r="HHJ28" s="120"/>
      <c r="HHL28" s="120"/>
      <c r="HHN28" s="120"/>
      <c r="HHP28" s="120"/>
      <c r="HHR28" s="120"/>
      <c r="HHT28" s="120"/>
      <c r="HHV28" s="120"/>
      <c r="HHX28" s="120"/>
      <c r="HHZ28" s="120"/>
      <c r="HIB28" s="120"/>
      <c r="HID28" s="120"/>
      <c r="HIF28" s="120"/>
      <c r="HIH28" s="120"/>
      <c r="HIJ28" s="120"/>
      <c r="HIL28" s="120"/>
      <c r="HIN28" s="120"/>
      <c r="HIP28" s="120"/>
      <c r="HIR28" s="120"/>
      <c r="HIT28" s="120"/>
      <c r="HIV28" s="120"/>
      <c r="HIX28" s="120"/>
      <c r="HIZ28" s="120"/>
      <c r="HJB28" s="120"/>
      <c r="HJD28" s="120"/>
      <c r="HJF28" s="120"/>
      <c r="HJH28" s="120"/>
      <c r="HJJ28" s="120"/>
      <c r="HJL28" s="120"/>
      <c r="HJN28" s="120"/>
      <c r="HJP28" s="120"/>
      <c r="HJR28" s="120"/>
      <c r="HJT28" s="120"/>
      <c r="HJV28" s="120"/>
      <c r="HJX28" s="120"/>
      <c r="HJZ28" s="120"/>
      <c r="HKB28" s="120"/>
      <c r="HKD28" s="120"/>
      <c r="HKF28" s="120"/>
      <c r="HKH28" s="120"/>
      <c r="HKJ28" s="120"/>
      <c r="HKL28" s="120"/>
      <c r="HKN28" s="120"/>
      <c r="HKP28" s="120"/>
      <c r="HKR28" s="120"/>
      <c r="HKT28" s="120"/>
      <c r="HKV28" s="120"/>
      <c r="HKX28" s="120"/>
      <c r="HKZ28" s="120"/>
      <c r="HLB28" s="120"/>
      <c r="HLD28" s="120"/>
      <c r="HLF28" s="120"/>
      <c r="HLH28" s="120"/>
      <c r="HLJ28" s="120"/>
      <c r="HLL28" s="120"/>
      <c r="HLN28" s="120"/>
      <c r="HLP28" s="120"/>
      <c r="HLR28" s="120"/>
      <c r="HLT28" s="120"/>
      <c r="HLV28" s="120"/>
      <c r="HLX28" s="120"/>
      <c r="HLZ28" s="120"/>
      <c r="HMB28" s="120"/>
      <c r="HMD28" s="120"/>
      <c r="HMF28" s="120"/>
      <c r="HMH28" s="120"/>
      <c r="HMJ28" s="120"/>
      <c r="HML28" s="120"/>
      <c r="HMN28" s="120"/>
      <c r="HMP28" s="120"/>
      <c r="HMR28" s="120"/>
      <c r="HMT28" s="120"/>
      <c r="HMV28" s="120"/>
      <c r="HMX28" s="120"/>
      <c r="HMZ28" s="120"/>
      <c r="HNB28" s="120"/>
      <c r="HND28" s="120"/>
      <c r="HNF28" s="120"/>
      <c r="HNH28" s="120"/>
      <c r="HNJ28" s="120"/>
      <c r="HNL28" s="120"/>
      <c r="HNN28" s="120"/>
      <c r="HNP28" s="120"/>
      <c r="HNR28" s="120"/>
      <c r="HNT28" s="120"/>
      <c r="HNV28" s="120"/>
      <c r="HNX28" s="120"/>
      <c r="HNZ28" s="120"/>
      <c r="HOB28" s="120"/>
      <c r="HOD28" s="120"/>
      <c r="HOF28" s="120"/>
      <c r="HOH28" s="120"/>
      <c r="HOJ28" s="120"/>
      <c r="HOL28" s="120"/>
      <c r="HON28" s="120"/>
      <c r="HOP28" s="120"/>
      <c r="HOR28" s="120"/>
      <c r="HOT28" s="120"/>
      <c r="HOV28" s="120"/>
      <c r="HOX28" s="120"/>
      <c r="HOZ28" s="120"/>
      <c r="HPB28" s="120"/>
      <c r="HPD28" s="120"/>
      <c r="HPF28" s="120"/>
      <c r="HPH28" s="120"/>
      <c r="HPJ28" s="120"/>
      <c r="HPL28" s="120"/>
      <c r="HPN28" s="120"/>
      <c r="HPP28" s="120"/>
      <c r="HPR28" s="120"/>
      <c r="HPT28" s="120"/>
      <c r="HPV28" s="120"/>
      <c r="HPX28" s="120"/>
      <c r="HPZ28" s="120"/>
      <c r="HQB28" s="120"/>
      <c r="HQD28" s="120"/>
      <c r="HQF28" s="120"/>
      <c r="HQH28" s="120"/>
      <c r="HQJ28" s="120"/>
      <c r="HQL28" s="120"/>
      <c r="HQN28" s="120"/>
      <c r="HQP28" s="120"/>
      <c r="HQR28" s="120"/>
      <c r="HQT28" s="120"/>
      <c r="HQV28" s="120"/>
      <c r="HQX28" s="120"/>
      <c r="HQZ28" s="120"/>
      <c r="HRB28" s="120"/>
      <c r="HRD28" s="120"/>
      <c r="HRF28" s="120"/>
      <c r="HRH28" s="120"/>
      <c r="HRJ28" s="120"/>
      <c r="HRL28" s="120"/>
      <c r="HRN28" s="120"/>
      <c r="HRP28" s="120"/>
      <c r="HRR28" s="120"/>
      <c r="HRT28" s="120"/>
      <c r="HRV28" s="120"/>
      <c r="HRX28" s="120"/>
      <c r="HRZ28" s="120"/>
      <c r="HSB28" s="120"/>
      <c r="HSD28" s="120"/>
      <c r="HSF28" s="120"/>
      <c r="HSH28" s="120"/>
      <c r="HSJ28" s="120"/>
      <c r="HSL28" s="120"/>
      <c r="HSN28" s="120"/>
      <c r="HSP28" s="120"/>
      <c r="HSR28" s="120"/>
      <c r="HST28" s="120"/>
      <c r="HSV28" s="120"/>
      <c r="HSX28" s="120"/>
      <c r="HSZ28" s="120"/>
      <c r="HTB28" s="120"/>
      <c r="HTD28" s="120"/>
      <c r="HTF28" s="120"/>
      <c r="HTH28" s="120"/>
      <c r="HTJ28" s="120"/>
      <c r="HTL28" s="120"/>
      <c r="HTN28" s="120"/>
      <c r="HTP28" s="120"/>
      <c r="HTR28" s="120"/>
      <c r="HTT28" s="120"/>
      <c r="HTV28" s="120"/>
      <c r="HTX28" s="120"/>
      <c r="HTZ28" s="120"/>
      <c r="HUB28" s="120"/>
      <c r="HUD28" s="120"/>
      <c r="HUF28" s="120"/>
      <c r="HUH28" s="120"/>
      <c r="HUJ28" s="120"/>
      <c r="HUL28" s="120"/>
      <c r="HUN28" s="120"/>
      <c r="HUP28" s="120"/>
      <c r="HUR28" s="120"/>
      <c r="HUT28" s="120"/>
      <c r="HUV28" s="120"/>
      <c r="HUX28" s="120"/>
      <c r="HUZ28" s="120"/>
      <c r="HVB28" s="120"/>
      <c r="HVD28" s="120"/>
      <c r="HVF28" s="120"/>
      <c r="HVH28" s="120"/>
      <c r="HVJ28" s="120"/>
      <c r="HVL28" s="120"/>
      <c r="HVN28" s="120"/>
      <c r="HVP28" s="120"/>
      <c r="HVR28" s="120"/>
      <c r="HVT28" s="120"/>
      <c r="HVV28" s="120"/>
      <c r="HVX28" s="120"/>
      <c r="HVZ28" s="120"/>
      <c r="HWB28" s="120"/>
      <c r="HWD28" s="120"/>
      <c r="HWF28" s="120"/>
      <c r="HWH28" s="120"/>
      <c r="HWJ28" s="120"/>
      <c r="HWL28" s="120"/>
      <c r="HWN28" s="120"/>
      <c r="HWP28" s="120"/>
      <c r="HWR28" s="120"/>
      <c r="HWT28" s="120"/>
      <c r="HWV28" s="120"/>
      <c r="HWX28" s="120"/>
      <c r="HWZ28" s="120"/>
      <c r="HXB28" s="120"/>
      <c r="HXD28" s="120"/>
      <c r="HXF28" s="120"/>
      <c r="HXH28" s="120"/>
      <c r="HXJ28" s="120"/>
      <c r="HXL28" s="120"/>
      <c r="HXN28" s="120"/>
      <c r="HXP28" s="120"/>
      <c r="HXR28" s="120"/>
      <c r="HXT28" s="120"/>
      <c r="HXV28" s="120"/>
      <c r="HXX28" s="120"/>
      <c r="HXZ28" s="120"/>
      <c r="HYB28" s="120"/>
      <c r="HYD28" s="120"/>
      <c r="HYF28" s="120"/>
      <c r="HYH28" s="120"/>
      <c r="HYJ28" s="120"/>
      <c r="HYL28" s="120"/>
      <c r="HYN28" s="120"/>
      <c r="HYP28" s="120"/>
      <c r="HYR28" s="120"/>
      <c r="HYT28" s="120"/>
      <c r="HYV28" s="120"/>
      <c r="HYX28" s="120"/>
      <c r="HYZ28" s="120"/>
      <c r="HZB28" s="120"/>
      <c r="HZD28" s="120"/>
      <c r="HZF28" s="120"/>
      <c r="HZH28" s="120"/>
      <c r="HZJ28" s="120"/>
      <c r="HZL28" s="120"/>
      <c r="HZN28" s="120"/>
      <c r="HZP28" s="120"/>
      <c r="HZR28" s="120"/>
      <c r="HZT28" s="120"/>
      <c r="HZV28" s="120"/>
      <c r="HZX28" s="120"/>
      <c r="HZZ28" s="120"/>
      <c r="IAB28" s="120"/>
      <c r="IAD28" s="120"/>
      <c r="IAF28" s="120"/>
      <c r="IAH28" s="120"/>
      <c r="IAJ28" s="120"/>
      <c r="IAL28" s="120"/>
      <c r="IAN28" s="120"/>
      <c r="IAP28" s="120"/>
      <c r="IAR28" s="120"/>
      <c r="IAT28" s="120"/>
      <c r="IAV28" s="120"/>
      <c r="IAX28" s="120"/>
      <c r="IAZ28" s="120"/>
      <c r="IBB28" s="120"/>
      <c r="IBD28" s="120"/>
      <c r="IBF28" s="120"/>
      <c r="IBH28" s="120"/>
      <c r="IBJ28" s="120"/>
      <c r="IBL28" s="120"/>
      <c r="IBN28" s="120"/>
      <c r="IBP28" s="120"/>
      <c r="IBR28" s="120"/>
      <c r="IBT28" s="120"/>
      <c r="IBV28" s="120"/>
      <c r="IBX28" s="120"/>
      <c r="IBZ28" s="120"/>
      <c r="ICB28" s="120"/>
      <c r="ICD28" s="120"/>
      <c r="ICF28" s="120"/>
      <c r="ICH28" s="120"/>
      <c r="ICJ28" s="120"/>
      <c r="ICL28" s="120"/>
      <c r="ICN28" s="120"/>
      <c r="ICP28" s="120"/>
      <c r="ICR28" s="120"/>
      <c r="ICT28" s="120"/>
      <c r="ICV28" s="120"/>
      <c r="ICX28" s="120"/>
      <c r="ICZ28" s="120"/>
      <c r="IDB28" s="120"/>
      <c r="IDD28" s="120"/>
      <c r="IDF28" s="120"/>
      <c r="IDH28" s="120"/>
      <c r="IDJ28" s="120"/>
      <c r="IDL28" s="120"/>
      <c r="IDN28" s="120"/>
      <c r="IDP28" s="120"/>
      <c r="IDR28" s="120"/>
      <c r="IDT28" s="120"/>
      <c r="IDV28" s="120"/>
      <c r="IDX28" s="120"/>
      <c r="IDZ28" s="120"/>
      <c r="IEB28" s="120"/>
      <c r="IED28" s="120"/>
      <c r="IEF28" s="120"/>
      <c r="IEH28" s="120"/>
      <c r="IEJ28" s="120"/>
      <c r="IEL28" s="120"/>
      <c r="IEN28" s="120"/>
      <c r="IEP28" s="120"/>
      <c r="IER28" s="120"/>
      <c r="IET28" s="120"/>
      <c r="IEV28" s="120"/>
      <c r="IEX28" s="120"/>
      <c r="IEZ28" s="120"/>
      <c r="IFB28" s="120"/>
      <c r="IFD28" s="120"/>
      <c r="IFF28" s="120"/>
      <c r="IFH28" s="120"/>
      <c r="IFJ28" s="120"/>
      <c r="IFL28" s="120"/>
      <c r="IFN28" s="120"/>
      <c r="IFP28" s="120"/>
      <c r="IFR28" s="120"/>
      <c r="IFT28" s="120"/>
      <c r="IFV28" s="120"/>
      <c r="IFX28" s="120"/>
      <c r="IFZ28" s="120"/>
      <c r="IGB28" s="120"/>
      <c r="IGD28" s="120"/>
      <c r="IGF28" s="120"/>
      <c r="IGH28" s="120"/>
      <c r="IGJ28" s="120"/>
      <c r="IGL28" s="120"/>
      <c r="IGN28" s="120"/>
      <c r="IGP28" s="120"/>
      <c r="IGR28" s="120"/>
      <c r="IGT28" s="120"/>
      <c r="IGV28" s="120"/>
      <c r="IGX28" s="120"/>
      <c r="IGZ28" s="120"/>
      <c r="IHB28" s="120"/>
      <c r="IHD28" s="120"/>
      <c r="IHF28" s="120"/>
      <c r="IHH28" s="120"/>
      <c r="IHJ28" s="120"/>
      <c r="IHL28" s="120"/>
      <c r="IHN28" s="120"/>
      <c r="IHP28" s="120"/>
      <c r="IHR28" s="120"/>
      <c r="IHT28" s="120"/>
      <c r="IHV28" s="120"/>
      <c r="IHX28" s="120"/>
      <c r="IHZ28" s="120"/>
      <c r="IIB28" s="120"/>
      <c r="IID28" s="120"/>
      <c r="IIF28" s="120"/>
      <c r="IIH28" s="120"/>
      <c r="IIJ28" s="120"/>
      <c r="IIL28" s="120"/>
      <c r="IIN28" s="120"/>
      <c r="IIP28" s="120"/>
      <c r="IIR28" s="120"/>
      <c r="IIT28" s="120"/>
      <c r="IIV28" s="120"/>
      <c r="IIX28" s="120"/>
      <c r="IIZ28" s="120"/>
      <c r="IJB28" s="120"/>
      <c r="IJD28" s="120"/>
      <c r="IJF28" s="120"/>
      <c r="IJH28" s="120"/>
      <c r="IJJ28" s="120"/>
      <c r="IJL28" s="120"/>
      <c r="IJN28" s="120"/>
      <c r="IJP28" s="120"/>
      <c r="IJR28" s="120"/>
      <c r="IJT28" s="120"/>
      <c r="IJV28" s="120"/>
      <c r="IJX28" s="120"/>
      <c r="IJZ28" s="120"/>
      <c r="IKB28" s="120"/>
      <c r="IKD28" s="120"/>
      <c r="IKF28" s="120"/>
      <c r="IKH28" s="120"/>
      <c r="IKJ28" s="120"/>
      <c r="IKL28" s="120"/>
      <c r="IKN28" s="120"/>
      <c r="IKP28" s="120"/>
      <c r="IKR28" s="120"/>
      <c r="IKT28" s="120"/>
      <c r="IKV28" s="120"/>
      <c r="IKX28" s="120"/>
      <c r="IKZ28" s="120"/>
      <c r="ILB28" s="120"/>
      <c r="ILD28" s="120"/>
      <c r="ILF28" s="120"/>
      <c r="ILH28" s="120"/>
      <c r="ILJ28" s="120"/>
      <c r="ILL28" s="120"/>
      <c r="ILN28" s="120"/>
      <c r="ILP28" s="120"/>
      <c r="ILR28" s="120"/>
      <c r="ILT28" s="120"/>
      <c r="ILV28" s="120"/>
      <c r="ILX28" s="120"/>
      <c r="ILZ28" s="120"/>
      <c r="IMB28" s="120"/>
      <c r="IMD28" s="120"/>
      <c r="IMF28" s="120"/>
      <c r="IMH28" s="120"/>
      <c r="IMJ28" s="120"/>
      <c r="IML28" s="120"/>
      <c r="IMN28" s="120"/>
      <c r="IMP28" s="120"/>
      <c r="IMR28" s="120"/>
      <c r="IMT28" s="120"/>
      <c r="IMV28" s="120"/>
      <c r="IMX28" s="120"/>
      <c r="IMZ28" s="120"/>
      <c r="INB28" s="120"/>
      <c r="IND28" s="120"/>
      <c r="INF28" s="120"/>
      <c r="INH28" s="120"/>
      <c r="INJ28" s="120"/>
      <c r="INL28" s="120"/>
      <c r="INN28" s="120"/>
      <c r="INP28" s="120"/>
      <c r="INR28" s="120"/>
      <c r="INT28" s="120"/>
      <c r="INV28" s="120"/>
      <c r="INX28" s="120"/>
      <c r="INZ28" s="120"/>
      <c r="IOB28" s="120"/>
      <c r="IOD28" s="120"/>
      <c r="IOF28" s="120"/>
      <c r="IOH28" s="120"/>
      <c r="IOJ28" s="120"/>
      <c r="IOL28" s="120"/>
      <c r="ION28" s="120"/>
      <c r="IOP28" s="120"/>
      <c r="IOR28" s="120"/>
      <c r="IOT28" s="120"/>
      <c r="IOV28" s="120"/>
      <c r="IOX28" s="120"/>
      <c r="IOZ28" s="120"/>
      <c r="IPB28" s="120"/>
      <c r="IPD28" s="120"/>
      <c r="IPF28" s="120"/>
      <c r="IPH28" s="120"/>
      <c r="IPJ28" s="120"/>
      <c r="IPL28" s="120"/>
      <c r="IPN28" s="120"/>
      <c r="IPP28" s="120"/>
      <c r="IPR28" s="120"/>
      <c r="IPT28" s="120"/>
      <c r="IPV28" s="120"/>
      <c r="IPX28" s="120"/>
      <c r="IPZ28" s="120"/>
      <c r="IQB28" s="120"/>
      <c r="IQD28" s="120"/>
      <c r="IQF28" s="120"/>
      <c r="IQH28" s="120"/>
      <c r="IQJ28" s="120"/>
      <c r="IQL28" s="120"/>
      <c r="IQN28" s="120"/>
      <c r="IQP28" s="120"/>
      <c r="IQR28" s="120"/>
      <c r="IQT28" s="120"/>
      <c r="IQV28" s="120"/>
      <c r="IQX28" s="120"/>
      <c r="IQZ28" s="120"/>
      <c r="IRB28" s="120"/>
      <c r="IRD28" s="120"/>
      <c r="IRF28" s="120"/>
      <c r="IRH28" s="120"/>
      <c r="IRJ28" s="120"/>
      <c r="IRL28" s="120"/>
      <c r="IRN28" s="120"/>
      <c r="IRP28" s="120"/>
      <c r="IRR28" s="120"/>
      <c r="IRT28" s="120"/>
      <c r="IRV28" s="120"/>
      <c r="IRX28" s="120"/>
      <c r="IRZ28" s="120"/>
      <c r="ISB28" s="120"/>
      <c r="ISD28" s="120"/>
      <c r="ISF28" s="120"/>
      <c r="ISH28" s="120"/>
      <c r="ISJ28" s="120"/>
      <c r="ISL28" s="120"/>
      <c r="ISN28" s="120"/>
      <c r="ISP28" s="120"/>
      <c r="ISR28" s="120"/>
      <c r="IST28" s="120"/>
      <c r="ISV28" s="120"/>
      <c r="ISX28" s="120"/>
      <c r="ISZ28" s="120"/>
      <c r="ITB28" s="120"/>
      <c r="ITD28" s="120"/>
      <c r="ITF28" s="120"/>
      <c r="ITH28" s="120"/>
      <c r="ITJ28" s="120"/>
      <c r="ITL28" s="120"/>
      <c r="ITN28" s="120"/>
      <c r="ITP28" s="120"/>
      <c r="ITR28" s="120"/>
      <c r="ITT28" s="120"/>
      <c r="ITV28" s="120"/>
      <c r="ITX28" s="120"/>
      <c r="ITZ28" s="120"/>
      <c r="IUB28" s="120"/>
      <c r="IUD28" s="120"/>
      <c r="IUF28" s="120"/>
      <c r="IUH28" s="120"/>
      <c r="IUJ28" s="120"/>
      <c r="IUL28" s="120"/>
      <c r="IUN28" s="120"/>
      <c r="IUP28" s="120"/>
      <c r="IUR28" s="120"/>
      <c r="IUT28" s="120"/>
      <c r="IUV28" s="120"/>
      <c r="IUX28" s="120"/>
      <c r="IUZ28" s="120"/>
      <c r="IVB28" s="120"/>
      <c r="IVD28" s="120"/>
      <c r="IVF28" s="120"/>
      <c r="IVH28" s="120"/>
      <c r="IVJ28" s="120"/>
      <c r="IVL28" s="120"/>
      <c r="IVN28" s="120"/>
      <c r="IVP28" s="120"/>
      <c r="IVR28" s="120"/>
      <c r="IVT28" s="120"/>
      <c r="IVV28" s="120"/>
      <c r="IVX28" s="120"/>
      <c r="IVZ28" s="120"/>
      <c r="IWB28" s="120"/>
      <c r="IWD28" s="120"/>
      <c r="IWF28" s="120"/>
      <c r="IWH28" s="120"/>
      <c r="IWJ28" s="120"/>
      <c r="IWL28" s="120"/>
      <c r="IWN28" s="120"/>
      <c r="IWP28" s="120"/>
      <c r="IWR28" s="120"/>
      <c r="IWT28" s="120"/>
      <c r="IWV28" s="120"/>
      <c r="IWX28" s="120"/>
      <c r="IWZ28" s="120"/>
      <c r="IXB28" s="120"/>
      <c r="IXD28" s="120"/>
      <c r="IXF28" s="120"/>
      <c r="IXH28" s="120"/>
      <c r="IXJ28" s="120"/>
      <c r="IXL28" s="120"/>
      <c r="IXN28" s="120"/>
      <c r="IXP28" s="120"/>
      <c r="IXR28" s="120"/>
      <c r="IXT28" s="120"/>
      <c r="IXV28" s="120"/>
      <c r="IXX28" s="120"/>
      <c r="IXZ28" s="120"/>
      <c r="IYB28" s="120"/>
      <c r="IYD28" s="120"/>
      <c r="IYF28" s="120"/>
      <c r="IYH28" s="120"/>
      <c r="IYJ28" s="120"/>
      <c r="IYL28" s="120"/>
      <c r="IYN28" s="120"/>
      <c r="IYP28" s="120"/>
      <c r="IYR28" s="120"/>
      <c r="IYT28" s="120"/>
      <c r="IYV28" s="120"/>
      <c r="IYX28" s="120"/>
      <c r="IYZ28" s="120"/>
      <c r="IZB28" s="120"/>
      <c r="IZD28" s="120"/>
      <c r="IZF28" s="120"/>
      <c r="IZH28" s="120"/>
      <c r="IZJ28" s="120"/>
      <c r="IZL28" s="120"/>
      <c r="IZN28" s="120"/>
      <c r="IZP28" s="120"/>
      <c r="IZR28" s="120"/>
      <c r="IZT28" s="120"/>
      <c r="IZV28" s="120"/>
      <c r="IZX28" s="120"/>
      <c r="IZZ28" s="120"/>
      <c r="JAB28" s="120"/>
      <c r="JAD28" s="120"/>
      <c r="JAF28" s="120"/>
      <c r="JAH28" s="120"/>
      <c r="JAJ28" s="120"/>
      <c r="JAL28" s="120"/>
      <c r="JAN28" s="120"/>
      <c r="JAP28" s="120"/>
      <c r="JAR28" s="120"/>
      <c r="JAT28" s="120"/>
      <c r="JAV28" s="120"/>
      <c r="JAX28" s="120"/>
      <c r="JAZ28" s="120"/>
      <c r="JBB28" s="120"/>
      <c r="JBD28" s="120"/>
      <c r="JBF28" s="120"/>
      <c r="JBH28" s="120"/>
      <c r="JBJ28" s="120"/>
      <c r="JBL28" s="120"/>
      <c r="JBN28" s="120"/>
      <c r="JBP28" s="120"/>
      <c r="JBR28" s="120"/>
      <c r="JBT28" s="120"/>
      <c r="JBV28" s="120"/>
      <c r="JBX28" s="120"/>
      <c r="JBZ28" s="120"/>
      <c r="JCB28" s="120"/>
      <c r="JCD28" s="120"/>
      <c r="JCF28" s="120"/>
      <c r="JCH28" s="120"/>
      <c r="JCJ28" s="120"/>
      <c r="JCL28" s="120"/>
      <c r="JCN28" s="120"/>
      <c r="JCP28" s="120"/>
      <c r="JCR28" s="120"/>
      <c r="JCT28" s="120"/>
      <c r="JCV28" s="120"/>
      <c r="JCX28" s="120"/>
      <c r="JCZ28" s="120"/>
      <c r="JDB28" s="120"/>
      <c r="JDD28" s="120"/>
      <c r="JDF28" s="120"/>
      <c r="JDH28" s="120"/>
      <c r="JDJ28" s="120"/>
      <c r="JDL28" s="120"/>
      <c r="JDN28" s="120"/>
      <c r="JDP28" s="120"/>
      <c r="JDR28" s="120"/>
      <c r="JDT28" s="120"/>
      <c r="JDV28" s="120"/>
      <c r="JDX28" s="120"/>
      <c r="JDZ28" s="120"/>
      <c r="JEB28" s="120"/>
      <c r="JED28" s="120"/>
      <c r="JEF28" s="120"/>
      <c r="JEH28" s="120"/>
      <c r="JEJ28" s="120"/>
      <c r="JEL28" s="120"/>
      <c r="JEN28" s="120"/>
      <c r="JEP28" s="120"/>
      <c r="JER28" s="120"/>
      <c r="JET28" s="120"/>
      <c r="JEV28" s="120"/>
      <c r="JEX28" s="120"/>
      <c r="JEZ28" s="120"/>
      <c r="JFB28" s="120"/>
      <c r="JFD28" s="120"/>
      <c r="JFF28" s="120"/>
      <c r="JFH28" s="120"/>
      <c r="JFJ28" s="120"/>
      <c r="JFL28" s="120"/>
      <c r="JFN28" s="120"/>
      <c r="JFP28" s="120"/>
      <c r="JFR28" s="120"/>
      <c r="JFT28" s="120"/>
      <c r="JFV28" s="120"/>
      <c r="JFX28" s="120"/>
      <c r="JFZ28" s="120"/>
      <c r="JGB28" s="120"/>
      <c r="JGD28" s="120"/>
      <c r="JGF28" s="120"/>
      <c r="JGH28" s="120"/>
      <c r="JGJ28" s="120"/>
      <c r="JGL28" s="120"/>
      <c r="JGN28" s="120"/>
      <c r="JGP28" s="120"/>
      <c r="JGR28" s="120"/>
      <c r="JGT28" s="120"/>
      <c r="JGV28" s="120"/>
      <c r="JGX28" s="120"/>
      <c r="JGZ28" s="120"/>
      <c r="JHB28" s="120"/>
      <c r="JHD28" s="120"/>
      <c r="JHF28" s="120"/>
      <c r="JHH28" s="120"/>
      <c r="JHJ28" s="120"/>
      <c r="JHL28" s="120"/>
      <c r="JHN28" s="120"/>
      <c r="JHP28" s="120"/>
      <c r="JHR28" s="120"/>
      <c r="JHT28" s="120"/>
      <c r="JHV28" s="120"/>
      <c r="JHX28" s="120"/>
      <c r="JHZ28" s="120"/>
      <c r="JIB28" s="120"/>
      <c r="JID28" s="120"/>
      <c r="JIF28" s="120"/>
      <c r="JIH28" s="120"/>
      <c r="JIJ28" s="120"/>
      <c r="JIL28" s="120"/>
      <c r="JIN28" s="120"/>
      <c r="JIP28" s="120"/>
      <c r="JIR28" s="120"/>
      <c r="JIT28" s="120"/>
      <c r="JIV28" s="120"/>
      <c r="JIX28" s="120"/>
      <c r="JIZ28" s="120"/>
      <c r="JJB28" s="120"/>
      <c r="JJD28" s="120"/>
      <c r="JJF28" s="120"/>
      <c r="JJH28" s="120"/>
      <c r="JJJ28" s="120"/>
      <c r="JJL28" s="120"/>
      <c r="JJN28" s="120"/>
      <c r="JJP28" s="120"/>
      <c r="JJR28" s="120"/>
      <c r="JJT28" s="120"/>
      <c r="JJV28" s="120"/>
      <c r="JJX28" s="120"/>
      <c r="JJZ28" s="120"/>
      <c r="JKB28" s="120"/>
      <c r="JKD28" s="120"/>
      <c r="JKF28" s="120"/>
      <c r="JKH28" s="120"/>
      <c r="JKJ28" s="120"/>
      <c r="JKL28" s="120"/>
      <c r="JKN28" s="120"/>
      <c r="JKP28" s="120"/>
      <c r="JKR28" s="120"/>
      <c r="JKT28" s="120"/>
      <c r="JKV28" s="120"/>
      <c r="JKX28" s="120"/>
      <c r="JKZ28" s="120"/>
      <c r="JLB28" s="120"/>
      <c r="JLD28" s="120"/>
      <c r="JLF28" s="120"/>
      <c r="JLH28" s="120"/>
      <c r="JLJ28" s="120"/>
      <c r="JLL28" s="120"/>
      <c r="JLN28" s="120"/>
      <c r="JLP28" s="120"/>
      <c r="JLR28" s="120"/>
      <c r="JLT28" s="120"/>
      <c r="JLV28" s="120"/>
      <c r="JLX28" s="120"/>
      <c r="JLZ28" s="120"/>
      <c r="JMB28" s="120"/>
      <c r="JMD28" s="120"/>
      <c r="JMF28" s="120"/>
      <c r="JMH28" s="120"/>
      <c r="JMJ28" s="120"/>
      <c r="JML28" s="120"/>
      <c r="JMN28" s="120"/>
      <c r="JMP28" s="120"/>
      <c r="JMR28" s="120"/>
      <c r="JMT28" s="120"/>
      <c r="JMV28" s="120"/>
      <c r="JMX28" s="120"/>
      <c r="JMZ28" s="120"/>
      <c r="JNB28" s="120"/>
      <c r="JND28" s="120"/>
      <c r="JNF28" s="120"/>
      <c r="JNH28" s="120"/>
      <c r="JNJ28" s="120"/>
      <c r="JNL28" s="120"/>
      <c r="JNN28" s="120"/>
      <c r="JNP28" s="120"/>
      <c r="JNR28" s="120"/>
      <c r="JNT28" s="120"/>
      <c r="JNV28" s="120"/>
      <c r="JNX28" s="120"/>
      <c r="JNZ28" s="120"/>
      <c r="JOB28" s="120"/>
      <c r="JOD28" s="120"/>
      <c r="JOF28" s="120"/>
      <c r="JOH28" s="120"/>
      <c r="JOJ28" s="120"/>
      <c r="JOL28" s="120"/>
      <c r="JON28" s="120"/>
      <c r="JOP28" s="120"/>
      <c r="JOR28" s="120"/>
      <c r="JOT28" s="120"/>
      <c r="JOV28" s="120"/>
      <c r="JOX28" s="120"/>
      <c r="JOZ28" s="120"/>
      <c r="JPB28" s="120"/>
      <c r="JPD28" s="120"/>
      <c r="JPF28" s="120"/>
      <c r="JPH28" s="120"/>
      <c r="JPJ28" s="120"/>
      <c r="JPL28" s="120"/>
      <c r="JPN28" s="120"/>
      <c r="JPP28" s="120"/>
      <c r="JPR28" s="120"/>
      <c r="JPT28" s="120"/>
      <c r="JPV28" s="120"/>
      <c r="JPX28" s="120"/>
      <c r="JPZ28" s="120"/>
      <c r="JQB28" s="120"/>
      <c r="JQD28" s="120"/>
      <c r="JQF28" s="120"/>
      <c r="JQH28" s="120"/>
      <c r="JQJ28" s="120"/>
      <c r="JQL28" s="120"/>
      <c r="JQN28" s="120"/>
      <c r="JQP28" s="120"/>
      <c r="JQR28" s="120"/>
      <c r="JQT28" s="120"/>
      <c r="JQV28" s="120"/>
      <c r="JQX28" s="120"/>
      <c r="JQZ28" s="120"/>
      <c r="JRB28" s="120"/>
      <c r="JRD28" s="120"/>
      <c r="JRF28" s="120"/>
      <c r="JRH28" s="120"/>
      <c r="JRJ28" s="120"/>
      <c r="JRL28" s="120"/>
      <c r="JRN28" s="120"/>
      <c r="JRP28" s="120"/>
      <c r="JRR28" s="120"/>
      <c r="JRT28" s="120"/>
      <c r="JRV28" s="120"/>
      <c r="JRX28" s="120"/>
      <c r="JRZ28" s="120"/>
      <c r="JSB28" s="120"/>
      <c r="JSD28" s="120"/>
      <c r="JSF28" s="120"/>
      <c r="JSH28" s="120"/>
      <c r="JSJ28" s="120"/>
      <c r="JSL28" s="120"/>
      <c r="JSN28" s="120"/>
      <c r="JSP28" s="120"/>
      <c r="JSR28" s="120"/>
      <c r="JST28" s="120"/>
      <c r="JSV28" s="120"/>
      <c r="JSX28" s="120"/>
      <c r="JSZ28" s="120"/>
      <c r="JTB28" s="120"/>
      <c r="JTD28" s="120"/>
      <c r="JTF28" s="120"/>
      <c r="JTH28" s="120"/>
      <c r="JTJ28" s="120"/>
      <c r="JTL28" s="120"/>
      <c r="JTN28" s="120"/>
      <c r="JTP28" s="120"/>
      <c r="JTR28" s="120"/>
      <c r="JTT28" s="120"/>
      <c r="JTV28" s="120"/>
      <c r="JTX28" s="120"/>
      <c r="JTZ28" s="120"/>
      <c r="JUB28" s="120"/>
      <c r="JUD28" s="120"/>
      <c r="JUF28" s="120"/>
      <c r="JUH28" s="120"/>
      <c r="JUJ28" s="120"/>
      <c r="JUL28" s="120"/>
      <c r="JUN28" s="120"/>
      <c r="JUP28" s="120"/>
      <c r="JUR28" s="120"/>
      <c r="JUT28" s="120"/>
      <c r="JUV28" s="120"/>
      <c r="JUX28" s="120"/>
      <c r="JUZ28" s="120"/>
      <c r="JVB28" s="120"/>
      <c r="JVD28" s="120"/>
      <c r="JVF28" s="120"/>
      <c r="JVH28" s="120"/>
      <c r="JVJ28" s="120"/>
      <c r="JVL28" s="120"/>
      <c r="JVN28" s="120"/>
      <c r="JVP28" s="120"/>
      <c r="JVR28" s="120"/>
      <c r="JVT28" s="120"/>
      <c r="JVV28" s="120"/>
      <c r="JVX28" s="120"/>
      <c r="JVZ28" s="120"/>
      <c r="JWB28" s="120"/>
      <c r="JWD28" s="120"/>
      <c r="JWF28" s="120"/>
      <c r="JWH28" s="120"/>
      <c r="JWJ28" s="120"/>
      <c r="JWL28" s="120"/>
      <c r="JWN28" s="120"/>
      <c r="JWP28" s="120"/>
      <c r="JWR28" s="120"/>
      <c r="JWT28" s="120"/>
      <c r="JWV28" s="120"/>
      <c r="JWX28" s="120"/>
      <c r="JWZ28" s="120"/>
      <c r="JXB28" s="120"/>
      <c r="JXD28" s="120"/>
      <c r="JXF28" s="120"/>
      <c r="JXH28" s="120"/>
      <c r="JXJ28" s="120"/>
      <c r="JXL28" s="120"/>
      <c r="JXN28" s="120"/>
      <c r="JXP28" s="120"/>
      <c r="JXR28" s="120"/>
      <c r="JXT28" s="120"/>
      <c r="JXV28" s="120"/>
      <c r="JXX28" s="120"/>
      <c r="JXZ28" s="120"/>
      <c r="JYB28" s="120"/>
      <c r="JYD28" s="120"/>
      <c r="JYF28" s="120"/>
      <c r="JYH28" s="120"/>
      <c r="JYJ28" s="120"/>
      <c r="JYL28" s="120"/>
      <c r="JYN28" s="120"/>
      <c r="JYP28" s="120"/>
      <c r="JYR28" s="120"/>
      <c r="JYT28" s="120"/>
      <c r="JYV28" s="120"/>
      <c r="JYX28" s="120"/>
      <c r="JYZ28" s="120"/>
      <c r="JZB28" s="120"/>
      <c r="JZD28" s="120"/>
      <c r="JZF28" s="120"/>
      <c r="JZH28" s="120"/>
      <c r="JZJ28" s="120"/>
      <c r="JZL28" s="120"/>
      <c r="JZN28" s="120"/>
      <c r="JZP28" s="120"/>
      <c r="JZR28" s="120"/>
      <c r="JZT28" s="120"/>
      <c r="JZV28" s="120"/>
      <c r="JZX28" s="120"/>
      <c r="JZZ28" s="120"/>
      <c r="KAB28" s="120"/>
      <c r="KAD28" s="120"/>
      <c r="KAF28" s="120"/>
      <c r="KAH28" s="120"/>
      <c r="KAJ28" s="120"/>
      <c r="KAL28" s="120"/>
      <c r="KAN28" s="120"/>
      <c r="KAP28" s="120"/>
      <c r="KAR28" s="120"/>
      <c r="KAT28" s="120"/>
      <c r="KAV28" s="120"/>
      <c r="KAX28" s="120"/>
      <c r="KAZ28" s="120"/>
      <c r="KBB28" s="120"/>
      <c r="KBD28" s="120"/>
      <c r="KBF28" s="120"/>
      <c r="KBH28" s="120"/>
      <c r="KBJ28" s="120"/>
      <c r="KBL28" s="120"/>
      <c r="KBN28" s="120"/>
      <c r="KBP28" s="120"/>
      <c r="KBR28" s="120"/>
      <c r="KBT28" s="120"/>
      <c r="KBV28" s="120"/>
      <c r="KBX28" s="120"/>
      <c r="KBZ28" s="120"/>
      <c r="KCB28" s="120"/>
      <c r="KCD28" s="120"/>
      <c r="KCF28" s="120"/>
      <c r="KCH28" s="120"/>
      <c r="KCJ28" s="120"/>
      <c r="KCL28" s="120"/>
      <c r="KCN28" s="120"/>
      <c r="KCP28" s="120"/>
      <c r="KCR28" s="120"/>
      <c r="KCT28" s="120"/>
      <c r="KCV28" s="120"/>
      <c r="KCX28" s="120"/>
      <c r="KCZ28" s="120"/>
      <c r="KDB28" s="120"/>
      <c r="KDD28" s="120"/>
      <c r="KDF28" s="120"/>
      <c r="KDH28" s="120"/>
      <c r="KDJ28" s="120"/>
      <c r="KDL28" s="120"/>
      <c r="KDN28" s="120"/>
      <c r="KDP28" s="120"/>
      <c r="KDR28" s="120"/>
      <c r="KDT28" s="120"/>
      <c r="KDV28" s="120"/>
      <c r="KDX28" s="120"/>
      <c r="KDZ28" s="120"/>
      <c r="KEB28" s="120"/>
      <c r="KED28" s="120"/>
      <c r="KEF28" s="120"/>
      <c r="KEH28" s="120"/>
      <c r="KEJ28" s="120"/>
      <c r="KEL28" s="120"/>
      <c r="KEN28" s="120"/>
      <c r="KEP28" s="120"/>
      <c r="KER28" s="120"/>
      <c r="KET28" s="120"/>
      <c r="KEV28" s="120"/>
      <c r="KEX28" s="120"/>
      <c r="KEZ28" s="120"/>
      <c r="KFB28" s="120"/>
      <c r="KFD28" s="120"/>
      <c r="KFF28" s="120"/>
      <c r="KFH28" s="120"/>
      <c r="KFJ28" s="120"/>
      <c r="KFL28" s="120"/>
      <c r="KFN28" s="120"/>
      <c r="KFP28" s="120"/>
      <c r="KFR28" s="120"/>
      <c r="KFT28" s="120"/>
      <c r="KFV28" s="120"/>
      <c r="KFX28" s="120"/>
      <c r="KFZ28" s="120"/>
      <c r="KGB28" s="120"/>
      <c r="KGD28" s="120"/>
      <c r="KGF28" s="120"/>
      <c r="KGH28" s="120"/>
      <c r="KGJ28" s="120"/>
      <c r="KGL28" s="120"/>
      <c r="KGN28" s="120"/>
      <c r="KGP28" s="120"/>
      <c r="KGR28" s="120"/>
      <c r="KGT28" s="120"/>
      <c r="KGV28" s="120"/>
      <c r="KGX28" s="120"/>
      <c r="KGZ28" s="120"/>
      <c r="KHB28" s="120"/>
      <c r="KHD28" s="120"/>
      <c r="KHF28" s="120"/>
      <c r="KHH28" s="120"/>
      <c r="KHJ28" s="120"/>
      <c r="KHL28" s="120"/>
      <c r="KHN28" s="120"/>
      <c r="KHP28" s="120"/>
      <c r="KHR28" s="120"/>
      <c r="KHT28" s="120"/>
      <c r="KHV28" s="120"/>
      <c r="KHX28" s="120"/>
      <c r="KHZ28" s="120"/>
      <c r="KIB28" s="120"/>
      <c r="KID28" s="120"/>
      <c r="KIF28" s="120"/>
      <c r="KIH28" s="120"/>
      <c r="KIJ28" s="120"/>
      <c r="KIL28" s="120"/>
      <c r="KIN28" s="120"/>
      <c r="KIP28" s="120"/>
      <c r="KIR28" s="120"/>
      <c r="KIT28" s="120"/>
      <c r="KIV28" s="120"/>
      <c r="KIX28" s="120"/>
      <c r="KIZ28" s="120"/>
      <c r="KJB28" s="120"/>
      <c r="KJD28" s="120"/>
      <c r="KJF28" s="120"/>
      <c r="KJH28" s="120"/>
      <c r="KJJ28" s="120"/>
      <c r="KJL28" s="120"/>
      <c r="KJN28" s="120"/>
      <c r="KJP28" s="120"/>
      <c r="KJR28" s="120"/>
      <c r="KJT28" s="120"/>
      <c r="KJV28" s="120"/>
      <c r="KJX28" s="120"/>
      <c r="KJZ28" s="120"/>
      <c r="KKB28" s="120"/>
      <c r="KKD28" s="120"/>
      <c r="KKF28" s="120"/>
      <c r="KKH28" s="120"/>
      <c r="KKJ28" s="120"/>
      <c r="KKL28" s="120"/>
      <c r="KKN28" s="120"/>
      <c r="KKP28" s="120"/>
      <c r="KKR28" s="120"/>
      <c r="KKT28" s="120"/>
      <c r="KKV28" s="120"/>
      <c r="KKX28" s="120"/>
      <c r="KKZ28" s="120"/>
      <c r="KLB28" s="120"/>
      <c r="KLD28" s="120"/>
      <c r="KLF28" s="120"/>
      <c r="KLH28" s="120"/>
      <c r="KLJ28" s="120"/>
      <c r="KLL28" s="120"/>
      <c r="KLN28" s="120"/>
      <c r="KLP28" s="120"/>
      <c r="KLR28" s="120"/>
      <c r="KLT28" s="120"/>
      <c r="KLV28" s="120"/>
      <c r="KLX28" s="120"/>
      <c r="KLZ28" s="120"/>
      <c r="KMB28" s="120"/>
      <c r="KMD28" s="120"/>
      <c r="KMF28" s="120"/>
      <c r="KMH28" s="120"/>
      <c r="KMJ28" s="120"/>
      <c r="KML28" s="120"/>
      <c r="KMN28" s="120"/>
      <c r="KMP28" s="120"/>
      <c r="KMR28" s="120"/>
      <c r="KMT28" s="120"/>
      <c r="KMV28" s="120"/>
      <c r="KMX28" s="120"/>
      <c r="KMZ28" s="120"/>
      <c r="KNB28" s="120"/>
      <c r="KND28" s="120"/>
      <c r="KNF28" s="120"/>
      <c r="KNH28" s="120"/>
      <c r="KNJ28" s="120"/>
      <c r="KNL28" s="120"/>
      <c r="KNN28" s="120"/>
      <c r="KNP28" s="120"/>
      <c r="KNR28" s="120"/>
      <c r="KNT28" s="120"/>
      <c r="KNV28" s="120"/>
      <c r="KNX28" s="120"/>
      <c r="KNZ28" s="120"/>
      <c r="KOB28" s="120"/>
      <c r="KOD28" s="120"/>
      <c r="KOF28" s="120"/>
      <c r="KOH28" s="120"/>
      <c r="KOJ28" s="120"/>
      <c r="KOL28" s="120"/>
      <c r="KON28" s="120"/>
      <c r="KOP28" s="120"/>
      <c r="KOR28" s="120"/>
      <c r="KOT28" s="120"/>
      <c r="KOV28" s="120"/>
      <c r="KOX28" s="120"/>
      <c r="KOZ28" s="120"/>
      <c r="KPB28" s="120"/>
      <c r="KPD28" s="120"/>
      <c r="KPF28" s="120"/>
      <c r="KPH28" s="120"/>
      <c r="KPJ28" s="120"/>
      <c r="KPL28" s="120"/>
      <c r="KPN28" s="120"/>
      <c r="KPP28" s="120"/>
      <c r="KPR28" s="120"/>
      <c r="KPT28" s="120"/>
      <c r="KPV28" s="120"/>
      <c r="KPX28" s="120"/>
      <c r="KPZ28" s="120"/>
      <c r="KQB28" s="120"/>
      <c r="KQD28" s="120"/>
      <c r="KQF28" s="120"/>
      <c r="KQH28" s="120"/>
      <c r="KQJ28" s="120"/>
      <c r="KQL28" s="120"/>
      <c r="KQN28" s="120"/>
      <c r="KQP28" s="120"/>
      <c r="KQR28" s="120"/>
      <c r="KQT28" s="120"/>
      <c r="KQV28" s="120"/>
      <c r="KQX28" s="120"/>
      <c r="KQZ28" s="120"/>
      <c r="KRB28" s="120"/>
      <c r="KRD28" s="120"/>
      <c r="KRF28" s="120"/>
      <c r="KRH28" s="120"/>
      <c r="KRJ28" s="120"/>
      <c r="KRL28" s="120"/>
      <c r="KRN28" s="120"/>
      <c r="KRP28" s="120"/>
      <c r="KRR28" s="120"/>
      <c r="KRT28" s="120"/>
      <c r="KRV28" s="120"/>
      <c r="KRX28" s="120"/>
      <c r="KRZ28" s="120"/>
      <c r="KSB28" s="120"/>
      <c r="KSD28" s="120"/>
      <c r="KSF28" s="120"/>
      <c r="KSH28" s="120"/>
      <c r="KSJ28" s="120"/>
      <c r="KSL28" s="120"/>
      <c r="KSN28" s="120"/>
      <c r="KSP28" s="120"/>
      <c r="KSR28" s="120"/>
      <c r="KST28" s="120"/>
      <c r="KSV28" s="120"/>
      <c r="KSX28" s="120"/>
      <c r="KSZ28" s="120"/>
      <c r="KTB28" s="120"/>
      <c r="KTD28" s="120"/>
      <c r="KTF28" s="120"/>
      <c r="KTH28" s="120"/>
      <c r="KTJ28" s="120"/>
      <c r="KTL28" s="120"/>
      <c r="KTN28" s="120"/>
      <c r="KTP28" s="120"/>
      <c r="KTR28" s="120"/>
      <c r="KTT28" s="120"/>
      <c r="KTV28" s="120"/>
      <c r="KTX28" s="120"/>
      <c r="KTZ28" s="120"/>
      <c r="KUB28" s="120"/>
      <c r="KUD28" s="120"/>
      <c r="KUF28" s="120"/>
      <c r="KUH28" s="120"/>
      <c r="KUJ28" s="120"/>
      <c r="KUL28" s="120"/>
      <c r="KUN28" s="120"/>
      <c r="KUP28" s="120"/>
      <c r="KUR28" s="120"/>
      <c r="KUT28" s="120"/>
      <c r="KUV28" s="120"/>
      <c r="KUX28" s="120"/>
      <c r="KUZ28" s="120"/>
      <c r="KVB28" s="120"/>
      <c r="KVD28" s="120"/>
      <c r="KVF28" s="120"/>
      <c r="KVH28" s="120"/>
      <c r="KVJ28" s="120"/>
      <c r="KVL28" s="120"/>
      <c r="KVN28" s="120"/>
      <c r="KVP28" s="120"/>
      <c r="KVR28" s="120"/>
      <c r="KVT28" s="120"/>
      <c r="KVV28" s="120"/>
      <c r="KVX28" s="120"/>
      <c r="KVZ28" s="120"/>
      <c r="KWB28" s="120"/>
      <c r="KWD28" s="120"/>
      <c r="KWF28" s="120"/>
      <c r="KWH28" s="120"/>
      <c r="KWJ28" s="120"/>
      <c r="KWL28" s="120"/>
      <c r="KWN28" s="120"/>
      <c r="KWP28" s="120"/>
      <c r="KWR28" s="120"/>
      <c r="KWT28" s="120"/>
      <c r="KWV28" s="120"/>
      <c r="KWX28" s="120"/>
      <c r="KWZ28" s="120"/>
      <c r="KXB28" s="120"/>
      <c r="KXD28" s="120"/>
      <c r="KXF28" s="120"/>
      <c r="KXH28" s="120"/>
      <c r="KXJ28" s="120"/>
      <c r="KXL28" s="120"/>
      <c r="KXN28" s="120"/>
      <c r="KXP28" s="120"/>
      <c r="KXR28" s="120"/>
      <c r="KXT28" s="120"/>
      <c r="KXV28" s="120"/>
      <c r="KXX28" s="120"/>
      <c r="KXZ28" s="120"/>
      <c r="KYB28" s="120"/>
      <c r="KYD28" s="120"/>
      <c r="KYF28" s="120"/>
      <c r="KYH28" s="120"/>
      <c r="KYJ28" s="120"/>
      <c r="KYL28" s="120"/>
      <c r="KYN28" s="120"/>
      <c r="KYP28" s="120"/>
      <c r="KYR28" s="120"/>
      <c r="KYT28" s="120"/>
      <c r="KYV28" s="120"/>
      <c r="KYX28" s="120"/>
      <c r="KYZ28" s="120"/>
      <c r="KZB28" s="120"/>
      <c r="KZD28" s="120"/>
      <c r="KZF28" s="120"/>
      <c r="KZH28" s="120"/>
      <c r="KZJ28" s="120"/>
      <c r="KZL28" s="120"/>
      <c r="KZN28" s="120"/>
      <c r="KZP28" s="120"/>
      <c r="KZR28" s="120"/>
      <c r="KZT28" s="120"/>
      <c r="KZV28" s="120"/>
      <c r="KZX28" s="120"/>
      <c r="KZZ28" s="120"/>
      <c r="LAB28" s="120"/>
      <c r="LAD28" s="120"/>
      <c r="LAF28" s="120"/>
      <c r="LAH28" s="120"/>
      <c r="LAJ28" s="120"/>
      <c r="LAL28" s="120"/>
      <c r="LAN28" s="120"/>
      <c r="LAP28" s="120"/>
      <c r="LAR28" s="120"/>
      <c r="LAT28" s="120"/>
      <c r="LAV28" s="120"/>
      <c r="LAX28" s="120"/>
      <c r="LAZ28" s="120"/>
      <c r="LBB28" s="120"/>
      <c r="LBD28" s="120"/>
      <c r="LBF28" s="120"/>
      <c r="LBH28" s="120"/>
      <c r="LBJ28" s="120"/>
      <c r="LBL28" s="120"/>
      <c r="LBN28" s="120"/>
      <c r="LBP28" s="120"/>
      <c r="LBR28" s="120"/>
      <c r="LBT28" s="120"/>
      <c r="LBV28" s="120"/>
      <c r="LBX28" s="120"/>
      <c r="LBZ28" s="120"/>
      <c r="LCB28" s="120"/>
      <c r="LCD28" s="120"/>
      <c r="LCF28" s="120"/>
      <c r="LCH28" s="120"/>
      <c r="LCJ28" s="120"/>
      <c r="LCL28" s="120"/>
      <c r="LCN28" s="120"/>
      <c r="LCP28" s="120"/>
      <c r="LCR28" s="120"/>
      <c r="LCT28" s="120"/>
      <c r="LCV28" s="120"/>
      <c r="LCX28" s="120"/>
      <c r="LCZ28" s="120"/>
      <c r="LDB28" s="120"/>
      <c r="LDD28" s="120"/>
      <c r="LDF28" s="120"/>
      <c r="LDH28" s="120"/>
      <c r="LDJ28" s="120"/>
      <c r="LDL28" s="120"/>
      <c r="LDN28" s="120"/>
      <c r="LDP28" s="120"/>
      <c r="LDR28" s="120"/>
      <c r="LDT28" s="120"/>
      <c r="LDV28" s="120"/>
      <c r="LDX28" s="120"/>
      <c r="LDZ28" s="120"/>
      <c r="LEB28" s="120"/>
      <c r="LED28" s="120"/>
      <c r="LEF28" s="120"/>
      <c r="LEH28" s="120"/>
      <c r="LEJ28" s="120"/>
      <c r="LEL28" s="120"/>
      <c r="LEN28" s="120"/>
      <c r="LEP28" s="120"/>
      <c r="LER28" s="120"/>
      <c r="LET28" s="120"/>
      <c r="LEV28" s="120"/>
      <c r="LEX28" s="120"/>
      <c r="LEZ28" s="120"/>
      <c r="LFB28" s="120"/>
      <c r="LFD28" s="120"/>
      <c r="LFF28" s="120"/>
      <c r="LFH28" s="120"/>
      <c r="LFJ28" s="120"/>
      <c r="LFL28" s="120"/>
      <c r="LFN28" s="120"/>
      <c r="LFP28" s="120"/>
      <c r="LFR28" s="120"/>
      <c r="LFT28" s="120"/>
      <c r="LFV28" s="120"/>
      <c r="LFX28" s="120"/>
      <c r="LFZ28" s="120"/>
      <c r="LGB28" s="120"/>
      <c r="LGD28" s="120"/>
      <c r="LGF28" s="120"/>
      <c r="LGH28" s="120"/>
      <c r="LGJ28" s="120"/>
      <c r="LGL28" s="120"/>
      <c r="LGN28" s="120"/>
      <c r="LGP28" s="120"/>
      <c r="LGR28" s="120"/>
      <c r="LGT28" s="120"/>
      <c r="LGV28" s="120"/>
      <c r="LGX28" s="120"/>
      <c r="LGZ28" s="120"/>
      <c r="LHB28" s="120"/>
      <c r="LHD28" s="120"/>
      <c r="LHF28" s="120"/>
      <c r="LHH28" s="120"/>
      <c r="LHJ28" s="120"/>
      <c r="LHL28" s="120"/>
      <c r="LHN28" s="120"/>
      <c r="LHP28" s="120"/>
      <c r="LHR28" s="120"/>
      <c r="LHT28" s="120"/>
      <c r="LHV28" s="120"/>
      <c r="LHX28" s="120"/>
      <c r="LHZ28" s="120"/>
      <c r="LIB28" s="120"/>
      <c r="LID28" s="120"/>
      <c r="LIF28" s="120"/>
      <c r="LIH28" s="120"/>
      <c r="LIJ28" s="120"/>
      <c r="LIL28" s="120"/>
      <c r="LIN28" s="120"/>
      <c r="LIP28" s="120"/>
      <c r="LIR28" s="120"/>
      <c r="LIT28" s="120"/>
      <c r="LIV28" s="120"/>
      <c r="LIX28" s="120"/>
      <c r="LIZ28" s="120"/>
      <c r="LJB28" s="120"/>
      <c r="LJD28" s="120"/>
      <c r="LJF28" s="120"/>
      <c r="LJH28" s="120"/>
      <c r="LJJ28" s="120"/>
      <c r="LJL28" s="120"/>
      <c r="LJN28" s="120"/>
      <c r="LJP28" s="120"/>
      <c r="LJR28" s="120"/>
      <c r="LJT28" s="120"/>
      <c r="LJV28" s="120"/>
      <c r="LJX28" s="120"/>
      <c r="LJZ28" s="120"/>
      <c r="LKB28" s="120"/>
      <c r="LKD28" s="120"/>
      <c r="LKF28" s="120"/>
      <c r="LKH28" s="120"/>
      <c r="LKJ28" s="120"/>
      <c r="LKL28" s="120"/>
      <c r="LKN28" s="120"/>
      <c r="LKP28" s="120"/>
      <c r="LKR28" s="120"/>
      <c r="LKT28" s="120"/>
      <c r="LKV28" s="120"/>
      <c r="LKX28" s="120"/>
      <c r="LKZ28" s="120"/>
      <c r="LLB28" s="120"/>
      <c r="LLD28" s="120"/>
      <c r="LLF28" s="120"/>
      <c r="LLH28" s="120"/>
      <c r="LLJ28" s="120"/>
      <c r="LLL28" s="120"/>
      <c r="LLN28" s="120"/>
      <c r="LLP28" s="120"/>
      <c r="LLR28" s="120"/>
      <c r="LLT28" s="120"/>
      <c r="LLV28" s="120"/>
      <c r="LLX28" s="120"/>
      <c r="LLZ28" s="120"/>
      <c r="LMB28" s="120"/>
      <c r="LMD28" s="120"/>
      <c r="LMF28" s="120"/>
      <c r="LMH28" s="120"/>
      <c r="LMJ28" s="120"/>
      <c r="LML28" s="120"/>
      <c r="LMN28" s="120"/>
      <c r="LMP28" s="120"/>
      <c r="LMR28" s="120"/>
      <c r="LMT28" s="120"/>
      <c r="LMV28" s="120"/>
      <c r="LMX28" s="120"/>
      <c r="LMZ28" s="120"/>
      <c r="LNB28" s="120"/>
      <c r="LND28" s="120"/>
      <c r="LNF28" s="120"/>
      <c r="LNH28" s="120"/>
      <c r="LNJ28" s="120"/>
      <c r="LNL28" s="120"/>
      <c r="LNN28" s="120"/>
      <c r="LNP28" s="120"/>
      <c r="LNR28" s="120"/>
      <c r="LNT28" s="120"/>
      <c r="LNV28" s="120"/>
      <c r="LNX28" s="120"/>
      <c r="LNZ28" s="120"/>
      <c r="LOB28" s="120"/>
      <c r="LOD28" s="120"/>
      <c r="LOF28" s="120"/>
      <c r="LOH28" s="120"/>
      <c r="LOJ28" s="120"/>
      <c r="LOL28" s="120"/>
      <c r="LON28" s="120"/>
      <c r="LOP28" s="120"/>
      <c r="LOR28" s="120"/>
      <c r="LOT28" s="120"/>
      <c r="LOV28" s="120"/>
      <c r="LOX28" s="120"/>
      <c r="LOZ28" s="120"/>
      <c r="LPB28" s="120"/>
      <c r="LPD28" s="120"/>
      <c r="LPF28" s="120"/>
      <c r="LPH28" s="120"/>
      <c r="LPJ28" s="120"/>
      <c r="LPL28" s="120"/>
      <c r="LPN28" s="120"/>
      <c r="LPP28" s="120"/>
      <c r="LPR28" s="120"/>
      <c r="LPT28" s="120"/>
      <c r="LPV28" s="120"/>
      <c r="LPX28" s="120"/>
      <c r="LPZ28" s="120"/>
      <c r="LQB28" s="120"/>
      <c r="LQD28" s="120"/>
      <c r="LQF28" s="120"/>
      <c r="LQH28" s="120"/>
      <c r="LQJ28" s="120"/>
      <c r="LQL28" s="120"/>
      <c r="LQN28" s="120"/>
      <c r="LQP28" s="120"/>
      <c r="LQR28" s="120"/>
      <c r="LQT28" s="120"/>
      <c r="LQV28" s="120"/>
      <c r="LQX28" s="120"/>
      <c r="LQZ28" s="120"/>
      <c r="LRB28" s="120"/>
      <c r="LRD28" s="120"/>
      <c r="LRF28" s="120"/>
      <c r="LRH28" s="120"/>
      <c r="LRJ28" s="120"/>
      <c r="LRL28" s="120"/>
      <c r="LRN28" s="120"/>
      <c r="LRP28" s="120"/>
      <c r="LRR28" s="120"/>
      <c r="LRT28" s="120"/>
      <c r="LRV28" s="120"/>
      <c r="LRX28" s="120"/>
      <c r="LRZ28" s="120"/>
      <c r="LSB28" s="120"/>
      <c r="LSD28" s="120"/>
      <c r="LSF28" s="120"/>
      <c r="LSH28" s="120"/>
      <c r="LSJ28" s="120"/>
      <c r="LSL28" s="120"/>
      <c r="LSN28" s="120"/>
      <c r="LSP28" s="120"/>
      <c r="LSR28" s="120"/>
      <c r="LST28" s="120"/>
      <c r="LSV28" s="120"/>
      <c r="LSX28" s="120"/>
      <c r="LSZ28" s="120"/>
      <c r="LTB28" s="120"/>
      <c r="LTD28" s="120"/>
      <c r="LTF28" s="120"/>
      <c r="LTH28" s="120"/>
      <c r="LTJ28" s="120"/>
      <c r="LTL28" s="120"/>
      <c r="LTN28" s="120"/>
      <c r="LTP28" s="120"/>
      <c r="LTR28" s="120"/>
      <c r="LTT28" s="120"/>
      <c r="LTV28" s="120"/>
      <c r="LTX28" s="120"/>
      <c r="LTZ28" s="120"/>
      <c r="LUB28" s="120"/>
      <c r="LUD28" s="120"/>
      <c r="LUF28" s="120"/>
      <c r="LUH28" s="120"/>
      <c r="LUJ28" s="120"/>
      <c r="LUL28" s="120"/>
      <c r="LUN28" s="120"/>
      <c r="LUP28" s="120"/>
      <c r="LUR28" s="120"/>
      <c r="LUT28" s="120"/>
      <c r="LUV28" s="120"/>
      <c r="LUX28" s="120"/>
      <c r="LUZ28" s="120"/>
      <c r="LVB28" s="120"/>
      <c r="LVD28" s="120"/>
      <c r="LVF28" s="120"/>
      <c r="LVH28" s="120"/>
      <c r="LVJ28" s="120"/>
      <c r="LVL28" s="120"/>
      <c r="LVN28" s="120"/>
      <c r="LVP28" s="120"/>
      <c r="LVR28" s="120"/>
      <c r="LVT28" s="120"/>
      <c r="LVV28" s="120"/>
      <c r="LVX28" s="120"/>
      <c r="LVZ28" s="120"/>
      <c r="LWB28" s="120"/>
      <c r="LWD28" s="120"/>
      <c r="LWF28" s="120"/>
      <c r="LWH28" s="120"/>
      <c r="LWJ28" s="120"/>
      <c r="LWL28" s="120"/>
      <c r="LWN28" s="120"/>
      <c r="LWP28" s="120"/>
      <c r="LWR28" s="120"/>
      <c r="LWT28" s="120"/>
      <c r="LWV28" s="120"/>
      <c r="LWX28" s="120"/>
      <c r="LWZ28" s="120"/>
      <c r="LXB28" s="120"/>
      <c r="LXD28" s="120"/>
      <c r="LXF28" s="120"/>
      <c r="LXH28" s="120"/>
      <c r="LXJ28" s="120"/>
      <c r="LXL28" s="120"/>
      <c r="LXN28" s="120"/>
      <c r="LXP28" s="120"/>
      <c r="LXR28" s="120"/>
      <c r="LXT28" s="120"/>
      <c r="LXV28" s="120"/>
      <c r="LXX28" s="120"/>
      <c r="LXZ28" s="120"/>
      <c r="LYB28" s="120"/>
      <c r="LYD28" s="120"/>
      <c r="LYF28" s="120"/>
      <c r="LYH28" s="120"/>
      <c r="LYJ28" s="120"/>
      <c r="LYL28" s="120"/>
      <c r="LYN28" s="120"/>
      <c r="LYP28" s="120"/>
      <c r="LYR28" s="120"/>
      <c r="LYT28" s="120"/>
      <c r="LYV28" s="120"/>
      <c r="LYX28" s="120"/>
      <c r="LYZ28" s="120"/>
      <c r="LZB28" s="120"/>
      <c r="LZD28" s="120"/>
      <c r="LZF28" s="120"/>
      <c r="LZH28" s="120"/>
      <c r="LZJ28" s="120"/>
      <c r="LZL28" s="120"/>
      <c r="LZN28" s="120"/>
      <c r="LZP28" s="120"/>
      <c r="LZR28" s="120"/>
      <c r="LZT28" s="120"/>
      <c r="LZV28" s="120"/>
      <c r="LZX28" s="120"/>
      <c r="LZZ28" s="120"/>
      <c r="MAB28" s="120"/>
      <c r="MAD28" s="120"/>
      <c r="MAF28" s="120"/>
      <c r="MAH28" s="120"/>
      <c r="MAJ28" s="120"/>
      <c r="MAL28" s="120"/>
      <c r="MAN28" s="120"/>
      <c r="MAP28" s="120"/>
      <c r="MAR28" s="120"/>
      <c r="MAT28" s="120"/>
      <c r="MAV28" s="120"/>
      <c r="MAX28" s="120"/>
      <c r="MAZ28" s="120"/>
      <c r="MBB28" s="120"/>
      <c r="MBD28" s="120"/>
      <c r="MBF28" s="120"/>
      <c r="MBH28" s="120"/>
      <c r="MBJ28" s="120"/>
      <c r="MBL28" s="120"/>
      <c r="MBN28" s="120"/>
      <c r="MBP28" s="120"/>
      <c r="MBR28" s="120"/>
      <c r="MBT28" s="120"/>
      <c r="MBV28" s="120"/>
      <c r="MBX28" s="120"/>
      <c r="MBZ28" s="120"/>
      <c r="MCB28" s="120"/>
      <c r="MCD28" s="120"/>
      <c r="MCF28" s="120"/>
      <c r="MCH28" s="120"/>
      <c r="MCJ28" s="120"/>
      <c r="MCL28" s="120"/>
      <c r="MCN28" s="120"/>
      <c r="MCP28" s="120"/>
      <c r="MCR28" s="120"/>
      <c r="MCT28" s="120"/>
      <c r="MCV28" s="120"/>
      <c r="MCX28" s="120"/>
      <c r="MCZ28" s="120"/>
      <c r="MDB28" s="120"/>
      <c r="MDD28" s="120"/>
      <c r="MDF28" s="120"/>
      <c r="MDH28" s="120"/>
      <c r="MDJ28" s="120"/>
      <c r="MDL28" s="120"/>
      <c r="MDN28" s="120"/>
      <c r="MDP28" s="120"/>
      <c r="MDR28" s="120"/>
      <c r="MDT28" s="120"/>
      <c r="MDV28" s="120"/>
      <c r="MDX28" s="120"/>
      <c r="MDZ28" s="120"/>
      <c r="MEB28" s="120"/>
      <c r="MED28" s="120"/>
      <c r="MEF28" s="120"/>
      <c r="MEH28" s="120"/>
      <c r="MEJ28" s="120"/>
      <c r="MEL28" s="120"/>
      <c r="MEN28" s="120"/>
      <c r="MEP28" s="120"/>
      <c r="MER28" s="120"/>
      <c r="MET28" s="120"/>
      <c r="MEV28" s="120"/>
      <c r="MEX28" s="120"/>
      <c r="MEZ28" s="120"/>
      <c r="MFB28" s="120"/>
      <c r="MFD28" s="120"/>
      <c r="MFF28" s="120"/>
      <c r="MFH28" s="120"/>
      <c r="MFJ28" s="120"/>
      <c r="MFL28" s="120"/>
      <c r="MFN28" s="120"/>
      <c r="MFP28" s="120"/>
      <c r="MFR28" s="120"/>
      <c r="MFT28" s="120"/>
      <c r="MFV28" s="120"/>
      <c r="MFX28" s="120"/>
      <c r="MFZ28" s="120"/>
      <c r="MGB28" s="120"/>
      <c r="MGD28" s="120"/>
      <c r="MGF28" s="120"/>
      <c r="MGH28" s="120"/>
      <c r="MGJ28" s="120"/>
      <c r="MGL28" s="120"/>
      <c r="MGN28" s="120"/>
      <c r="MGP28" s="120"/>
      <c r="MGR28" s="120"/>
      <c r="MGT28" s="120"/>
      <c r="MGV28" s="120"/>
      <c r="MGX28" s="120"/>
      <c r="MGZ28" s="120"/>
      <c r="MHB28" s="120"/>
      <c r="MHD28" s="120"/>
      <c r="MHF28" s="120"/>
      <c r="MHH28" s="120"/>
      <c r="MHJ28" s="120"/>
      <c r="MHL28" s="120"/>
      <c r="MHN28" s="120"/>
      <c r="MHP28" s="120"/>
      <c r="MHR28" s="120"/>
      <c r="MHT28" s="120"/>
      <c r="MHV28" s="120"/>
      <c r="MHX28" s="120"/>
      <c r="MHZ28" s="120"/>
      <c r="MIB28" s="120"/>
      <c r="MID28" s="120"/>
      <c r="MIF28" s="120"/>
      <c r="MIH28" s="120"/>
      <c r="MIJ28" s="120"/>
      <c r="MIL28" s="120"/>
      <c r="MIN28" s="120"/>
      <c r="MIP28" s="120"/>
      <c r="MIR28" s="120"/>
      <c r="MIT28" s="120"/>
      <c r="MIV28" s="120"/>
      <c r="MIX28" s="120"/>
      <c r="MIZ28" s="120"/>
      <c r="MJB28" s="120"/>
      <c r="MJD28" s="120"/>
      <c r="MJF28" s="120"/>
      <c r="MJH28" s="120"/>
      <c r="MJJ28" s="120"/>
      <c r="MJL28" s="120"/>
      <c r="MJN28" s="120"/>
      <c r="MJP28" s="120"/>
      <c r="MJR28" s="120"/>
      <c r="MJT28" s="120"/>
      <c r="MJV28" s="120"/>
      <c r="MJX28" s="120"/>
      <c r="MJZ28" s="120"/>
      <c r="MKB28" s="120"/>
      <c r="MKD28" s="120"/>
      <c r="MKF28" s="120"/>
      <c r="MKH28" s="120"/>
      <c r="MKJ28" s="120"/>
      <c r="MKL28" s="120"/>
      <c r="MKN28" s="120"/>
      <c r="MKP28" s="120"/>
      <c r="MKR28" s="120"/>
      <c r="MKT28" s="120"/>
      <c r="MKV28" s="120"/>
      <c r="MKX28" s="120"/>
      <c r="MKZ28" s="120"/>
      <c r="MLB28" s="120"/>
      <c r="MLD28" s="120"/>
      <c r="MLF28" s="120"/>
      <c r="MLH28" s="120"/>
      <c r="MLJ28" s="120"/>
      <c r="MLL28" s="120"/>
      <c r="MLN28" s="120"/>
      <c r="MLP28" s="120"/>
      <c r="MLR28" s="120"/>
      <c r="MLT28" s="120"/>
      <c r="MLV28" s="120"/>
      <c r="MLX28" s="120"/>
      <c r="MLZ28" s="120"/>
      <c r="MMB28" s="120"/>
      <c r="MMD28" s="120"/>
      <c r="MMF28" s="120"/>
      <c r="MMH28" s="120"/>
      <c r="MMJ28" s="120"/>
      <c r="MML28" s="120"/>
      <c r="MMN28" s="120"/>
      <c r="MMP28" s="120"/>
      <c r="MMR28" s="120"/>
      <c r="MMT28" s="120"/>
      <c r="MMV28" s="120"/>
      <c r="MMX28" s="120"/>
      <c r="MMZ28" s="120"/>
      <c r="MNB28" s="120"/>
      <c r="MND28" s="120"/>
      <c r="MNF28" s="120"/>
      <c r="MNH28" s="120"/>
      <c r="MNJ28" s="120"/>
      <c r="MNL28" s="120"/>
      <c r="MNN28" s="120"/>
      <c r="MNP28" s="120"/>
      <c r="MNR28" s="120"/>
      <c r="MNT28" s="120"/>
      <c r="MNV28" s="120"/>
      <c r="MNX28" s="120"/>
      <c r="MNZ28" s="120"/>
      <c r="MOB28" s="120"/>
      <c r="MOD28" s="120"/>
      <c r="MOF28" s="120"/>
      <c r="MOH28" s="120"/>
      <c r="MOJ28" s="120"/>
      <c r="MOL28" s="120"/>
      <c r="MON28" s="120"/>
      <c r="MOP28" s="120"/>
      <c r="MOR28" s="120"/>
      <c r="MOT28" s="120"/>
      <c r="MOV28" s="120"/>
      <c r="MOX28" s="120"/>
      <c r="MOZ28" s="120"/>
      <c r="MPB28" s="120"/>
      <c r="MPD28" s="120"/>
      <c r="MPF28" s="120"/>
      <c r="MPH28" s="120"/>
      <c r="MPJ28" s="120"/>
      <c r="MPL28" s="120"/>
      <c r="MPN28" s="120"/>
      <c r="MPP28" s="120"/>
      <c r="MPR28" s="120"/>
      <c r="MPT28" s="120"/>
      <c r="MPV28" s="120"/>
      <c r="MPX28" s="120"/>
      <c r="MPZ28" s="120"/>
      <c r="MQB28" s="120"/>
      <c r="MQD28" s="120"/>
      <c r="MQF28" s="120"/>
      <c r="MQH28" s="120"/>
      <c r="MQJ28" s="120"/>
      <c r="MQL28" s="120"/>
      <c r="MQN28" s="120"/>
      <c r="MQP28" s="120"/>
      <c r="MQR28" s="120"/>
      <c r="MQT28" s="120"/>
      <c r="MQV28" s="120"/>
      <c r="MQX28" s="120"/>
      <c r="MQZ28" s="120"/>
      <c r="MRB28" s="120"/>
      <c r="MRD28" s="120"/>
      <c r="MRF28" s="120"/>
      <c r="MRH28" s="120"/>
      <c r="MRJ28" s="120"/>
      <c r="MRL28" s="120"/>
      <c r="MRN28" s="120"/>
      <c r="MRP28" s="120"/>
      <c r="MRR28" s="120"/>
      <c r="MRT28" s="120"/>
      <c r="MRV28" s="120"/>
      <c r="MRX28" s="120"/>
      <c r="MRZ28" s="120"/>
      <c r="MSB28" s="120"/>
      <c r="MSD28" s="120"/>
      <c r="MSF28" s="120"/>
      <c r="MSH28" s="120"/>
      <c r="MSJ28" s="120"/>
      <c r="MSL28" s="120"/>
      <c r="MSN28" s="120"/>
      <c r="MSP28" s="120"/>
      <c r="MSR28" s="120"/>
      <c r="MST28" s="120"/>
      <c r="MSV28" s="120"/>
      <c r="MSX28" s="120"/>
      <c r="MSZ28" s="120"/>
      <c r="MTB28" s="120"/>
      <c r="MTD28" s="120"/>
      <c r="MTF28" s="120"/>
      <c r="MTH28" s="120"/>
      <c r="MTJ28" s="120"/>
      <c r="MTL28" s="120"/>
      <c r="MTN28" s="120"/>
      <c r="MTP28" s="120"/>
      <c r="MTR28" s="120"/>
      <c r="MTT28" s="120"/>
      <c r="MTV28" s="120"/>
      <c r="MTX28" s="120"/>
      <c r="MTZ28" s="120"/>
      <c r="MUB28" s="120"/>
      <c r="MUD28" s="120"/>
      <c r="MUF28" s="120"/>
      <c r="MUH28" s="120"/>
      <c r="MUJ28" s="120"/>
      <c r="MUL28" s="120"/>
      <c r="MUN28" s="120"/>
      <c r="MUP28" s="120"/>
      <c r="MUR28" s="120"/>
      <c r="MUT28" s="120"/>
      <c r="MUV28" s="120"/>
      <c r="MUX28" s="120"/>
      <c r="MUZ28" s="120"/>
      <c r="MVB28" s="120"/>
      <c r="MVD28" s="120"/>
      <c r="MVF28" s="120"/>
      <c r="MVH28" s="120"/>
      <c r="MVJ28" s="120"/>
      <c r="MVL28" s="120"/>
      <c r="MVN28" s="120"/>
      <c r="MVP28" s="120"/>
      <c r="MVR28" s="120"/>
      <c r="MVT28" s="120"/>
      <c r="MVV28" s="120"/>
      <c r="MVX28" s="120"/>
      <c r="MVZ28" s="120"/>
      <c r="MWB28" s="120"/>
      <c r="MWD28" s="120"/>
      <c r="MWF28" s="120"/>
      <c r="MWH28" s="120"/>
      <c r="MWJ28" s="120"/>
      <c r="MWL28" s="120"/>
      <c r="MWN28" s="120"/>
      <c r="MWP28" s="120"/>
      <c r="MWR28" s="120"/>
      <c r="MWT28" s="120"/>
      <c r="MWV28" s="120"/>
      <c r="MWX28" s="120"/>
      <c r="MWZ28" s="120"/>
      <c r="MXB28" s="120"/>
      <c r="MXD28" s="120"/>
      <c r="MXF28" s="120"/>
      <c r="MXH28" s="120"/>
      <c r="MXJ28" s="120"/>
      <c r="MXL28" s="120"/>
      <c r="MXN28" s="120"/>
      <c r="MXP28" s="120"/>
      <c r="MXR28" s="120"/>
      <c r="MXT28" s="120"/>
      <c r="MXV28" s="120"/>
      <c r="MXX28" s="120"/>
      <c r="MXZ28" s="120"/>
      <c r="MYB28" s="120"/>
      <c r="MYD28" s="120"/>
      <c r="MYF28" s="120"/>
      <c r="MYH28" s="120"/>
      <c r="MYJ28" s="120"/>
      <c r="MYL28" s="120"/>
      <c r="MYN28" s="120"/>
      <c r="MYP28" s="120"/>
      <c r="MYR28" s="120"/>
      <c r="MYT28" s="120"/>
      <c r="MYV28" s="120"/>
      <c r="MYX28" s="120"/>
      <c r="MYZ28" s="120"/>
      <c r="MZB28" s="120"/>
      <c r="MZD28" s="120"/>
      <c r="MZF28" s="120"/>
      <c r="MZH28" s="120"/>
      <c r="MZJ28" s="120"/>
      <c r="MZL28" s="120"/>
      <c r="MZN28" s="120"/>
      <c r="MZP28" s="120"/>
      <c r="MZR28" s="120"/>
      <c r="MZT28" s="120"/>
      <c r="MZV28" s="120"/>
      <c r="MZX28" s="120"/>
      <c r="MZZ28" s="120"/>
      <c r="NAB28" s="120"/>
      <c r="NAD28" s="120"/>
      <c r="NAF28" s="120"/>
      <c r="NAH28" s="120"/>
      <c r="NAJ28" s="120"/>
      <c r="NAL28" s="120"/>
      <c r="NAN28" s="120"/>
      <c r="NAP28" s="120"/>
      <c r="NAR28" s="120"/>
      <c r="NAT28" s="120"/>
      <c r="NAV28" s="120"/>
      <c r="NAX28" s="120"/>
      <c r="NAZ28" s="120"/>
      <c r="NBB28" s="120"/>
      <c r="NBD28" s="120"/>
      <c r="NBF28" s="120"/>
      <c r="NBH28" s="120"/>
      <c r="NBJ28" s="120"/>
      <c r="NBL28" s="120"/>
      <c r="NBN28" s="120"/>
      <c r="NBP28" s="120"/>
      <c r="NBR28" s="120"/>
      <c r="NBT28" s="120"/>
      <c r="NBV28" s="120"/>
      <c r="NBX28" s="120"/>
      <c r="NBZ28" s="120"/>
      <c r="NCB28" s="120"/>
      <c r="NCD28" s="120"/>
      <c r="NCF28" s="120"/>
      <c r="NCH28" s="120"/>
      <c r="NCJ28" s="120"/>
      <c r="NCL28" s="120"/>
      <c r="NCN28" s="120"/>
      <c r="NCP28" s="120"/>
      <c r="NCR28" s="120"/>
      <c r="NCT28" s="120"/>
      <c r="NCV28" s="120"/>
      <c r="NCX28" s="120"/>
      <c r="NCZ28" s="120"/>
      <c r="NDB28" s="120"/>
      <c r="NDD28" s="120"/>
      <c r="NDF28" s="120"/>
      <c r="NDH28" s="120"/>
      <c r="NDJ28" s="120"/>
      <c r="NDL28" s="120"/>
      <c r="NDN28" s="120"/>
      <c r="NDP28" s="120"/>
      <c r="NDR28" s="120"/>
      <c r="NDT28" s="120"/>
      <c r="NDV28" s="120"/>
      <c r="NDX28" s="120"/>
      <c r="NDZ28" s="120"/>
      <c r="NEB28" s="120"/>
      <c r="NED28" s="120"/>
      <c r="NEF28" s="120"/>
      <c r="NEH28" s="120"/>
      <c r="NEJ28" s="120"/>
      <c r="NEL28" s="120"/>
      <c r="NEN28" s="120"/>
      <c r="NEP28" s="120"/>
      <c r="NER28" s="120"/>
      <c r="NET28" s="120"/>
      <c r="NEV28" s="120"/>
      <c r="NEX28" s="120"/>
      <c r="NEZ28" s="120"/>
      <c r="NFB28" s="120"/>
      <c r="NFD28" s="120"/>
      <c r="NFF28" s="120"/>
      <c r="NFH28" s="120"/>
      <c r="NFJ28" s="120"/>
      <c r="NFL28" s="120"/>
      <c r="NFN28" s="120"/>
      <c r="NFP28" s="120"/>
      <c r="NFR28" s="120"/>
      <c r="NFT28" s="120"/>
      <c r="NFV28" s="120"/>
      <c r="NFX28" s="120"/>
      <c r="NFZ28" s="120"/>
      <c r="NGB28" s="120"/>
      <c r="NGD28" s="120"/>
      <c r="NGF28" s="120"/>
      <c r="NGH28" s="120"/>
      <c r="NGJ28" s="120"/>
      <c r="NGL28" s="120"/>
      <c r="NGN28" s="120"/>
      <c r="NGP28" s="120"/>
      <c r="NGR28" s="120"/>
      <c r="NGT28" s="120"/>
      <c r="NGV28" s="120"/>
      <c r="NGX28" s="120"/>
      <c r="NGZ28" s="120"/>
      <c r="NHB28" s="120"/>
      <c r="NHD28" s="120"/>
      <c r="NHF28" s="120"/>
      <c r="NHH28" s="120"/>
      <c r="NHJ28" s="120"/>
      <c r="NHL28" s="120"/>
      <c r="NHN28" s="120"/>
      <c r="NHP28" s="120"/>
      <c r="NHR28" s="120"/>
      <c r="NHT28" s="120"/>
      <c r="NHV28" s="120"/>
      <c r="NHX28" s="120"/>
      <c r="NHZ28" s="120"/>
      <c r="NIB28" s="120"/>
      <c r="NID28" s="120"/>
      <c r="NIF28" s="120"/>
      <c r="NIH28" s="120"/>
      <c r="NIJ28" s="120"/>
      <c r="NIL28" s="120"/>
      <c r="NIN28" s="120"/>
      <c r="NIP28" s="120"/>
      <c r="NIR28" s="120"/>
      <c r="NIT28" s="120"/>
      <c r="NIV28" s="120"/>
      <c r="NIX28" s="120"/>
      <c r="NIZ28" s="120"/>
      <c r="NJB28" s="120"/>
      <c r="NJD28" s="120"/>
      <c r="NJF28" s="120"/>
      <c r="NJH28" s="120"/>
      <c r="NJJ28" s="120"/>
      <c r="NJL28" s="120"/>
      <c r="NJN28" s="120"/>
      <c r="NJP28" s="120"/>
      <c r="NJR28" s="120"/>
      <c r="NJT28" s="120"/>
      <c r="NJV28" s="120"/>
      <c r="NJX28" s="120"/>
      <c r="NJZ28" s="120"/>
      <c r="NKB28" s="120"/>
      <c r="NKD28" s="120"/>
      <c r="NKF28" s="120"/>
      <c r="NKH28" s="120"/>
      <c r="NKJ28" s="120"/>
      <c r="NKL28" s="120"/>
      <c r="NKN28" s="120"/>
      <c r="NKP28" s="120"/>
      <c r="NKR28" s="120"/>
      <c r="NKT28" s="120"/>
      <c r="NKV28" s="120"/>
      <c r="NKX28" s="120"/>
      <c r="NKZ28" s="120"/>
      <c r="NLB28" s="120"/>
      <c r="NLD28" s="120"/>
      <c r="NLF28" s="120"/>
      <c r="NLH28" s="120"/>
      <c r="NLJ28" s="120"/>
      <c r="NLL28" s="120"/>
      <c r="NLN28" s="120"/>
      <c r="NLP28" s="120"/>
      <c r="NLR28" s="120"/>
      <c r="NLT28" s="120"/>
      <c r="NLV28" s="120"/>
      <c r="NLX28" s="120"/>
      <c r="NLZ28" s="120"/>
      <c r="NMB28" s="120"/>
      <c r="NMD28" s="120"/>
      <c r="NMF28" s="120"/>
      <c r="NMH28" s="120"/>
      <c r="NMJ28" s="120"/>
      <c r="NML28" s="120"/>
      <c r="NMN28" s="120"/>
      <c r="NMP28" s="120"/>
      <c r="NMR28" s="120"/>
      <c r="NMT28" s="120"/>
      <c r="NMV28" s="120"/>
      <c r="NMX28" s="120"/>
      <c r="NMZ28" s="120"/>
      <c r="NNB28" s="120"/>
      <c r="NND28" s="120"/>
      <c r="NNF28" s="120"/>
      <c r="NNH28" s="120"/>
      <c r="NNJ28" s="120"/>
      <c r="NNL28" s="120"/>
      <c r="NNN28" s="120"/>
      <c r="NNP28" s="120"/>
      <c r="NNR28" s="120"/>
      <c r="NNT28" s="120"/>
      <c r="NNV28" s="120"/>
      <c r="NNX28" s="120"/>
      <c r="NNZ28" s="120"/>
      <c r="NOB28" s="120"/>
      <c r="NOD28" s="120"/>
      <c r="NOF28" s="120"/>
      <c r="NOH28" s="120"/>
      <c r="NOJ28" s="120"/>
      <c r="NOL28" s="120"/>
      <c r="NON28" s="120"/>
      <c r="NOP28" s="120"/>
      <c r="NOR28" s="120"/>
      <c r="NOT28" s="120"/>
      <c r="NOV28" s="120"/>
      <c r="NOX28" s="120"/>
      <c r="NOZ28" s="120"/>
      <c r="NPB28" s="120"/>
      <c r="NPD28" s="120"/>
      <c r="NPF28" s="120"/>
      <c r="NPH28" s="120"/>
      <c r="NPJ28" s="120"/>
      <c r="NPL28" s="120"/>
      <c r="NPN28" s="120"/>
      <c r="NPP28" s="120"/>
      <c r="NPR28" s="120"/>
      <c r="NPT28" s="120"/>
      <c r="NPV28" s="120"/>
      <c r="NPX28" s="120"/>
      <c r="NPZ28" s="120"/>
      <c r="NQB28" s="120"/>
      <c r="NQD28" s="120"/>
      <c r="NQF28" s="120"/>
      <c r="NQH28" s="120"/>
      <c r="NQJ28" s="120"/>
      <c r="NQL28" s="120"/>
      <c r="NQN28" s="120"/>
      <c r="NQP28" s="120"/>
      <c r="NQR28" s="120"/>
      <c r="NQT28" s="120"/>
      <c r="NQV28" s="120"/>
      <c r="NQX28" s="120"/>
      <c r="NQZ28" s="120"/>
      <c r="NRB28" s="120"/>
      <c r="NRD28" s="120"/>
      <c r="NRF28" s="120"/>
      <c r="NRH28" s="120"/>
      <c r="NRJ28" s="120"/>
      <c r="NRL28" s="120"/>
      <c r="NRN28" s="120"/>
      <c r="NRP28" s="120"/>
      <c r="NRR28" s="120"/>
      <c r="NRT28" s="120"/>
      <c r="NRV28" s="120"/>
      <c r="NRX28" s="120"/>
      <c r="NRZ28" s="120"/>
      <c r="NSB28" s="120"/>
      <c r="NSD28" s="120"/>
      <c r="NSF28" s="120"/>
      <c r="NSH28" s="120"/>
      <c r="NSJ28" s="120"/>
      <c r="NSL28" s="120"/>
      <c r="NSN28" s="120"/>
      <c r="NSP28" s="120"/>
      <c r="NSR28" s="120"/>
      <c r="NST28" s="120"/>
      <c r="NSV28" s="120"/>
      <c r="NSX28" s="120"/>
      <c r="NSZ28" s="120"/>
      <c r="NTB28" s="120"/>
      <c r="NTD28" s="120"/>
      <c r="NTF28" s="120"/>
      <c r="NTH28" s="120"/>
      <c r="NTJ28" s="120"/>
      <c r="NTL28" s="120"/>
      <c r="NTN28" s="120"/>
      <c r="NTP28" s="120"/>
      <c r="NTR28" s="120"/>
      <c r="NTT28" s="120"/>
      <c r="NTV28" s="120"/>
      <c r="NTX28" s="120"/>
      <c r="NTZ28" s="120"/>
      <c r="NUB28" s="120"/>
      <c r="NUD28" s="120"/>
      <c r="NUF28" s="120"/>
      <c r="NUH28" s="120"/>
      <c r="NUJ28" s="120"/>
      <c r="NUL28" s="120"/>
      <c r="NUN28" s="120"/>
      <c r="NUP28" s="120"/>
      <c r="NUR28" s="120"/>
      <c r="NUT28" s="120"/>
      <c r="NUV28" s="120"/>
      <c r="NUX28" s="120"/>
      <c r="NUZ28" s="120"/>
      <c r="NVB28" s="120"/>
      <c r="NVD28" s="120"/>
      <c r="NVF28" s="120"/>
      <c r="NVH28" s="120"/>
      <c r="NVJ28" s="120"/>
      <c r="NVL28" s="120"/>
      <c r="NVN28" s="120"/>
      <c r="NVP28" s="120"/>
      <c r="NVR28" s="120"/>
      <c r="NVT28" s="120"/>
      <c r="NVV28" s="120"/>
      <c r="NVX28" s="120"/>
      <c r="NVZ28" s="120"/>
      <c r="NWB28" s="120"/>
      <c r="NWD28" s="120"/>
      <c r="NWF28" s="120"/>
      <c r="NWH28" s="120"/>
      <c r="NWJ28" s="120"/>
      <c r="NWL28" s="120"/>
      <c r="NWN28" s="120"/>
      <c r="NWP28" s="120"/>
      <c r="NWR28" s="120"/>
      <c r="NWT28" s="120"/>
      <c r="NWV28" s="120"/>
      <c r="NWX28" s="120"/>
      <c r="NWZ28" s="120"/>
      <c r="NXB28" s="120"/>
      <c r="NXD28" s="120"/>
      <c r="NXF28" s="120"/>
      <c r="NXH28" s="120"/>
      <c r="NXJ28" s="120"/>
      <c r="NXL28" s="120"/>
      <c r="NXN28" s="120"/>
      <c r="NXP28" s="120"/>
      <c r="NXR28" s="120"/>
      <c r="NXT28" s="120"/>
      <c r="NXV28" s="120"/>
      <c r="NXX28" s="120"/>
      <c r="NXZ28" s="120"/>
      <c r="NYB28" s="120"/>
      <c r="NYD28" s="120"/>
      <c r="NYF28" s="120"/>
      <c r="NYH28" s="120"/>
      <c r="NYJ28" s="120"/>
      <c r="NYL28" s="120"/>
      <c r="NYN28" s="120"/>
      <c r="NYP28" s="120"/>
      <c r="NYR28" s="120"/>
      <c r="NYT28" s="120"/>
      <c r="NYV28" s="120"/>
      <c r="NYX28" s="120"/>
      <c r="NYZ28" s="120"/>
      <c r="NZB28" s="120"/>
      <c r="NZD28" s="120"/>
      <c r="NZF28" s="120"/>
      <c r="NZH28" s="120"/>
      <c r="NZJ28" s="120"/>
      <c r="NZL28" s="120"/>
      <c r="NZN28" s="120"/>
      <c r="NZP28" s="120"/>
      <c r="NZR28" s="120"/>
      <c r="NZT28" s="120"/>
      <c r="NZV28" s="120"/>
      <c r="NZX28" s="120"/>
      <c r="NZZ28" s="120"/>
      <c r="OAB28" s="120"/>
      <c r="OAD28" s="120"/>
      <c r="OAF28" s="120"/>
      <c r="OAH28" s="120"/>
      <c r="OAJ28" s="120"/>
      <c r="OAL28" s="120"/>
      <c r="OAN28" s="120"/>
      <c r="OAP28" s="120"/>
      <c r="OAR28" s="120"/>
      <c r="OAT28" s="120"/>
      <c r="OAV28" s="120"/>
      <c r="OAX28" s="120"/>
      <c r="OAZ28" s="120"/>
      <c r="OBB28" s="120"/>
      <c r="OBD28" s="120"/>
      <c r="OBF28" s="120"/>
      <c r="OBH28" s="120"/>
      <c r="OBJ28" s="120"/>
      <c r="OBL28" s="120"/>
      <c r="OBN28" s="120"/>
      <c r="OBP28" s="120"/>
      <c r="OBR28" s="120"/>
      <c r="OBT28" s="120"/>
      <c r="OBV28" s="120"/>
      <c r="OBX28" s="120"/>
      <c r="OBZ28" s="120"/>
      <c r="OCB28" s="120"/>
      <c r="OCD28" s="120"/>
      <c r="OCF28" s="120"/>
      <c r="OCH28" s="120"/>
      <c r="OCJ28" s="120"/>
      <c r="OCL28" s="120"/>
      <c r="OCN28" s="120"/>
      <c r="OCP28" s="120"/>
      <c r="OCR28" s="120"/>
      <c r="OCT28" s="120"/>
      <c r="OCV28" s="120"/>
      <c r="OCX28" s="120"/>
      <c r="OCZ28" s="120"/>
      <c r="ODB28" s="120"/>
      <c r="ODD28" s="120"/>
      <c r="ODF28" s="120"/>
      <c r="ODH28" s="120"/>
      <c r="ODJ28" s="120"/>
      <c r="ODL28" s="120"/>
      <c r="ODN28" s="120"/>
      <c r="ODP28" s="120"/>
      <c r="ODR28" s="120"/>
      <c r="ODT28" s="120"/>
      <c r="ODV28" s="120"/>
      <c r="ODX28" s="120"/>
      <c r="ODZ28" s="120"/>
      <c r="OEB28" s="120"/>
      <c r="OED28" s="120"/>
      <c r="OEF28" s="120"/>
      <c r="OEH28" s="120"/>
      <c r="OEJ28" s="120"/>
      <c r="OEL28" s="120"/>
      <c r="OEN28" s="120"/>
      <c r="OEP28" s="120"/>
      <c r="OER28" s="120"/>
      <c r="OET28" s="120"/>
      <c r="OEV28" s="120"/>
      <c r="OEX28" s="120"/>
      <c r="OEZ28" s="120"/>
      <c r="OFB28" s="120"/>
      <c r="OFD28" s="120"/>
      <c r="OFF28" s="120"/>
      <c r="OFH28" s="120"/>
      <c r="OFJ28" s="120"/>
      <c r="OFL28" s="120"/>
      <c r="OFN28" s="120"/>
      <c r="OFP28" s="120"/>
      <c r="OFR28" s="120"/>
      <c r="OFT28" s="120"/>
      <c r="OFV28" s="120"/>
      <c r="OFX28" s="120"/>
      <c r="OFZ28" s="120"/>
      <c r="OGB28" s="120"/>
      <c r="OGD28" s="120"/>
      <c r="OGF28" s="120"/>
      <c r="OGH28" s="120"/>
      <c r="OGJ28" s="120"/>
      <c r="OGL28" s="120"/>
      <c r="OGN28" s="120"/>
      <c r="OGP28" s="120"/>
      <c r="OGR28" s="120"/>
      <c r="OGT28" s="120"/>
      <c r="OGV28" s="120"/>
      <c r="OGX28" s="120"/>
      <c r="OGZ28" s="120"/>
      <c r="OHB28" s="120"/>
      <c r="OHD28" s="120"/>
      <c r="OHF28" s="120"/>
      <c r="OHH28" s="120"/>
      <c r="OHJ28" s="120"/>
      <c r="OHL28" s="120"/>
      <c r="OHN28" s="120"/>
      <c r="OHP28" s="120"/>
      <c r="OHR28" s="120"/>
      <c r="OHT28" s="120"/>
      <c r="OHV28" s="120"/>
      <c r="OHX28" s="120"/>
      <c r="OHZ28" s="120"/>
      <c r="OIB28" s="120"/>
      <c r="OID28" s="120"/>
      <c r="OIF28" s="120"/>
      <c r="OIH28" s="120"/>
      <c r="OIJ28" s="120"/>
      <c r="OIL28" s="120"/>
      <c r="OIN28" s="120"/>
      <c r="OIP28" s="120"/>
      <c r="OIR28" s="120"/>
      <c r="OIT28" s="120"/>
      <c r="OIV28" s="120"/>
      <c r="OIX28" s="120"/>
      <c r="OIZ28" s="120"/>
      <c r="OJB28" s="120"/>
      <c r="OJD28" s="120"/>
      <c r="OJF28" s="120"/>
      <c r="OJH28" s="120"/>
      <c r="OJJ28" s="120"/>
      <c r="OJL28" s="120"/>
      <c r="OJN28" s="120"/>
      <c r="OJP28" s="120"/>
      <c r="OJR28" s="120"/>
      <c r="OJT28" s="120"/>
      <c r="OJV28" s="120"/>
      <c r="OJX28" s="120"/>
      <c r="OJZ28" s="120"/>
      <c r="OKB28" s="120"/>
      <c r="OKD28" s="120"/>
      <c r="OKF28" s="120"/>
      <c r="OKH28" s="120"/>
      <c r="OKJ28" s="120"/>
      <c r="OKL28" s="120"/>
      <c r="OKN28" s="120"/>
      <c r="OKP28" s="120"/>
      <c r="OKR28" s="120"/>
      <c r="OKT28" s="120"/>
      <c r="OKV28" s="120"/>
      <c r="OKX28" s="120"/>
      <c r="OKZ28" s="120"/>
      <c r="OLB28" s="120"/>
      <c r="OLD28" s="120"/>
      <c r="OLF28" s="120"/>
      <c r="OLH28" s="120"/>
      <c r="OLJ28" s="120"/>
      <c r="OLL28" s="120"/>
      <c r="OLN28" s="120"/>
      <c r="OLP28" s="120"/>
      <c r="OLR28" s="120"/>
      <c r="OLT28" s="120"/>
      <c r="OLV28" s="120"/>
      <c r="OLX28" s="120"/>
      <c r="OLZ28" s="120"/>
      <c r="OMB28" s="120"/>
      <c r="OMD28" s="120"/>
      <c r="OMF28" s="120"/>
      <c r="OMH28" s="120"/>
      <c r="OMJ28" s="120"/>
      <c r="OML28" s="120"/>
      <c r="OMN28" s="120"/>
      <c r="OMP28" s="120"/>
      <c r="OMR28" s="120"/>
      <c r="OMT28" s="120"/>
      <c r="OMV28" s="120"/>
      <c r="OMX28" s="120"/>
      <c r="OMZ28" s="120"/>
      <c r="ONB28" s="120"/>
      <c r="OND28" s="120"/>
      <c r="ONF28" s="120"/>
      <c r="ONH28" s="120"/>
      <c r="ONJ28" s="120"/>
      <c r="ONL28" s="120"/>
      <c r="ONN28" s="120"/>
      <c r="ONP28" s="120"/>
      <c r="ONR28" s="120"/>
      <c r="ONT28" s="120"/>
      <c r="ONV28" s="120"/>
      <c r="ONX28" s="120"/>
      <c r="ONZ28" s="120"/>
      <c r="OOB28" s="120"/>
      <c r="OOD28" s="120"/>
      <c r="OOF28" s="120"/>
      <c r="OOH28" s="120"/>
      <c r="OOJ28" s="120"/>
      <c r="OOL28" s="120"/>
      <c r="OON28" s="120"/>
      <c r="OOP28" s="120"/>
      <c r="OOR28" s="120"/>
      <c r="OOT28" s="120"/>
      <c r="OOV28" s="120"/>
      <c r="OOX28" s="120"/>
      <c r="OOZ28" s="120"/>
      <c r="OPB28" s="120"/>
      <c r="OPD28" s="120"/>
      <c r="OPF28" s="120"/>
      <c r="OPH28" s="120"/>
      <c r="OPJ28" s="120"/>
      <c r="OPL28" s="120"/>
      <c r="OPN28" s="120"/>
      <c r="OPP28" s="120"/>
      <c r="OPR28" s="120"/>
      <c r="OPT28" s="120"/>
      <c r="OPV28" s="120"/>
      <c r="OPX28" s="120"/>
      <c r="OPZ28" s="120"/>
      <c r="OQB28" s="120"/>
      <c r="OQD28" s="120"/>
      <c r="OQF28" s="120"/>
      <c r="OQH28" s="120"/>
      <c r="OQJ28" s="120"/>
      <c r="OQL28" s="120"/>
      <c r="OQN28" s="120"/>
      <c r="OQP28" s="120"/>
      <c r="OQR28" s="120"/>
      <c r="OQT28" s="120"/>
      <c r="OQV28" s="120"/>
      <c r="OQX28" s="120"/>
      <c r="OQZ28" s="120"/>
      <c r="ORB28" s="120"/>
      <c r="ORD28" s="120"/>
      <c r="ORF28" s="120"/>
      <c r="ORH28" s="120"/>
      <c r="ORJ28" s="120"/>
      <c r="ORL28" s="120"/>
      <c r="ORN28" s="120"/>
      <c r="ORP28" s="120"/>
      <c r="ORR28" s="120"/>
      <c r="ORT28" s="120"/>
      <c r="ORV28" s="120"/>
      <c r="ORX28" s="120"/>
      <c r="ORZ28" s="120"/>
      <c r="OSB28" s="120"/>
      <c r="OSD28" s="120"/>
      <c r="OSF28" s="120"/>
      <c r="OSH28" s="120"/>
      <c r="OSJ28" s="120"/>
      <c r="OSL28" s="120"/>
      <c r="OSN28" s="120"/>
      <c r="OSP28" s="120"/>
      <c r="OSR28" s="120"/>
      <c r="OST28" s="120"/>
      <c r="OSV28" s="120"/>
      <c r="OSX28" s="120"/>
      <c r="OSZ28" s="120"/>
      <c r="OTB28" s="120"/>
      <c r="OTD28" s="120"/>
      <c r="OTF28" s="120"/>
      <c r="OTH28" s="120"/>
      <c r="OTJ28" s="120"/>
      <c r="OTL28" s="120"/>
      <c r="OTN28" s="120"/>
      <c r="OTP28" s="120"/>
      <c r="OTR28" s="120"/>
      <c r="OTT28" s="120"/>
      <c r="OTV28" s="120"/>
      <c r="OTX28" s="120"/>
      <c r="OTZ28" s="120"/>
      <c r="OUB28" s="120"/>
      <c r="OUD28" s="120"/>
      <c r="OUF28" s="120"/>
      <c r="OUH28" s="120"/>
      <c r="OUJ28" s="120"/>
      <c r="OUL28" s="120"/>
      <c r="OUN28" s="120"/>
      <c r="OUP28" s="120"/>
      <c r="OUR28" s="120"/>
      <c r="OUT28" s="120"/>
      <c r="OUV28" s="120"/>
      <c r="OUX28" s="120"/>
      <c r="OUZ28" s="120"/>
      <c r="OVB28" s="120"/>
      <c r="OVD28" s="120"/>
      <c r="OVF28" s="120"/>
      <c r="OVH28" s="120"/>
      <c r="OVJ28" s="120"/>
      <c r="OVL28" s="120"/>
      <c r="OVN28" s="120"/>
      <c r="OVP28" s="120"/>
      <c r="OVR28" s="120"/>
      <c r="OVT28" s="120"/>
      <c r="OVV28" s="120"/>
      <c r="OVX28" s="120"/>
      <c r="OVZ28" s="120"/>
      <c r="OWB28" s="120"/>
      <c r="OWD28" s="120"/>
      <c r="OWF28" s="120"/>
      <c r="OWH28" s="120"/>
      <c r="OWJ28" s="120"/>
      <c r="OWL28" s="120"/>
      <c r="OWN28" s="120"/>
      <c r="OWP28" s="120"/>
      <c r="OWR28" s="120"/>
      <c r="OWT28" s="120"/>
      <c r="OWV28" s="120"/>
      <c r="OWX28" s="120"/>
      <c r="OWZ28" s="120"/>
      <c r="OXB28" s="120"/>
      <c r="OXD28" s="120"/>
      <c r="OXF28" s="120"/>
      <c r="OXH28" s="120"/>
      <c r="OXJ28" s="120"/>
      <c r="OXL28" s="120"/>
      <c r="OXN28" s="120"/>
      <c r="OXP28" s="120"/>
      <c r="OXR28" s="120"/>
      <c r="OXT28" s="120"/>
      <c r="OXV28" s="120"/>
      <c r="OXX28" s="120"/>
      <c r="OXZ28" s="120"/>
      <c r="OYB28" s="120"/>
      <c r="OYD28" s="120"/>
      <c r="OYF28" s="120"/>
      <c r="OYH28" s="120"/>
      <c r="OYJ28" s="120"/>
      <c r="OYL28" s="120"/>
      <c r="OYN28" s="120"/>
      <c r="OYP28" s="120"/>
      <c r="OYR28" s="120"/>
      <c r="OYT28" s="120"/>
      <c r="OYV28" s="120"/>
      <c r="OYX28" s="120"/>
      <c r="OYZ28" s="120"/>
      <c r="OZB28" s="120"/>
      <c r="OZD28" s="120"/>
      <c r="OZF28" s="120"/>
      <c r="OZH28" s="120"/>
      <c r="OZJ28" s="120"/>
      <c r="OZL28" s="120"/>
      <c r="OZN28" s="120"/>
      <c r="OZP28" s="120"/>
      <c r="OZR28" s="120"/>
      <c r="OZT28" s="120"/>
      <c r="OZV28" s="120"/>
      <c r="OZX28" s="120"/>
      <c r="OZZ28" s="120"/>
      <c r="PAB28" s="120"/>
      <c r="PAD28" s="120"/>
      <c r="PAF28" s="120"/>
      <c r="PAH28" s="120"/>
      <c r="PAJ28" s="120"/>
      <c r="PAL28" s="120"/>
      <c r="PAN28" s="120"/>
      <c r="PAP28" s="120"/>
      <c r="PAR28" s="120"/>
      <c r="PAT28" s="120"/>
      <c r="PAV28" s="120"/>
      <c r="PAX28" s="120"/>
      <c r="PAZ28" s="120"/>
      <c r="PBB28" s="120"/>
      <c r="PBD28" s="120"/>
      <c r="PBF28" s="120"/>
      <c r="PBH28" s="120"/>
      <c r="PBJ28" s="120"/>
      <c r="PBL28" s="120"/>
      <c r="PBN28" s="120"/>
      <c r="PBP28" s="120"/>
      <c r="PBR28" s="120"/>
      <c r="PBT28" s="120"/>
      <c r="PBV28" s="120"/>
      <c r="PBX28" s="120"/>
      <c r="PBZ28" s="120"/>
      <c r="PCB28" s="120"/>
      <c r="PCD28" s="120"/>
      <c r="PCF28" s="120"/>
      <c r="PCH28" s="120"/>
      <c r="PCJ28" s="120"/>
      <c r="PCL28" s="120"/>
      <c r="PCN28" s="120"/>
      <c r="PCP28" s="120"/>
      <c r="PCR28" s="120"/>
      <c r="PCT28" s="120"/>
      <c r="PCV28" s="120"/>
      <c r="PCX28" s="120"/>
      <c r="PCZ28" s="120"/>
      <c r="PDB28" s="120"/>
      <c r="PDD28" s="120"/>
      <c r="PDF28" s="120"/>
      <c r="PDH28" s="120"/>
      <c r="PDJ28" s="120"/>
      <c r="PDL28" s="120"/>
      <c r="PDN28" s="120"/>
      <c r="PDP28" s="120"/>
      <c r="PDR28" s="120"/>
      <c r="PDT28" s="120"/>
      <c r="PDV28" s="120"/>
      <c r="PDX28" s="120"/>
      <c r="PDZ28" s="120"/>
      <c r="PEB28" s="120"/>
      <c r="PED28" s="120"/>
      <c r="PEF28" s="120"/>
      <c r="PEH28" s="120"/>
      <c r="PEJ28" s="120"/>
      <c r="PEL28" s="120"/>
      <c r="PEN28" s="120"/>
      <c r="PEP28" s="120"/>
      <c r="PER28" s="120"/>
      <c r="PET28" s="120"/>
      <c r="PEV28" s="120"/>
      <c r="PEX28" s="120"/>
      <c r="PEZ28" s="120"/>
      <c r="PFB28" s="120"/>
      <c r="PFD28" s="120"/>
      <c r="PFF28" s="120"/>
      <c r="PFH28" s="120"/>
      <c r="PFJ28" s="120"/>
      <c r="PFL28" s="120"/>
      <c r="PFN28" s="120"/>
      <c r="PFP28" s="120"/>
      <c r="PFR28" s="120"/>
      <c r="PFT28" s="120"/>
      <c r="PFV28" s="120"/>
      <c r="PFX28" s="120"/>
      <c r="PFZ28" s="120"/>
      <c r="PGB28" s="120"/>
      <c r="PGD28" s="120"/>
      <c r="PGF28" s="120"/>
      <c r="PGH28" s="120"/>
      <c r="PGJ28" s="120"/>
      <c r="PGL28" s="120"/>
      <c r="PGN28" s="120"/>
      <c r="PGP28" s="120"/>
      <c r="PGR28" s="120"/>
      <c r="PGT28" s="120"/>
      <c r="PGV28" s="120"/>
      <c r="PGX28" s="120"/>
      <c r="PGZ28" s="120"/>
      <c r="PHB28" s="120"/>
      <c r="PHD28" s="120"/>
      <c r="PHF28" s="120"/>
      <c r="PHH28" s="120"/>
      <c r="PHJ28" s="120"/>
      <c r="PHL28" s="120"/>
      <c r="PHN28" s="120"/>
      <c r="PHP28" s="120"/>
      <c r="PHR28" s="120"/>
      <c r="PHT28" s="120"/>
      <c r="PHV28" s="120"/>
      <c r="PHX28" s="120"/>
      <c r="PHZ28" s="120"/>
      <c r="PIB28" s="120"/>
      <c r="PID28" s="120"/>
      <c r="PIF28" s="120"/>
      <c r="PIH28" s="120"/>
      <c r="PIJ28" s="120"/>
      <c r="PIL28" s="120"/>
      <c r="PIN28" s="120"/>
      <c r="PIP28" s="120"/>
      <c r="PIR28" s="120"/>
      <c r="PIT28" s="120"/>
      <c r="PIV28" s="120"/>
      <c r="PIX28" s="120"/>
      <c r="PIZ28" s="120"/>
      <c r="PJB28" s="120"/>
      <c r="PJD28" s="120"/>
      <c r="PJF28" s="120"/>
      <c r="PJH28" s="120"/>
      <c r="PJJ28" s="120"/>
      <c r="PJL28" s="120"/>
      <c r="PJN28" s="120"/>
      <c r="PJP28" s="120"/>
      <c r="PJR28" s="120"/>
      <c r="PJT28" s="120"/>
      <c r="PJV28" s="120"/>
      <c r="PJX28" s="120"/>
      <c r="PJZ28" s="120"/>
      <c r="PKB28" s="120"/>
      <c r="PKD28" s="120"/>
      <c r="PKF28" s="120"/>
      <c r="PKH28" s="120"/>
      <c r="PKJ28" s="120"/>
      <c r="PKL28" s="120"/>
      <c r="PKN28" s="120"/>
      <c r="PKP28" s="120"/>
      <c r="PKR28" s="120"/>
      <c r="PKT28" s="120"/>
      <c r="PKV28" s="120"/>
      <c r="PKX28" s="120"/>
      <c r="PKZ28" s="120"/>
      <c r="PLB28" s="120"/>
      <c r="PLD28" s="120"/>
      <c r="PLF28" s="120"/>
      <c r="PLH28" s="120"/>
      <c r="PLJ28" s="120"/>
      <c r="PLL28" s="120"/>
      <c r="PLN28" s="120"/>
      <c r="PLP28" s="120"/>
      <c r="PLR28" s="120"/>
      <c r="PLT28" s="120"/>
      <c r="PLV28" s="120"/>
      <c r="PLX28" s="120"/>
      <c r="PLZ28" s="120"/>
      <c r="PMB28" s="120"/>
      <c r="PMD28" s="120"/>
      <c r="PMF28" s="120"/>
      <c r="PMH28" s="120"/>
      <c r="PMJ28" s="120"/>
      <c r="PML28" s="120"/>
      <c r="PMN28" s="120"/>
      <c r="PMP28" s="120"/>
      <c r="PMR28" s="120"/>
      <c r="PMT28" s="120"/>
      <c r="PMV28" s="120"/>
      <c r="PMX28" s="120"/>
      <c r="PMZ28" s="120"/>
      <c r="PNB28" s="120"/>
      <c r="PND28" s="120"/>
      <c r="PNF28" s="120"/>
      <c r="PNH28" s="120"/>
      <c r="PNJ28" s="120"/>
      <c r="PNL28" s="120"/>
      <c r="PNN28" s="120"/>
      <c r="PNP28" s="120"/>
      <c r="PNR28" s="120"/>
      <c r="PNT28" s="120"/>
      <c r="PNV28" s="120"/>
      <c r="PNX28" s="120"/>
      <c r="PNZ28" s="120"/>
      <c r="POB28" s="120"/>
      <c r="POD28" s="120"/>
      <c r="POF28" s="120"/>
      <c r="POH28" s="120"/>
      <c r="POJ28" s="120"/>
      <c r="POL28" s="120"/>
      <c r="PON28" s="120"/>
      <c r="POP28" s="120"/>
      <c r="POR28" s="120"/>
      <c r="POT28" s="120"/>
      <c r="POV28" s="120"/>
      <c r="POX28" s="120"/>
      <c r="POZ28" s="120"/>
      <c r="PPB28" s="120"/>
      <c r="PPD28" s="120"/>
      <c r="PPF28" s="120"/>
      <c r="PPH28" s="120"/>
      <c r="PPJ28" s="120"/>
      <c r="PPL28" s="120"/>
      <c r="PPN28" s="120"/>
      <c r="PPP28" s="120"/>
      <c r="PPR28" s="120"/>
      <c r="PPT28" s="120"/>
      <c r="PPV28" s="120"/>
      <c r="PPX28" s="120"/>
      <c r="PPZ28" s="120"/>
      <c r="PQB28" s="120"/>
      <c r="PQD28" s="120"/>
      <c r="PQF28" s="120"/>
      <c r="PQH28" s="120"/>
      <c r="PQJ28" s="120"/>
      <c r="PQL28" s="120"/>
      <c r="PQN28" s="120"/>
      <c r="PQP28" s="120"/>
      <c r="PQR28" s="120"/>
      <c r="PQT28" s="120"/>
      <c r="PQV28" s="120"/>
      <c r="PQX28" s="120"/>
      <c r="PQZ28" s="120"/>
      <c r="PRB28" s="120"/>
      <c r="PRD28" s="120"/>
      <c r="PRF28" s="120"/>
      <c r="PRH28" s="120"/>
      <c r="PRJ28" s="120"/>
      <c r="PRL28" s="120"/>
      <c r="PRN28" s="120"/>
      <c r="PRP28" s="120"/>
      <c r="PRR28" s="120"/>
      <c r="PRT28" s="120"/>
      <c r="PRV28" s="120"/>
      <c r="PRX28" s="120"/>
      <c r="PRZ28" s="120"/>
      <c r="PSB28" s="120"/>
      <c r="PSD28" s="120"/>
      <c r="PSF28" s="120"/>
      <c r="PSH28" s="120"/>
      <c r="PSJ28" s="120"/>
      <c r="PSL28" s="120"/>
      <c r="PSN28" s="120"/>
      <c r="PSP28" s="120"/>
      <c r="PSR28" s="120"/>
      <c r="PST28" s="120"/>
      <c r="PSV28" s="120"/>
      <c r="PSX28" s="120"/>
      <c r="PSZ28" s="120"/>
      <c r="PTB28" s="120"/>
      <c r="PTD28" s="120"/>
      <c r="PTF28" s="120"/>
      <c r="PTH28" s="120"/>
      <c r="PTJ28" s="120"/>
      <c r="PTL28" s="120"/>
      <c r="PTN28" s="120"/>
      <c r="PTP28" s="120"/>
      <c r="PTR28" s="120"/>
      <c r="PTT28" s="120"/>
      <c r="PTV28" s="120"/>
      <c r="PTX28" s="120"/>
      <c r="PTZ28" s="120"/>
      <c r="PUB28" s="120"/>
      <c r="PUD28" s="120"/>
      <c r="PUF28" s="120"/>
      <c r="PUH28" s="120"/>
      <c r="PUJ28" s="120"/>
      <c r="PUL28" s="120"/>
      <c r="PUN28" s="120"/>
      <c r="PUP28" s="120"/>
      <c r="PUR28" s="120"/>
      <c r="PUT28" s="120"/>
      <c r="PUV28" s="120"/>
      <c r="PUX28" s="120"/>
      <c r="PUZ28" s="120"/>
      <c r="PVB28" s="120"/>
      <c r="PVD28" s="120"/>
      <c r="PVF28" s="120"/>
      <c r="PVH28" s="120"/>
      <c r="PVJ28" s="120"/>
      <c r="PVL28" s="120"/>
      <c r="PVN28" s="120"/>
      <c r="PVP28" s="120"/>
      <c r="PVR28" s="120"/>
      <c r="PVT28" s="120"/>
      <c r="PVV28" s="120"/>
      <c r="PVX28" s="120"/>
      <c r="PVZ28" s="120"/>
      <c r="PWB28" s="120"/>
      <c r="PWD28" s="120"/>
      <c r="PWF28" s="120"/>
      <c r="PWH28" s="120"/>
      <c r="PWJ28" s="120"/>
      <c r="PWL28" s="120"/>
      <c r="PWN28" s="120"/>
      <c r="PWP28" s="120"/>
      <c r="PWR28" s="120"/>
      <c r="PWT28" s="120"/>
      <c r="PWV28" s="120"/>
      <c r="PWX28" s="120"/>
      <c r="PWZ28" s="120"/>
      <c r="PXB28" s="120"/>
      <c r="PXD28" s="120"/>
      <c r="PXF28" s="120"/>
      <c r="PXH28" s="120"/>
      <c r="PXJ28" s="120"/>
      <c r="PXL28" s="120"/>
      <c r="PXN28" s="120"/>
      <c r="PXP28" s="120"/>
      <c r="PXR28" s="120"/>
      <c r="PXT28" s="120"/>
      <c r="PXV28" s="120"/>
      <c r="PXX28" s="120"/>
      <c r="PXZ28" s="120"/>
      <c r="PYB28" s="120"/>
      <c r="PYD28" s="120"/>
      <c r="PYF28" s="120"/>
      <c r="PYH28" s="120"/>
      <c r="PYJ28" s="120"/>
      <c r="PYL28" s="120"/>
      <c r="PYN28" s="120"/>
      <c r="PYP28" s="120"/>
      <c r="PYR28" s="120"/>
      <c r="PYT28" s="120"/>
      <c r="PYV28" s="120"/>
      <c r="PYX28" s="120"/>
      <c r="PYZ28" s="120"/>
      <c r="PZB28" s="120"/>
      <c r="PZD28" s="120"/>
      <c r="PZF28" s="120"/>
      <c r="PZH28" s="120"/>
      <c r="PZJ28" s="120"/>
      <c r="PZL28" s="120"/>
      <c r="PZN28" s="120"/>
      <c r="PZP28" s="120"/>
      <c r="PZR28" s="120"/>
      <c r="PZT28" s="120"/>
      <c r="PZV28" s="120"/>
      <c r="PZX28" s="120"/>
      <c r="PZZ28" s="120"/>
      <c r="QAB28" s="120"/>
      <c r="QAD28" s="120"/>
      <c r="QAF28" s="120"/>
      <c r="QAH28" s="120"/>
      <c r="QAJ28" s="120"/>
      <c r="QAL28" s="120"/>
      <c r="QAN28" s="120"/>
      <c r="QAP28" s="120"/>
      <c r="QAR28" s="120"/>
      <c r="QAT28" s="120"/>
      <c r="QAV28" s="120"/>
      <c r="QAX28" s="120"/>
      <c r="QAZ28" s="120"/>
      <c r="QBB28" s="120"/>
      <c r="QBD28" s="120"/>
      <c r="QBF28" s="120"/>
      <c r="QBH28" s="120"/>
      <c r="QBJ28" s="120"/>
      <c r="QBL28" s="120"/>
      <c r="QBN28" s="120"/>
      <c r="QBP28" s="120"/>
      <c r="QBR28" s="120"/>
      <c r="QBT28" s="120"/>
      <c r="QBV28" s="120"/>
      <c r="QBX28" s="120"/>
      <c r="QBZ28" s="120"/>
      <c r="QCB28" s="120"/>
      <c r="QCD28" s="120"/>
      <c r="QCF28" s="120"/>
      <c r="QCH28" s="120"/>
      <c r="QCJ28" s="120"/>
      <c r="QCL28" s="120"/>
      <c r="QCN28" s="120"/>
      <c r="QCP28" s="120"/>
      <c r="QCR28" s="120"/>
      <c r="QCT28" s="120"/>
      <c r="QCV28" s="120"/>
      <c r="QCX28" s="120"/>
      <c r="QCZ28" s="120"/>
      <c r="QDB28" s="120"/>
      <c r="QDD28" s="120"/>
      <c r="QDF28" s="120"/>
      <c r="QDH28" s="120"/>
      <c r="QDJ28" s="120"/>
      <c r="QDL28" s="120"/>
      <c r="QDN28" s="120"/>
      <c r="QDP28" s="120"/>
      <c r="QDR28" s="120"/>
      <c r="QDT28" s="120"/>
      <c r="QDV28" s="120"/>
      <c r="QDX28" s="120"/>
      <c r="QDZ28" s="120"/>
      <c r="QEB28" s="120"/>
      <c r="QED28" s="120"/>
      <c r="QEF28" s="120"/>
      <c r="QEH28" s="120"/>
      <c r="QEJ28" s="120"/>
      <c r="QEL28" s="120"/>
      <c r="QEN28" s="120"/>
      <c r="QEP28" s="120"/>
      <c r="QER28" s="120"/>
      <c r="QET28" s="120"/>
      <c r="QEV28" s="120"/>
      <c r="QEX28" s="120"/>
      <c r="QEZ28" s="120"/>
      <c r="QFB28" s="120"/>
      <c r="QFD28" s="120"/>
      <c r="QFF28" s="120"/>
      <c r="QFH28" s="120"/>
      <c r="QFJ28" s="120"/>
      <c r="QFL28" s="120"/>
      <c r="QFN28" s="120"/>
      <c r="QFP28" s="120"/>
      <c r="QFR28" s="120"/>
      <c r="QFT28" s="120"/>
      <c r="QFV28" s="120"/>
      <c r="QFX28" s="120"/>
      <c r="QFZ28" s="120"/>
      <c r="QGB28" s="120"/>
      <c r="QGD28" s="120"/>
      <c r="QGF28" s="120"/>
      <c r="QGH28" s="120"/>
      <c r="QGJ28" s="120"/>
      <c r="QGL28" s="120"/>
      <c r="QGN28" s="120"/>
      <c r="QGP28" s="120"/>
      <c r="QGR28" s="120"/>
      <c r="QGT28" s="120"/>
      <c r="QGV28" s="120"/>
      <c r="QGX28" s="120"/>
      <c r="QGZ28" s="120"/>
      <c r="QHB28" s="120"/>
      <c r="QHD28" s="120"/>
      <c r="QHF28" s="120"/>
      <c r="QHH28" s="120"/>
      <c r="QHJ28" s="120"/>
      <c r="QHL28" s="120"/>
      <c r="QHN28" s="120"/>
      <c r="QHP28" s="120"/>
      <c r="QHR28" s="120"/>
      <c r="QHT28" s="120"/>
      <c r="QHV28" s="120"/>
      <c r="QHX28" s="120"/>
      <c r="QHZ28" s="120"/>
      <c r="QIB28" s="120"/>
      <c r="QID28" s="120"/>
      <c r="QIF28" s="120"/>
      <c r="QIH28" s="120"/>
      <c r="QIJ28" s="120"/>
      <c r="QIL28" s="120"/>
      <c r="QIN28" s="120"/>
      <c r="QIP28" s="120"/>
      <c r="QIR28" s="120"/>
      <c r="QIT28" s="120"/>
      <c r="QIV28" s="120"/>
      <c r="QIX28" s="120"/>
      <c r="QIZ28" s="120"/>
      <c r="QJB28" s="120"/>
      <c r="QJD28" s="120"/>
      <c r="QJF28" s="120"/>
      <c r="QJH28" s="120"/>
      <c r="QJJ28" s="120"/>
      <c r="QJL28" s="120"/>
      <c r="QJN28" s="120"/>
      <c r="QJP28" s="120"/>
      <c r="QJR28" s="120"/>
      <c r="QJT28" s="120"/>
      <c r="QJV28" s="120"/>
      <c r="QJX28" s="120"/>
      <c r="QJZ28" s="120"/>
      <c r="QKB28" s="120"/>
      <c r="QKD28" s="120"/>
      <c r="QKF28" s="120"/>
      <c r="QKH28" s="120"/>
      <c r="QKJ28" s="120"/>
      <c r="QKL28" s="120"/>
      <c r="QKN28" s="120"/>
      <c r="QKP28" s="120"/>
      <c r="QKR28" s="120"/>
      <c r="QKT28" s="120"/>
      <c r="QKV28" s="120"/>
      <c r="QKX28" s="120"/>
      <c r="QKZ28" s="120"/>
      <c r="QLB28" s="120"/>
      <c r="QLD28" s="120"/>
      <c r="QLF28" s="120"/>
      <c r="QLH28" s="120"/>
      <c r="QLJ28" s="120"/>
      <c r="QLL28" s="120"/>
      <c r="QLN28" s="120"/>
      <c r="QLP28" s="120"/>
      <c r="QLR28" s="120"/>
      <c r="QLT28" s="120"/>
      <c r="QLV28" s="120"/>
      <c r="QLX28" s="120"/>
      <c r="QLZ28" s="120"/>
      <c r="QMB28" s="120"/>
      <c r="QMD28" s="120"/>
      <c r="QMF28" s="120"/>
      <c r="QMH28" s="120"/>
      <c r="QMJ28" s="120"/>
      <c r="QML28" s="120"/>
      <c r="QMN28" s="120"/>
      <c r="QMP28" s="120"/>
      <c r="QMR28" s="120"/>
      <c r="QMT28" s="120"/>
      <c r="QMV28" s="120"/>
      <c r="QMX28" s="120"/>
      <c r="QMZ28" s="120"/>
      <c r="QNB28" s="120"/>
      <c r="QND28" s="120"/>
      <c r="QNF28" s="120"/>
      <c r="QNH28" s="120"/>
      <c r="QNJ28" s="120"/>
      <c r="QNL28" s="120"/>
      <c r="QNN28" s="120"/>
      <c r="QNP28" s="120"/>
      <c r="QNR28" s="120"/>
      <c r="QNT28" s="120"/>
      <c r="QNV28" s="120"/>
      <c r="QNX28" s="120"/>
      <c r="QNZ28" s="120"/>
      <c r="QOB28" s="120"/>
      <c r="QOD28" s="120"/>
      <c r="QOF28" s="120"/>
      <c r="QOH28" s="120"/>
      <c r="QOJ28" s="120"/>
      <c r="QOL28" s="120"/>
      <c r="QON28" s="120"/>
      <c r="QOP28" s="120"/>
      <c r="QOR28" s="120"/>
      <c r="QOT28" s="120"/>
      <c r="QOV28" s="120"/>
      <c r="QOX28" s="120"/>
      <c r="QOZ28" s="120"/>
      <c r="QPB28" s="120"/>
      <c r="QPD28" s="120"/>
      <c r="QPF28" s="120"/>
      <c r="QPH28" s="120"/>
      <c r="QPJ28" s="120"/>
      <c r="QPL28" s="120"/>
      <c r="QPN28" s="120"/>
      <c r="QPP28" s="120"/>
      <c r="QPR28" s="120"/>
      <c r="QPT28" s="120"/>
      <c r="QPV28" s="120"/>
      <c r="QPX28" s="120"/>
      <c r="QPZ28" s="120"/>
      <c r="QQB28" s="120"/>
      <c r="QQD28" s="120"/>
      <c r="QQF28" s="120"/>
      <c r="QQH28" s="120"/>
      <c r="QQJ28" s="120"/>
      <c r="QQL28" s="120"/>
      <c r="QQN28" s="120"/>
      <c r="QQP28" s="120"/>
      <c r="QQR28" s="120"/>
      <c r="QQT28" s="120"/>
      <c r="QQV28" s="120"/>
      <c r="QQX28" s="120"/>
      <c r="QQZ28" s="120"/>
      <c r="QRB28" s="120"/>
      <c r="QRD28" s="120"/>
      <c r="QRF28" s="120"/>
      <c r="QRH28" s="120"/>
      <c r="QRJ28" s="120"/>
      <c r="QRL28" s="120"/>
      <c r="QRN28" s="120"/>
      <c r="QRP28" s="120"/>
      <c r="QRR28" s="120"/>
      <c r="QRT28" s="120"/>
      <c r="QRV28" s="120"/>
      <c r="QRX28" s="120"/>
      <c r="QRZ28" s="120"/>
      <c r="QSB28" s="120"/>
      <c r="QSD28" s="120"/>
      <c r="QSF28" s="120"/>
      <c r="QSH28" s="120"/>
      <c r="QSJ28" s="120"/>
      <c r="QSL28" s="120"/>
      <c r="QSN28" s="120"/>
      <c r="QSP28" s="120"/>
      <c r="QSR28" s="120"/>
      <c r="QST28" s="120"/>
      <c r="QSV28" s="120"/>
      <c r="QSX28" s="120"/>
      <c r="QSZ28" s="120"/>
      <c r="QTB28" s="120"/>
      <c r="QTD28" s="120"/>
      <c r="QTF28" s="120"/>
      <c r="QTH28" s="120"/>
      <c r="QTJ28" s="120"/>
      <c r="QTL28" s="120"/>
      <c r="QTN28" s="120"/>
      <c r="QTP28" s="120"/>
      <c r="QTR28" s="120"/>
      <c r="QTT28" s="120"/>
      <c r="QTV28" s="120"/>
      <c r="QTX28" s="120"/>
      <c r="QTZ28" s="120"/>
      <c r="QUB28" s="120"/>
      <c r="QUD28" s="120"/>
      <c r="QUF28" s="120"/>
      <c r="QUH28" s="120"/>
      <c r="QUJ28" s="120"/>
      <c r="QUL28" s="120"/>
      <c r="QUN28" s="120"/>
      <c r="QUP28" s="120"/>
      <c r="QUR28" s="120"/>
      <c r="QUT28" s="120"/>
      <c r="QUV28" s="120"/>
      <c r="QUX28" s="120"/>
      <c r="QUZ28" s="120"/>
      <c r="QVB28" s="120"/>
      <c r="QVD28" s="120"/>
      <c r="QVF28" s="120"/>
      <c r="QVH28" s="120"/>
      <c r="QVJ28" s="120"/>
      <c r="QVL28" s="120"/>
      <c r="QVN28" s="120"/>
      <c r="QVP28" s="120"/>
      <c r="QVR28" s="120"/>
      <c r="QVT28" s="120"/>
      <c r="QVV28" s="120"/>
      <c r="QVX28" s="120"/>
      <c r="QVZ28" s="120"/>
      <c r="QWB28" s="120"/>
      <c r="QWD28" s="120"/>
      <c r="QWF28" s="120"/>
      <c r="QWH28" s="120"/>
      <c r="QWJ28" s="120"/>
      <c r="QWL28" s="120"/>
      <c r="QWN28" s="120"/>
      <c r="QWP28" s="120"/>
      <c r="QWR28" s="120"/>
      <c r="QWT28" s="120"/>
      <c r="QWV28" s="120"/>
      <c r="QWX28" s="120"/>
      <c r="QWZ28" s="120"/>
      <c r="QXB28" s="120"/>
      <c r="QXD28" s="120"/>
      <c r="QXF28" s="120"/>
      <c r="QXH28" s="120"/>
      <c r="QXJ28" s="120"/>
      <c r="QXL28" s="120"/>
      <c r="QXN28" s="120"/>
      <c r="QXP28" s="120"/>
      <c r="QXR28" s="120"/>
      <c r="QXT28" s="120"/>
      <c r="QXV28" s="120"/>
      <c r="QXX28" s="120"/>
      <c r="QXZ28" s="120"/>
      <c r="QYB28" s="120"/>
      <c r="QYD28" s="120"/>
      <c r="QYF28" s="120"/>
      <c r="QYH28" s="120"/>
      <c r="QYJ28" s="120"/>
      <c r="QYL28" s="120"/>
      <c r="QYN28" s="120"/>
      <c r="QYP28" s="120"/>
      <c r="QYR28" s="120"/>
      <c r="QYT28" s="120"/>
      <c r="QYV28" s="120"/>
      <c r="QYX28" s="120"/>
      <c r="QYZ28" s="120"/>
      <c r="QZB28" s="120"/>
      <c r="QZD28" s="120"/>
      <c r="QZF28" s="120"/>
      <c r="QZH28" s="120"/>
      <c r="QZJ28" s="120"/>
      <c r="QZL28" s="120"/>
      <c r="QZN28" s="120"/>
      <c r="QZP28" s="120"/>
      <c r="QZR28" s="120"/>
      <c r="QZT28" s="120"/>
      <c r="QZV28" s="120"/>
      <c r="QZX28" s="120"/>
      <c r="QZZ28" s="120"/>
      <c r="RAB28" s="120"/>
      <c r="RAD28" s="120"/>
      <c r="RAF28" s="120"/>
      <c r="RAH28" s="120"/>
      <c r="RAJ28" s="120"/>
      <c r="RAL28" s="120"/>
      <c r="RAN28" s="120"/>
      <c r="RAP28" s="120"/>
      <c r="RAR28" s="120"/>
      <c r="RAT28" s="120"/>
      <c r="RAV28" s="120"/>
      <c r="RAX28" s="120"/>
      <c r="RAZ28" s="120"/>
      <c r="RBB28" s="120"/>
      <c r="RBD28" s="120"/>
      <c r="RBF28" s="120"/>
      <c r="RBH28" s="120"/>
      <c r="RBJ28" s="120"/>
      <c r="RBL28" s="120"/>
      <c r="RBN28" s="120"/>
      <c r="RBP28" s="120"/>
      <c r="RBR28" s="120"/>
      <c r="RBT28" s="120"/>
      <c r="RBV28" s="120"/>
      <c r="RBX28" s="120"/>
      <c r="RBZ28" s="120"/>
      <c r="RCB28" s="120"/>
      <c r="RCD28" s="120"/>
      <c r="RCF28" s="120"/>
      <c r="RCH28" s="120"/>
      <c r="RCJ28" s="120"/>
      <c r="RCL28" s="120"/>
      <c r="RCN28" s="120"/>
      <c r="RCP28" s="120"/>
      <c r="RCR28" s="120"/>
      <c r="RCT28" s="120"/>
      <c r="RCV28" s="120"/>
      <c r="RCX28" s="120"/>
      <c r="RCZ28" s="120"/>
      <c r="RDB28" s="120"/>
      <c r="RDD28" s="120"/>
      <c r="RDF28" s="120"/>
      <c r="RDH28" s="120"/>
      <c r="RDJ28" s="120"/>
      <c r="RDL28" s="120"/>
      <c r="RDN28" s="120"/>
      <c r="RDP28" s="120"/>
      <c r="RDR28" s="120"/>
      <c r="RDT28" s="120"/>
      <c r="RDV28" s="120"/>
      <c r="RDX28" s="120"/>
      <c r="RDZ28" s="120"/>
      <c r="REB28" s="120"/>
      <c r="RED28" s="120"/>
      <c r="REF28" s="120"/>
      <c r="REH28" s="120"/>
      <c r="REJ28" s="120"/>
      <c r="REL28" s="120"/>
      <c r="REN28" s="120"/>
      <c r="REP28" s="120"/>
      <c r="RER28" s="120"/>
      <c r="RET28" s="120"/>
      <c r="REV28" s="120"/>
      <c r="REX28" s="120"/>
      <c r="REZ28" s="120"/>
      <c r="RFB28" s="120"/>
      <c r="RFD28" s="120"/>
      <c r="RFF28" s="120"/>
      <c r="RFH28" s="120"/>
      <c r="RFJ28" s="120"/>
      <c r="RFL28" s="120"/>
      <c r="RFN28" s="120"/>
      <c r="RFP28" s="120"/>
      <c r="RFR28" s="120"/>
      <c r="RFT28" s="120"/>
      <c r="RFV28" s="120"/>
      <c r="RFX28" s="120"/>
      <c r="RFZ28" s="120"/>
      <c r="RGB28" s="120"/>
      <c r="RGD28" s="120"/>
      <c r="RGF28" s="120"/>
      <c r="RGH28" s="120"/>
      <c r="RGJ28" s="120"/>
      <c r="RGL28" s="120"/>
      <c r="RGN28" s="120"/>
      <c r="RGP28" s="120"/>
      <c r="RGR28" s="120"/>
      <c r="RGT28" s="120"/>
      <c r="RGV28" s="120"/>
      <c r="RGX28" s="120"/>
      <c r="RGZ28" s="120"/>
      <c r="RHB28" s="120"/>
      <c r="RHD28" s="120"/>
      <c r="RHF28" s="120"/>
      <c r="RHH28" s="120"/>
      <c r="RHJ28" s="120"/>
      <c r="RHL28" s="120"/>
      <c r="RHN28" s="120"/>
      <c r="RHP28" s="120"/>
      <c r="RHR28" s="120"/>
      <c r="RHT28" s="120"/>
      <c r="RHV28" s="120"/>
      <c r="RHX28" s="120"/>
      <c r="RHZ28" s="120"/>
      <c r="RIB28" s="120"/>
      <c r="RID28" s="120"/>
      <c r="RIF28" s="120"/>
      <c r="RIH28" s="120"/>
      <c r="RIJ28" s="120"/>
      <c r="RIL28" s="120"/>
      <c r="RIN28" s="120"/>
      <c r="RIP28" s="120"/>
      <c r="RIR28" s="120"/>
      <c r="RIT28" s="120"/>
      <c r="RIV28" s="120"/>
      <c r="RIX28" s="120"/>
      <c r="RIZ28" s="120"/>
      <c r="RJB28" s="120"/>
      <c r="RJD28" s="120"/>
      <c r="RJF28" s="120"/>
      <c r="RJH28" s="120"/>
      <c r="RJJ28" s="120"/>
      <c r="RJL28" s="120"/>
      <c r="RJN28" s="120"/>
      <c r="RJP28" s="120"/>
      <c r="RJR28" s="120"/>
      <c r="RJT28" s="120"/>
      <c r="RJV28" s="120"/>
      <c r="RJX28" s="120"/>
      <c r="RJZ28" s="120"/>
      <c r="RKB28" s="120"/>
      <c r="RKD28" s="120"/>
      <c r="RKF28" s="120"/>
      <c r="RKH28" s="120"/>
      <c r="RKJ28" s="120"/>
      <c r="RKL28" s="120"/>
      <c r="RKN28" s="120"/>
      <c r="RKP28" s="120"/>
      <c r="RKR28" s="120"/>
      <c r="RKT28" s="120"/>
      <c r="RKV28" s="120"/>
      <c r="RKX28" s="120"/>
      <c r="RKZ28" s="120"/>
      <c r="RLB28" s="120"/>
      <c r="RLD28" s="120"/>
      <c r="RLF28" s="120"/>
      <c r="RLH28" s="120"/>
      <c r="RLJ28" s="120"/>
      <c r="RLL28" s="120"/>
      <c r="RLN28" s="120"/>
      <c r="RLP28" s="120"/>
      <c r="RLR28" s="120"/>
      <c r="RLT28" s="120"/>
      <c r="RLV28" s="120"/>
      <c r="RLX28" s="120"/>
      <c r="RLZ28" s="120"/>
      <c r="RMB28" s="120"/>
      <c r="RMD28" s="120"/>
      <c r="RMF28" s="120"/>
      <c r="RMH28" s="120"/>
      <c r="RMJ28" s="120"/>
      <c r="RML28" s="120"/>
      <c r="RMN28" s="120"/>
      <c r="RMP28" s="120"/>
      <c r="RMR28" s="120"/>
      <c r="RMT28" s="120"/>
      <c r="RMV28" s="120"/>
      <c r="RMX28" s="120"/>
      <c r="RMZ28" s="120"/>
      <c r="RNB28" s="120"/>
      <c r="RND28" s="120"/>
      <c r="RNF28" s="120"/>
      <c r="RNH28" s="120"/>
      <c r="RNJ28" s="120"/>
      <c r="RNL28" s="120"/>
      <c r="RNN28" s="120"/>
      <c r="RNP28" s="120"/>
      <c r="RNR28" s="120"/>
      <c r="RNT28" s="120"/>
      <c r="RNV28" s="120"/>
      <c r="RNX28" s="120"/>
      <c r="RNZ28" s="120"/>
      <c r="ROB28" s="120"/>
      <c r="ROD28" s="120"/>
      <c r="ROF28" s="120"/>
      <c r="ROH28" s="120"/>
      <c r="ROJ28" s="120"/>
      <c r="ROL28" s="120"/>
      <c r="RON28" s="120"/>
      <c r="ROP28" s="120"/>
      <c r="ROR28" s="120"/>
      <c r="ROT28" s="120"/>
      <c r="ROV28" s="120"/>
      <c r="ROX28" s="120"/>
      <c r="ROZ28" s="120"/>
      <c r="RPB28" s="120"/>
      <c r="RPD28" s="120"/>
      <c r="RPF28" s="120"/>
      <c r="RPH28" s="120"/>
      <c r="RPJ28" s="120"/>
      <c r="RPL28" s="120"/>
      <c r="RPN28" s="120"/>
      <c r="RPP28" s="120"/>
      <c r="RPR28" s="120"/>
      <c r="RPT28" s="120"/>
      <c r="RPV28" s="120"/>
      <c r="RPX28" s="120"/>
      <c r="RPZ28" s="120"/>
      <c r="RQB28" s="120"/>
      <c r="RQD28" s="120"/>
      <c r="RQF28" s="120"/>
      <c r="RQH28" s="120"/>
      <c r="RQJ28" s="120"/>
      <c r="RQL28" s="120"/>
      <c r="RQN28" s="120"/>
      <c r="RQP28" s="120"/>
      <c r="RQR28" s="120"/>
      <c r="RQT28" s="120"/>
      <c r="RQV28" s="120"/>
      <c r="RQX28" s="120"/>
      <c r="RQZ28" s="120"/>
      <c r="RRB28" s="120"/>
      <c r="RRD28" s="120"/>
      <c r="RRF28" s="120"/>
      <c r="RRH28" s="120"/>
      <c r="RRJ28" s="120"/>
      <c r="RRL28" s="120"/>
      <c r="RRN28" s="120"/>
      <c r="RRP28" s="120"/>
      <c r="RRR28" s="120"/>
      <c r="RRT28" s="120"/>
      <c r="RRV28" s="120"/>
      <c r="RRX28" s="120"/>
      <c r="RRZ28" s="120"/>
      <c r="RSB28" s="120"/>
      <c r="RSD28" s="120"/>
      <c r="RSF28" s="120"/>
      <c r="RSH28" s="120"/>
      <c r="RSJ28" s="120"/>
      <c r="RSL28" s="120"/>
      <c r="RSN28" s="120"/>
      <c r="RSP28" s="120"/>
      <c r="RSR28" s="120"/>
      <c r="RST28" s="120"/>
      <c r="RSV28" s="120"/>
      <c r="RSX28" s="120"/>
      <c r="RSZ28" s="120"/>
      <c r="RTB28" s="120"/>
      <c r="RTD28" s="120"/>
      <c r="RTF28" s="120"/>
      <c r="RTH28" s="120"/>
      <c r="RTJ28" s="120"/>
      <c r="RTL28" s="120"/>
      <c r="RTN28" s="120"/>
      <c r="RTP28" s="120"/>
      <c r="RTR28" s="120"/>
      <c r="RTT28" s="120"/>
      <c r="RTV28" s="120"/>
      <c r="RTX28" s="120"/>
      <c r="RTZ28" s="120"/>
      <c r="RUB28" s="120"/>
      <c r="RUD28" s="120"/>
      <c r="RUF28" s="120"/>
      <c r="RUH28" s="120"/>
      <c r="RUJ28" s="120"/>
      <c r="RUL28" s="120"/>
      <c r="RUN28" s="120"/>
      <c r="RUP28" s="120"/>
      <c r="RUR28" s="120"/>
      <c r="RUT28" s="120"/>
      <c r="RUV28" s="120"/>
      <c r="RUX28" s="120"/>
      <c r="RUZ28" s="120"/>
      <c r="RVB28" s="120"/>
      <c r="RVD28" s="120"/>
      <c r="RVF28" s="120"/>
      <c r="RVH28" s="120"/>
      <c r="RVJ28" s="120"/>
      <c r="RVL28" s="120"/>
      <c r="RVN28" s="120"/>
      <c r="RVP28" s="120"/>
      <c r="RVR28" s="120"/>
      <c r="RVT28" s="120"/>
      <c r="RVV28" s="120"/>
      <c r="RVX28" s="120"/>
      <c r="RVZ28" s="120"/>
      <c r="RWB28" s="120"/>
      <c r="RWD28" s="120"/>
      <c r="RWF28" s="120"/>
      <c r="RWH28" s="120"/>
      <c r="RWJ28" s="120"/>
      <c r="RWL28" s="120"/>
      <c r="RWN28" s="120"/>
      <c r="RWP28" s="120"/>
      <c r="RWR28" s="120"/>
      <c r="RWT28" s="120"/>
      <c r="RWV28" s="120"/>
      <c r="RWX28" s="120"/>
      <c r="RWZ28" s="120"/>
      <c r="RXB28" s="120"/>
      <c r="RXD28" s="120"/>
      <c r="RXF28" s="120"/>
      <c r="RXH28" s="120"/>
      <c r="RXJ28" s="120"/>
      <c r="RXL28" s="120"/>
      <c r="RXN28" s="120"/>
      <c r="RXP28" s="120"/>
      <c r="RXR28" s="120"/>
      <c r="RXT28" s="120"/>
      <c r="RXV28" s="120"/>
      <c r="RXX28" s="120"/>
      <c r="RXZ28" s="120"/>
      <c r="RYB28" s="120"/>
      <c r="RYD28" s="120"/>
      <c r="RYF28" s="120"/>
      <c r="RYH28" s="120"/>
      <c r="RYJ28" s="120"/>
      <c r="RYL28" s="120"/>
      <c r="RYN28" s="120"/>
      <c r="RYP28" s="120"/>
      <c r="RYR28" s="120"/>
      <c r="RYT28" s="120"/>
      <c r="RYV28" s="120"/>
      <c r="RYX28" s="120"/>
      <c r="RYZ28" s="120"/>
      <c r="RZB28" s="120"/>
      <c r="RZD28" s="120"/>
      <c r="RZF28" s="120"/>
      <c r="RZH28" s="120"/>
      <c r="RZJ28" s="120"/>
      <c r="RZL28" s="120"/>
      <c r="RZN28" s="120"/>
      <c r="RZP28" s="120"/>
      <c r="RZR28" s="120"/>
      <c r="RZT28" s="120"/>
      <c r="RZV28" s="120"/>
      <c r="RZX28" s="120"/>
      <c r="RZZ28" s="120"/>
      <c r="SAB28" s="120"/>
      <c r="SAD28" s="120"/>
      <c r="SAF28" s="120"/>
      <c r="SAH28" s="120"/>
      <c r="SAJ28" s="120"/>
      <c r="SAL28" s="120"/>
      <c r="SAN28" s="120"/>
      <c r="SAP28" s="120"/>
      <c r="SAR28" s="120"/>
      <c r="SAT28" s="120"/>
      <c r="SAV28" s="120"/>
      <c r="SAX28" s="120"/>
      <c r="SAZ28" s="120"/>
      <c r="SBB28" s="120"/>
      <c r="SBD28" s="120"/>
      <c r="SBF28" s="120"/>
      <c r="SBH28" s="120"/>
      <c r="SBJ28" s="120"/>
      <c r="SBL28" s="120"/>
      <c r="SBN28" s="120"/>
      <c r="SBP28" s="120"/>
      <c r="SBR28" s="120"/>
      <c r="SBT28" s="120"/>
      <c r="SBV28" s="120"/>
      <c r="SBX28" s="120"/>
      <c r="SBZ28" s="120"/>
      <c r="SCB28" s="120"/>
      <c r="SCD28" s="120"/>
      <c r="SCF28" s="120"/>
      <c r="SCH28" s="120"/>
      <c r="SCJ28" s="120"/>
      <c r="SCL28" s="120"/>
      <c r="SCN28" s="120"/>
      <c r="SCP28" s="120"/>
      <c r="SCR28" s="120"/>
      <c r="SCT28" s="120"/>
      <c r="SCV28" s="120"/>
      <c r="SCX28" s="120"/>
      <c r="SCZ28" s="120"/>
      <c r="SDB28" s="120"/>
      <c r="SDD28" s="120"/>
      <c r="SDF28" s="120"/>
      <c r="SDH28" s="120"/>
      <c r="SDJ28" s="120"/>
      <c r="SDL28" s="120"/>
      <c r="SDN28" s="120"/>
      <c r="SDP28" s="120"/>
      <c r="SDR28" s="120"/>
      <c r="SDT28" s="120"/>
      <c r="SDV28" s="120"/>
      <c r="SDX28" s="120"/>
      <c r="SDZ28" s="120"/>
      <c r="SEB28" s="120"/>
      <c r="SED28" s="120"/>
      <c r="SEF28" s="120"/>
      <c r="SEH28" s="120"/>
      <c r="SEJ28" s="120"/>
      <c r="SEL28" s="120"/>
      <c r="SEN28" s="120"/>
      <c r="SEP28" s="120"/>
      <c r="SER28" s="120"/>
      <c r="SET28" s="120"/>
      <c r="SEV28" s="120"/>
      <c r="SEX28" s="120"/>
      <c r="SEZ28" s="120"/>
      <c r="SFB28" s="120"/>
      <c r="SFD28" s="120"/>
      <c r="SFF28" s="120"/>
      <c r="SFH28" s="120"/>
      <c r="SFJ28" s="120"/>
      <c r="SFL28" s="120"/>
      <c r="SFN28" s="120"/>
      <c r="SFP28" s="120"/>
      <c r="SFR28" s="120"/>
      <c r="SFT28" s="120"/>
      <c r="SFV28" s="120"/>
      <c r="SFX28" s="120"/>
      <c r="SFZ28" s="120"/>
      <c r="SGB28" s="120"/>
      <c r="SGD28" s="120"/>
      <c r="SGF28" s="120"/>
      <c r="SGH28" s="120"/>
      <c r="SGJ28" s="120"/>
      <c r="SGL28" s="120"/>
      <c r="SGN28" s="120"/>
      <c r="SGP28" s="120"/>
      <c r="SGR28" s="120"/>
      <c r="SGT28" s="120"/>
      <c r="SGV28" s="120"/>
      <c r="SGX28" s="120"/>
      <c r="SGZ28" s="120"/>
      <c r="SHB28" s="120"/>
      <c r="SHD28" s="120"/>
      <c r="SHF28" s="120"/>
      <c r="SHH28" s="120"/>
      <c r="SHJ28" s="120"/>
      <c r="SHL28" s="120"/>
      <c r="SHN28" s="120"/>
      <c r="SHP28" s="120"/>
      <c r="SHR28" s="120"/>
      <c r="SHT28" s="120"/>
      <c r="SHV28" s="120"/>
      <c r="SHX28" s="120"/>
      <c r="SHZ28" s="120"/>
      <c r="SIB28" s="120"/>
      <c r="SID28" s="120"/>
      <c r="SIF28" s="120"/>
      <c r="SIH28" s="120"/>
      <c r="SIJ28" s="120"/>
      <c r="SIL28" s="120"/>
      <c r="SIN28" s="120"/>
      <c r="SIP28" s="120"/>
      <c r="SIR28" s="120"/>
      <c r="SIT28" s="120"/>
      <c r="SIV28" s="120"/>
      <c r="SIX28" s="120"/>
      <c r="SIZ28" s="120"/>
      <c r="SJB28" s="120"/>
      <c r="SJD28" s="120"/>
      <c r="SJF28" s="120"/>
      <c r="SJH28" s="120"/>
      <c r="SJJ28" s="120"/>
      <c r="SJL28" s="120"/>
      <c r="SJN28" s="120"/>
      <c r="SJP28" s="120"/>
      <c r="SJR28" s="120"/>
      <c r="SJT28" s="120"/>
      <c r="SJV28" s="120"/>
      <c r="SJX28" s="120"/>
      <c r="SJZ28" s="120"/>
      <c r="SKB28" s="120"/>
      <c r="SKD28" s="120"/>
      <c r="SKF28" s="120"/>
      <c r="SKH28" s="120"/>
      <c r="SKJ28" s="120"/>
      <c r="SKL28" s="120"/>
      <c r="SKN28" s="120"/>
      <c r="SKP28" s="120"/>
      <c r="SKR28" s="120"/>
      <c r="SKT28" s="120"/>
      <c r="SKV28" s="120"/>
      <c r="SKX28" s="120"/>
      <c r="SKZ28" s="120"/>
      <c r="SLB28" s="120"/>
      <c r="SLD28" s="120"/>
      <c r="SLF28" s="120"/>
      <c r="SLH28" s="120"/>
      <c r="SLJ28" s="120"/>
      <c r="SLL28" s="120"/>
      <c r="SLN28" s="120"/>
      <c r="SLP28" s="120"/>
      <c r="SLR28" s="120"/>
      <c r="SLT28" s="120"/>
      <c r="SLV28" s="120"/>
      <c r="SLX28" s="120"/>
      <c r="SLZ28" s="120"/>
      <c r="SMB28" s="120"/>
      <c r="SMD28" s="120"/>
      <c r="SMF28" s="120"/>
      <c r="SMH28" s="120"/>
      <c r="SMJ28" s="120"/>
      <c r="SML28" s="120"/>
      <c r="SMN28" s="120"/>
      <c r="SMP28" s="120"/>
      <c r="SMR28" s="120"/>
      <c r="SMT28" s="120"/>
      <c r="SMV28" s="120"/>
      <c r="SMX28" s="120"/>
      <c r="SMZ28" s="120"/>
      <c r="SNB28" s="120"/>
      <c r="SND28" s="120"/>
      <c r="SNF28" s="120"/>
      <c r="SNH28" s="120"/>
      <c r="SNJ28" s="120"/>
      <c r="SNL28" s="120"/>
      <c r="SNN28" s="120"/>
      <c r="SNP28" s="120"/>
      <c r="SNR28" s="120"/>
      <c r="SNT28" s="120"/>
      <c r="SNV28" s="120"/>
      <c r="SNX28" s="120"/>
      <c r="SNZ28" s="120"/>
      <c r="SOB28" s="120"/>
      <c r="SOD28" s="120"/>
      <c r="SOF28" s="120"/>
      <c r="SOH28" s="120"/>
      <c r="SOJ28" s="120"/>
      <c r="SOL28" s="120"/>
      <c r="SON28" s="120"/>
      <c r="SOP28" s="120"/>
      <c r="SOR28" s="120"/>
      <c r="SOT28" s="120"/>
      <c r="SOV28" s="120"/>
      <c r="SOX28" s="120"/>
      <c r="SOZ28" s="120"/>
      <c r="SPB28" s="120"/>
      <c r="SPD28" s="120"/>
      <c r="SPF28" s="120"/>
      <c r="SPH28" s="120"/>
      <c r="SPJ28" s="120"/>
      <c r="SPL28" s="120"/>
      <c r="SPN28" s="120"/>
      <c r="SPP28" s="120"/>
      <c r="SPR28" s="120"/>
      <c r="SPT28" s="120"/>
      <c r="SPV28" s="120"/>
      <c r="SPX28" s="120"/>
      <c r="SPZ28" s="120"/>
      <c r="SQB28" s="120"/>
      <c r="SQD28" s="120"/>
      <c r="SQF28" s="120"/>
      <c r="SQH28" s="120"/>
      <c r="SQJ28" s="120"/>
      <c r="SQL28" s="120"/>
      <c r="SQN28" s="120"/>
      <c r="SQP28" s="120"/>
      <c r="SQR28" s="120"/>
      <c r="SQT28" s="120"/>
      <c r="SQV28" s="120"/>
      <c r="SQX28" s="120"/>
      <c r="SQZ28" s="120"/>
      <c r="SRB28" s="120"/>
      <c r="SRD28" s="120"/>
      <c r="SRF28" s="120"/>
      <c r="SRH28" s="120"/>
      <c r="SRJ28" s="120"/>
      <c r="SRL28" s="120"/>
      <c r="SRN28" s="120"/>
      <c r="SRP28" s="120"/>
      <c r="SRR28" s="120"/>
      <c r="SRT28" s="120"/>
      <c r="SRV28" s="120"/>
      <c r="SRX28" s="120"/>
      <c r="SRZ28" s="120"/>
      <c r="SSB28" s="120"/>
      <c r="SSD28" s="120"/>
      <c r="SSF28" s="120"/>
      <c r="SSH28" s="120"/>
      <c r="SSJ28" s="120"/>
      <c r="SSL28" s="120"/>
      <c r="SSN28" s="120"/>
      <c r="SSP28" s="120"/>
      <c r="SSR28" s="120"/>
      <c r="SST28" s="120"/>
      <c r="SSV28" s="120"/>
      <c r="SSX28" s="120"/>
      <c r="SSZ28" s="120"/>
      <c r="STB28" s="120"/>
      <c r="STD28" s="120"/>
      <c r="STF28" s="120"/>
      <c r="STH28" s="120"/>
      <c r="STJ28" s="120"/>
      <c r="STL28" s="120"/>
      <c r="STN28" s="120"/>
      <c r="STP28" s="120"/>
      <c r="STR28" s="120"/>
      <c r="STT28" s="120"/>
      <c r="STV28" s="120"/>
      <c r="STX28" s="120"/>
      <c r="STZ28" s="120"/>
      <c r="SUB28" s="120"/>
      <c r="SUD28" s="120"/>
      <c r="SUF28" s="120"/>
      <c r="SUH28" s="120"/>
      <c r="SUJ28" s="120"/>
      <c r="SUL28" s="120"/>
      <c r="SUN28" s="120"/>
      <c r="SUP28" s="120"/>
      <c r="SUR28" s="120"/>
      <c r="SUT28" s="120"/>
      <c r="SUV28" s="120"/>
      <c r="SUX28" s="120"/>
      <c r="SUZ28" s="120"/>
      <c r="SVB28" s="120"/>
      <c r="SVD28" s="120"/>
      <c r="SVF28" s="120"/>
      <c r="SVH28" s="120"/>
      <c r="SVJ28" s="120"/>
      <c r="SVL28" s="120"/>
      <c r="SVN28" s="120"/>
      <c r="SVP28" s="120"/>
      <c r="SVR28" s="120"/>
      <c r="SVT28" s="120"/>
      <c r="SVV28" s="120"/>
      <c r="SVX28" s="120"/>
      <c r="SVZ28" s="120"/>
      <c r="SWB28" s="120"/>
      <c r="SWD28" s="120"/>
      <c r="SWF28" s="120"/>
      <c r="SWH28" s="120"/>
      <c r="SWJ28" s="120"/>
      <c r="SWL28" s="120"/>
      <c r="SWN28" s="120"/>
      <c r="SWP28" s="120"/>
      <c r="SWR28" s="120"/>
      <c r="SWT28" s="120"/>
      <c r="SWV28" s="120"/>
      <c r="SWX28" s="120"/>
      <c r="SWZ28" s="120"/>
      <c r="SXB28" s="120"/>
      <c r="SXD28" s="120"/>
      <c r="SXF28" s="120"/>
      <c r="SXH28" s="120"/>
      <c r="SXJ28" s="120"/>
      <c r="SXL28" s="120"/>
      <c r="SXN28" s="120"/>
      <c r="SXP28" s="120"/>
      <c r="SXR28" s="120"/>
      <c r="SXT28" s="120"/>
      <c r="SXV28" s="120"/>
      <c r="SXX28" s="120"/>
      <c r="SXZ28" s="120"/>
      <c r="SYB28" s="120"/>
      <c r="SYD28" s="120"/>
      <c r="SYF28" s="120"/>
      <c r="SYH28" s="120"/>
      <c r="SYJ28" s="120"/>
      <c r="SYL28" s="120"/>
      <c r="SYN28" s="120"/>
      <c r="SYP28" s="120"/>
      <c r="SYR28" s="120"/>
      <c r="SYT28" s="120"/>
      <c r="SYV28" s="120"/>
      <c r="SYX28" s="120"/>
      <c r="SYZ28" s="120"/>
      <c r="SZB28" s="120"/>
      <c r="SZD28" s="120"/>
      <c r="SZF28" s="120"/>
      <c r="SZH28" s="120"/>
      <c r="SZJ28" s="120"/>
      <c r="SZL28" s="120"/>
      <c r="SZN28" s="120"/>
      <c r="SZP28" s="120"/>
      <c r="SZR28" s="120"/>
      <c r="SZT28" s="120"/>
      <c r="SZV28" s="120"/>
      <c r="SZX28" s="120"/>
      <c r="SZZ28" s="120"/>
      <c r="TAB28" s="120"/>
      <c r="TAD28" s="120"/>
      <c r="TAF28" s="120"/>
      <c r="TAH28" s="120"/>
      <c r="TAJ28" s="120"/>
      <c r="TAL28" s="120"/>
      <c r="TAN28" s="120"/>
      <c r="TAP28" s="120"/>
      <c r="TAR28" s="120"/>
      <c r="TAT28" s="120"/>
      <c r="TAV28" s="120"/>
      <c r="TAX28" s="120"/>
      <c r="TAZ28" s="120"/>
      <c r="TBB28" s="120"/>
      <c r="TBD28" s="120"/>
      <c r="TBF28" s="120"/>
      <c r="TBH28" s="120"/>
      <c r="TBJ28" s="120"/>
      <c r="TBL28" s="120"/>
      <c r="TBN28" s="120"/>
      <c r="TBP28" s="120"/>
      <c r="TBR28" s="120"/>
      <c r="TBT28" s="120"/>
      <c r="TBV28" s="120"/>
      <c r="TBX28" s="120"/>
      <c r="TBZ28" s="120"/>
      <c r="TCB28" s="120"/>
      <c r="TCD28" s="120"/>
      <c r="TCF28" s="120"/>
      <c r="TCH28" s="120"/>
      <c r="TCJ28" s="120"/>
      <c r="TCL28" s="120"/>
      <c r="TCN28" s="120"/>
      <c r="TCP28" s="120"/>
      <c r="TCR28" s="120"/>
      <c r="TCT28" s="120"/>
      <c r="TCV28" s="120"/>
      <c r="TCX28" s="120"/>
      <c r="TCZ28" s="120"/>
      <c r="TDB28" s="120"/>
      <c r="TDD28" s="120"/>
      <c r="TDF28" s="120"/>
      <c r="TDH28" s="120"/>
      <c r="TDJ28" s="120"/>
      <c r="TDL28" s="120"/>
      <c r="TDN28" s="120"/>
      <c r="TDP28" s="120"/>
      <c r="TDR28" s="120"/>
      <c r="TDT28" s="120"/>
      <c r="TDV28" s="120"/>
      <c r="TDX28" s="120"/>
      <c r="TDZ28" s="120"/>
      <c r="TEB28" s="120"/>
      <c r="TED28" s="120"/>
      <c r="TEF28" s="120"/>
      <c r="TEH28" s="120"/>
      <c r="TEJ28" s="120"/>
      <c r="TEL28" s="120"/>
      <c r="TEN28" s="120"/>
      <c r="TEP28" s="120"/>
      <c r="TER28" s="120"/>
      <c r="TET28" s="120"/>
      <c r="TEV28" s="120"/>
      <c r="TEX28" s="120"/>
      <c r="TEZ28" s="120"/>
      <c r="TFB28" s="120"/>
      <c r="TFD28" s="120"/>
      <c r="TFF28" s="120"/>
      <c r="TFH28" s="120"/>
      <c r="TFJ28" s="120"/>
      <c r="TFL28" s="120"/>
      <c r="TFN28" s="120"/>
      <c r="TFP28" s="120"/>
      <c r="TFR28" s="120"/>
      <c r="TFT28" s="120"/>
      <c r="TFV28" s="120"/>
      <c r="TFX28" s="120"/>
      <c r="TFZ28" s="120"/>
      <c r="TGB28" s="120"/>
      <c r="TGD28" s="120"/>
      <c r="TGF28" s="120"/>
      <c r="TGH28" s="120"/>
      <c r="TGJ28" s="120"/>
      <c r="TGL28" s="120"/>
      <c r="TGN28" s="120"/>
      <c r="TGP28" s="120"/>
      <c r="TGR28" s="120"/>
      <c r="TGT28" s="120"/>
      <c r="TGV28" s="120"/>
      <c r="TGX28" s="120"/>
      <c r="TGZ28" s="120"/>
      <c r="THB28" s="120"/>
      <c r="THD28" s="120"/>
      <c r="THF28" s="120"/>
      <c r="THH28" s="120"/>
      <c r="THJ28" s="120"/>
      <c r="THL28" s="120"/>
      <c r="THN28" s="120"/>
      <c r="THP28" s="120"/>
      <c r="THR28" s="120"/>
      <c r="THT28" s="120"/>
      <c r="THV28" s="120"/>
      <c r="THX28" s="120"/>
      <c r="THZ28" s="120"/>
      <c r="TIB28" s="120"/>
      <c r="TID28" s="120"/>
      <c r="TIF28" s="120"/>
      <c r="TIH28" s="120"/>
      <c r="TIJ28" s="120"/>
      <c r="TIL28" s="120"/>
      <c r="TIN28" s="120"/>
      <c r="TIP28" s="120"/>
      <c r="TIR28" s="120"/>
      <c r="TIT28" s="120"/>
      <c r="TIV28" s="120"/>
      <c r="TIX28" s="120"/>
      <c r="TIZ28" s="120"/>
      <c r="TJB28" s="120"/>
      <c r="TJD28" s="120"/>
      <c r="TJF28" s="120"/>
      <c r="TJH28" s="120"/>
      <c r="TJJ28" s="120"/>
      <c r="TJL28" s="120"/>
      <c r="TJN28" s="120"/>
      <c r="TJP28" s="120"/>
      <c r="TJR28" s="120"/>
      <c r="TJT28" s="120"/>
      <c r="TJV28" s="120"/>
      <c r="TJX28" s="120"/>
      <c r="TJZ28" s="120"/>
      <c r="TKB28" s="120"/>
      <c r="TKD28" s="120"/>
      <c r="TKF28" s="120"/>
      <c r="TKH28" s="120"/>
      <c r="TKJ28" s="120"/>
      <c r="TKL28" s="120"/>
      <c r="TKN28" s="120"/>
      <c r="TKP28" s="120"/>
      <c r="TKR28" s="120"/>
      <c r="TKT28" s="120"/>
      <c r="TKV28" s="120"/>
      <c r="TKX28" s="120"/>
      <c r="TKZ28" s="120"/>
      <c r="TLB28" s="120"/>
      <c r="TLD28" s="120"/>
      <c r="TLF28" s="120"/>
      <c r="TLH28" s="120"/>
      <c r="TLJ28" s="120"/>
      <c r="TLL28" s="120"/>
      <c r="TLN28" s="120"/>
      <c r="TLP28" s="120"/>
      <c r="TLR28" s="120"/>
      <c r="TLT28" s="120"/>
      <c r="TLV28" s="120"/>
      <c r="TLX28" s="120"/>
      <c r="TLZ28" s="120"/>
      <c r="TMB28" s="120"/>
      <c r="TMD28" s="120"/>
      <c r="TMF28" s="120"/>
      <c r="TMH28" s="120"/>
      <c r="TMJ28" s="120"/>
      <c r="TML28" s="120"/>
      <c r="TMN28" s="120"/>
      <c r="TMP28" s="120"/>
      <c r="TMR28" s="120"/>
      <c r="TMT28" s="120"/>
      <c r="TMV28" s="120"/>
      <c r="TMX28" s="120"/>
      <c r="TMZ28" s="120"/>
      <c r="TNB28" s="120"/>
      <c r="TND28" s="120"/>
      <c r="TNF28" s="120"/>
      <c r="TNH28" s="120"/>
      <c r="TNJ28" s="120"/>
      <c r="TNL28" s="120"/>
      <c r="TNN28" s="120"/>
      <c r="TNP28" s="120"/>
      <c r="TNR28" s="120"/>
      <c r="TNT28" s="120"/>
      <c r="TNV28" s="120"/>
      <c r="TNX28" s="120"/>
      <c r="TNZ28" s="120"/>
      <c r="TOB28" s="120"/>
      <c r="TOD28" s="120"/>
      <c r="TOF28" s="120"/>
      <c r="TOH28" s="120"/>
      <c r="TOJ28" s="120"/>
      <c r="TOL28" s="120"/>
      <c r="TON28" s="120"/>
      <c r="TOP28" s="120"/>
      <c r="TOR28" s="120"/>
      <c r="TOT28" s="120"/>
      <c r="TOV28" s="120"/>
      <c r="TOX28" s="120"/>
      <c r="TOZ28" s="120"/>
      <c r="TPB28" s="120"/>
      <c r="TPD28" s="120"/>
      <c r="TPF28" s="120"/>
      <c r="TPH28" s="120"/>
      <c r="TPJ28" s="120"/>
      <c r="TPL28" s="120"/>
      <c r="TPN28" s="120"/>
      <c r="TPP28" s="120"/>
      <c r="TPR28" s="120"/>
      <c r="TPT28" s="120"/>
      <c r="TPV28" s="120"/>
      <c r="TPX28" s="120"/>
      <c r="TPZ28" s="120"/>
      <c r="TQB28" s="120"/>
      <c r="TQD28" s="120"/>
      <c r="TQF28" s="120"/>
      <c r="TQH28" s="120"/>
      <c r="TQJ28" s="120"/>
      <c r="TQL28" s="120"/>
      <c r="TQN28" s="120"/>
      <c r="TQP28" s="120"/>
      <c r="TQR28" s="120"/>
      <c r="TQT28" s="120"/>
      <c r="TQV28" s="120"/>
      <c r="TQX28" s="120"/>
      <c r="TQZ28" s="120"/>
      <c r="TRB28" s="120"/>
      <c r="TRD28" s="120"/>
      <c r="TRF28" s="120"/>
      <c r="TRH28" s="120"/>
      <c r="TRJ28" s="120"/>
      <c r="TRL28" s="120"/>
      <c r="TRN28" s="120"/>
      <c r="TRP28" s="120"/>
      <c r="TRR28" s="120"/>
      <c r="TRT28" s="120"/>
      <c r="TRV28" s="120"/>
      <c r="TRX28" s="120"/>
      <c r="TRZ28" s="120"/>
      <c r="TSB28" s="120"/>
      <c r="TSD28" s="120"/>
      <c r="TSF28" s="120"/>
      <c r="TSH28" s="120"/>
      <c r="TSJ28" s="120"/>
      <c r="TSL28" s="120"/>
      <c r="TSN28" s="120"/>
      <c r="TSP28" s="120"/>
      <c r="TSR28" s="120"/>
      <c r="TST28" s="120"/>
      <c r="TSV28" s="120"/>
      <c r="TSX28" s="120"/>
      <c r="TSZ28" s="120"/>
      <c r="TTB28" s="120"/>
      <c r="TTD28" s="120"/>
      <c r="TTF28" s="120"/>
      <c r="TTH28" s="120"/>
      <c r="TTJ28" s="120"/>
      <c r="TTL28" s="120"/>
      <c r="TTN28" s="120"/>
      <c r="TTP28" s="120"/>
      <c r="TTR28" s="120"/>
      <c r="TTT28" s="120"/>
      <c r="TTV28" s="120"/>
      <c r="TTX28" s="120"/>
      <c r="TTZ28" s="120"/>
      <c r="TUB28" s="120"/>
      <c r="TUD28" s="120"/>
      <c r="TUF28" s="120"/>
      <c r="TUH28" s="120"/>
      <c r="TUJ28" s="120"/>
      <c r="TUL28" s="120"/>
      <c r="TUN28" s="120"/>
      <c r="TUP28" s="120"/>
      <c r="TUR28" s="120"/>
      <c r="TUT28" s="120"/>
      <c r="TUV28" s="120"/>
      <c r="TUX28" s="120"/>
      <c r="TUZ28" s="120"/>
      <c r="TVB28" s="120"/>
      <c r="TVD28" s="120"/>
      <c r="TVF28" s="120"/>
      <c r="TVH28" s="120"/>
      <c r="TVJ28" s="120"/>
      <c r="TVL28" s="120"/>
      <c r="TVN28" s="120"/>
      <c r="TVP28" s="120"/>
      <c r="TVR28" s="120"/>
      <c r="TVT28" s="120"/>
      <c r="TVV28" s="120"/>
      <c r="TVX28" s="120"/>
      <c r="TVZ28" s="120"/>
      <c r="TWB28" s="120"/>
      <c r="TWD28" s="120"/>
      <c r="TWF28" s="120"/>
      <c r="TWH28" s="120"/>
      <c r="TWJ28" s="120"/>
      <c r="TWL28" s="120"/>
      <c r="TWN28" s="120"/>
      <c r="TWP28" s="120"/>
      <c r="TWR28" s="120"/>
      <c r="TWT28" s="120"/>
      <c r="TWV28" s="120"/>
      <c r="TWX28" s="120"/>
      <c r="TWZ28" s="120"/>
      <c r="TXB28" s="120"/>
      <c r="TXD28" s="120"/>
      <c r="TXF28" s="120"/>
      <c r="TXH28" s="120"/>
      <c r="TXJ28" s="120"/>
      <c r="TXL28" s="120"/>
      <c r="TXN28" s="120"/>
      <c r="TXP28" s="120"/>
      <c r="TXR28" s="120"/>
      <c r="TXT28" s="120"/>
      <c r="TXV28" s="120"/>
      <c r="TXX28" s="120"/>
      <c r="TXZ28" s="120"/>
      <c r="TYB28" s="120"/>
      <c r="TYD28" s="120"/>
      <c r="TYF28" s="120"/>
      <c r="TYH28" s="120"/>
      <c r="TYJ28" s="120"/>
      <c r="TYL28" s="120"/>
      <c r="TYN28" s="120"/>
      <c r="TYP28" s="120"/>
      <c r="TYR28" s="120"/>
      <c r="TYT28" s="120"/>
      <c r="TYV28" s="120"/>
      <c r="TYX28" s="120"/>
      <c r="TYZ28" s="120"/>
      <c r="TZB28" s="120"/>
      <c r="TZD28" s="120"/>
      <c r="TZF28" s="120"/>
      <c r="TZH28" s="120"/>
      <c r="TZJ28" s="120"/>
      <c r="TZL28" s="120"/>
      <c r="TZN28" s="120"/>
      <c r="TZP28" s="120"/>
      <c r="TZR28" s="120"/>
      <c r="TZT28" s="120"/>
      <c r="TZV28" s="120"/>
      <c r="TZX28" s="120"/>
      <c r="TZZ28" s="120"/>
      <c r="UAB28" s="120"/>
      <c r="UAD28" s="120"/>
      <c r="UAF28" s="120"/>
      <c r="UAH28" s="120"/>
      <c r="UAJ28" s="120"/>
      <c r="UAL28" s="120"/>
      <c r="UAN28" s="120"/>
      <c r="UAP28" s="120"/>
      <c r="UAR28" s="120"/>
      <c r="UAT28" s="120"/>
      <c r="UAV28" s="120"/>
      <c r="UAX28" s="120"/>
      <c r="UAZ28" s="120"/>
      <c r="UBB28" s="120"/>
      <c r="UBD28" s="120"/>
      <c r="UBF28" s="120"/>
      <c r="UBH28" s="120"/>
      <c r="UBJ28" s="120"/>
      <c r="UBL28" s="120"/>
      <c r="UBN28" s="120"/>
      <c r="UBP28" s="120"/>
      <c r="UBR28" s="120"/>
      <c r="UBT28" s="120"/>
      <c r="UBV28" s="120"/>
      <c r="UBX28" s="120"/>
      <c r="UBZ28" s="120"/>
      <c r="UCB28" s="120"/>
      <c r="UCD28" s="120"/>
      <c r="UCF28" s="120"/>
      <c r="UCH28" s="120"/>
      <c r="UCJ28" s="120"/>
      <c r="UCL28" s="120"/>
      <c r="UCN28" s="120"/>
      <c r="UCP28" s="120"/>
      <c r="UCR28" s="120"/>
      <c r="UCT28" s="120"/>
      <c r="UCV28" s="120"/>
      <c r="UCX28" s="120"/>
      <c r="UCZ28" s="120"/>
      <c r="UDB28" s="120"/>
      <c r="UDD28" s="120"/>
      <c r="UDF28" s="120"/>
      <c r="UDH28" s="120"/>
      <c r="UDJ28" s="120"/>
      <c r="UDL28" s="120"/>
      <c r="UDN28" s="120"/>
      <c r="UDP28" s="120"/>
      <c r="UDR28" s="120"/>
      <c r="UDT28" s="120"/>
      <c r="UDV28" s="120"/>
      <c r="UDX28" s="120"/>
      <c r="UDZ28" s="120"/>
      <c r="UEB28" s="120"/>
      <c r="UED28" s="120"/>
      <c r="UEF28" s="120"/>
      <c r="UEH28" s="120"/>
      <c r="UEJ28" s="120"/>
      <c r="UEL28" s="120"/>
      <c r="UEN28" s="120"/>
      <c r="UEP28" s="120"/>
      <c r="UER28" s="120"/>
      <c r="UET28" s="120"/>
      <c r="UEV28" s="120"/>
      <c r="UEX28" s="120"/>
      <c r="UEZ28" s="120"/>
      <c r="UFB28" s="120"/>
      <c r="UFD28" s="120"/>
      <c r="UFF28" s="120"/>
      <c r="UFH28" s="120"/>
      <c r="UFJ28" s="120"/>
      <c r="UFL28" s="120"/>
      <c r="UFN28" s="120"/>
      <c r="UFP28" s="120"/>
      <c r="UFR28" s="120"/>
      <c r="UFT28" s="120"/>
      <c r="UFV28" s="120"/>
      <c r="UFX28" s="120"/>
      <c r="UFZ28" s="120"/>
      <c r="UGB28" s="120"/>
      <c r="UGD28" s="120"/>
      <c r="UGF28" s="120"/>
      <c r="UGH28" s="120"/>
      <c r="UGJ28" s="120"/>
      <c r="UGL28" s="120"/>
      <c r="UGN28" s="120"/>
      <c r="UGP28" s="120"/>
      <c r="UGR28" s="120"/>
      <c r="UGT28" s="120"/>
      <c r="UGV28" s="120"/>
      <c r="UGX28" s="120"/>
      <c r="UGZ28" s="120"/>
      <c r="UHB28" s="120"/>
      <c r="UHD28" s="120"/>
      <c r="UHF28" s="120"/>
      <c r="UHH28" s="120"/>
      <c r="UHJ28" s="120"/>
      <c r="UHL28" s="120"/>
      <c r="UHN28" s="120"/>
      <c r="UHP28" s="120"/>
      <c r="UHR28" s="120"/>
      <c r="UHT28" s="120"/>
      <c r="UHV28" s="120"/>
      <c r="UHX28" s="120"/>
      <c r="UHZ28" s="120"/>
      <c r="UIB28" s="120"/>
      <c r="UID28" s="120"/>
      <c r="UIF28" s="120"/>
      <c r="UIH28" s="120"/>
      <c r="UIJ28" s="120"/>
      <c r="UIL28" s="120"/>
      <c r="UIN28" s="120"/>
      <c r="UIP28" s="120"/>
      <c r="UIR28" s="120"/>
      <c r="UIT28" s="120"/>
      <c r="UIV28" s="120"/>
      <c r="UIX28" s="120"/>
      <c r="UIZ28" s="120"/>
      <c r="UJB28" s="120"/>
      <c r="UJD28" s="120"/>
      <c r="UJF28" s="120"/>
      <c r="UJH28" s="120"/>
      <c r="UJJ28" s="120"/>
      <c r="UJL28" s="120"/>
      <c r="UJN28" s="120"/>
      <c r="UJP28" s="120"/>
      <c r="UJR28" s="120"/>
      <c r="UJT28" s="120"/>
      <c r="UJV28" s="120"/>
      <c r="UJX28" s="120"/>
      <c r="UJZ28" s="120"/>
      <c r="UKB28" s="120"/>
      <c r="UKD28" s="120"/>
      <c r="UKF28" s="120"/>
      <c r="UKH28" s="120"/>
      <c r="UKJ28" s="120"/>
      <c r="UKL28" s="120"/>
      <c r="UKN28" s="120"/>
      <c r="UKP28" s="120"/>
      <c r="UKR28" s="120"/>
      <c r="UKT28" s="120"/>
      <c r="UKV28" s="120"/>
      <c r="UKX28" s="120"/>
      <c r="UKZ28" s="120"/>
      <c r="ULB28" s="120"/>
      <c r="ULD28" s="120"/>
      <c r="ULF28" s="120"/>
      <c r="ULH28" s="120"/>
      <c r="ULJ28" s="120"/>
      <c r="ULL28" s="120"/>
      <c r="ULN28" s="120"/>
      <c r="ULP28" s="120"/>
      <c r="ULR28" s="120"/>
      <c r="ULT28" s="120"/>
      <c r="ULV28" s="120"/>
      <c r="ULX28" s="120"/>
      <c r="ULZ28" s="120"/>
      <c r="UMB28" s="120"/>
      <c r="UMD28" s="120"/>
      <c r="UMF28" s="120"/>
      <c r="UMH28" s="120"/>
      <c r="UMJ28" s="120"/>
      <c r="UML28" s="120"/>
      <c r="UMN28" s="120"/>
      <c r="UMP28" s="120"/>
      <c r="UMR28" s="120"/>
      <c r="UMT28" s="120"/>
      <c r="UMV28" s="120"/>
      <c r="UMX28" s="120"/>
      <c r="UMZ28" s="120"/>
      <c r="UNB28" s="120"/>
      <c r="UND28" s="120"/>
      <c r="UNF28" s="120"/>
      <c r="UNH28" s="120"/>
      <c r="UNJ28" s="120"/>
      <c r="UNL28" s="120"/>
      <c r="UNN28" s="120"/>
      <c r="UNP28" s="120"/>
      <c r="UNR28" s="120"/>
      <c r="UNT28" s="120"/>
      <c r="UNV28" s="120"/>
      <c r="UNX28" s="120"/>
      <c r="UNZ28" s="120"/>
      <c r="UOB28" s="120"/>
      <c r="UOD28" s="120"/>
      <c r="UOF28" s="120"/>
      <c r="UOH28" s="120"/>
      <c r="UOJ28" s="120"/>
      <c r="UOL28" s="120"/>
      <c r="UON28" s="120"/>
      <c r="UOP28" s="120"/>
      <c r="UOR28" s="120"/>
      <c r="UOT28" s="120"/>
      <c r="UOV28" s="120"/>
      <c r="UOX28" s="120"/>
      <c r="UOZ28" s="120"/>
      <c r="UPB28" s="120"/>
      <c r="UPD28" s="120"/>
      <c r="UPF28" s="120"/>
      <c r="UPH28" s="120"/>
      <c r="UPJ28" s="120"/>
      <c r="UPL28" s="120"/>
      <c r="UPN28" s="120"/>
      <c r="UPP28" s="120"/>
      <c r="UPR28" s="120"/>
      <c r="UPT28" s="120"/>
      <c r="UPV28" s="120"/>
      <c r="UPX28" s="120"/>
      <c r="UPZ28" s="120"/>
      <c r="UQB28" s="120"/>
      <c r="UQD28" s="120"/>
      <c r="UQF28" s="120"/>
      <c r="UQH28" s="120"/>
      <c r="UQJ28" s="120"/>
      <c r="UQL28" s="120"/>
      <c r="UQN28" s="120"/>
      <c r="UQP28" s="120"/>
      <c r="UQR28" s="120"/>
      <c r="UQT28" s="120"/>
      <c r="UQV28" s="120"/>
      <c r="UQX28" s="120"/>
      <c r="UQZ28" s="120"/>
      <c r="URB28" s="120"/>
      <c r="URD28" s="120"/>
      <c r="URF28" s="120"/>
      <c r="URH28" s="120"/>
      <c r="URJ28" s="120"/>
      <c r="URL28" s="120"/>
      <c r="URN28" s="120"/>
      <c r="URP28" s="120"/>
      <c r="URR28" s="120"/>
      <c r="URT28" s="120"/>
      <c r="URV28" s="120"/>
      <c r="URX28" s="120"/>
      <c r="URZ28" s="120"/>
      <c r="USB28" s="120"/>
      <c r="USD28" s="120"/>
      <c r="USF28" s="120"/>
      <c r="USH28" s="120"/>
      <c r="USJ28" s="120"/>
      <c r="USL28" s="120"/>
      <c r="USN28" s="120"/>
      <c r="USP28" s="120"/>
      <c r="USR28" s="120"/>
      <c r="UST28" s="120"/>
      <c r="USV28" s="120"/>
      <c r="USX28" s="120"/>
      <c r="USZ28" s="120"/>
      <c r="UTB28" s="120"/>
      <c r="UTD28" s="120"/>
      <c r="UTF28" s="120"/>
      <c r="UTH28" s="120"/>
      <c r="UTJ28" s="120"/>
      <c r="UTL28" s="120"/>
      <c r="UTN28" s="120"/>
      <c r="UTP28" s="120"/>
      <c r="UTR28" s="120"/>
      <c r="UTT28" s="120"/>
      <c r="UTV28" s="120"/>
      <c r="UTX28" s="120"/>
      <c r="UTZ28" s="120"/>
      <c r="UUB28" s="120"/>
      <c r="UUD28" s="120"/>
      <c r="UUF28" s="120"/>
      <c r="UUH28" s="120"/>
      <c r="UUJ28" s="120"/>
      <c r="UUL28" s="120"/>
      <c r="UUN28" s="120"/>
      <c r="UUP28" s="120"/>
      <c r="UUR28" s="120"/>
      <c r="UUT28" s="120"/>
      <c r="UUV28" s="120"/>
      <c r="UUX28" s="120"/>
      <c r="UUZ28" s="120"/>
      <c r="UVB28" s="120"/>
      <c r="UVD28" s="120"/>
      <c r="UVF28" s="120"/>
      <c r="UVH28" s="120"/>
      <c r="UVJ28" s="120"/>
      <c r="UVL28" s="120"/>
      <c r="UVN28" s="120"/>
      <c r="UVP28" s="120"/>
      <c r="UVR28" s="120"/>
      <c r="UVT28" s="120"/>
      <c r="UVV28" s="120"/>
      <c r="UVX28" s="120"/>
      <c r="UVZ28" s="120"/>
      <c r="UWB28" s="120"/>
      <c r="UWD28" s="120"/>
      <c r="UWF28" s="120"/>
      <c r="UWH28" s="120"/>
      <c r="UWJ28" s="120"/>
      <c r="UWL28" s="120"/>
      <c r="UWN28" s="120"/>
      <c r="UWP28" s="120"/>
      <c r="UWR28" s="120"/>
      <c r="UWT28" s="120"/>
      <c r="UWV28" s="120"/>
      <c r="UWX28" s="120"/>
      <c r="UWZ28" s="120"/>
      <c r="UXB28" s="120"/>
      <c r="UXD28" s="120"/>
      <c r="UXF28" s="120"/>
      <c r="UXH28" s="120"/>
      <c r="UXJ28" s="120"/>
      <c r="UXL28" s="120"/>
      <c r="UXN28" s="120"/>
      <c r="UXP28" s="120"/>
      <c r="UXR28" s="120"/>
      <c r="UXT28" s="120"/>
      <c r="UXV28" s="120"/>
      <c r="UXX28" s="120"/>
      <c r="UXZ28" s="120"/>
      <c r="UYB28" s="120"/>
      <c r="UYD28" s="120"/>
      <c r="UYF28" s="120"/>
      <c r="UYH28" s="120"/>
      <c r="UYJ28" s="120"/>
      <c r="UYL28" s="120"/>
      <c r="UYN28" s="120"/>
      <c r="UYP28" s="120"/>
      <c r="UYR28" s="120"/>
      <c r="UYT28" s="120"/>
      <c r="UYV28" s="120"/>
      <c r="UYX28" s="120"/>
      <c r="UYZ28" s="120"/>
      <c r="UZB28" s="120"/>
      <c r="UZD28" s="120"/>
      <c r="UZF28" s="120"/>
      <c r="UZH28" s="120"/>
      <c r="UZJ28" s="120"/>
      <c r="UZL28" s="120"/>
      <c r="UZN28" s="120"/>
      <c r="UZP28" s="120"/>
      <c r="UZR28" s="120"/>
      <c r="UZT28" s="120"/>
      <c r="UZV28" s="120"/>
      <c r="UZX28" s="120"/>
      <c r="UZZ28" s="120"/>
      <c r="VAB28" s="120"/>
      <c r="VAD28" s="120"/>
      <c r="VAF28" s="120"/>
      <c r="VAH28" s="120"/>
      <c r="VAJ28" s="120"/>
      <c r="VAL28" s="120"/>
      <c r="VAN28" s="120"/>
      <c r="VAP28" s="120"/>
      <c r="VAR28" s="120"/>
      <c r="VAT28" s="120"/>
      <c r="VAV28" s="120"/>
      <c r="VAX28" s="120"/>
      <c r="VAZ28" s="120"/>
      <c r="VBB28" s="120"/>
      <c r="VBD28" s="120"/>
      <c r="VBF28" s="120"/>
      <c r="VBH28" s="120"/>
      <c r="VBJ28" s="120"/>
      <c r="VBL28" s="120"/>
      <c r="VBN28" s="120"/>
      <c r="VBP28" s="120"/>
      <c r="VBR28" s="120"/>
      <c r="VBT28" s="120"/>
      <c r="VBV28" s="120"/>
      <c r="VBX28" s="120"/>
      <c r="VBZ28" s="120"/>
      <c r="VCB28" s="120"/>
      <c r="VCD28" s="120"/>
      <c r="VCF28" s="120"/>
      <c r="VCH28" s="120"/>
      <c r="VCJ28" s="120"/>
      <c r="VCL28" s="120"/>
      <c r="VCN28" s="120"/>
      <c r="VCP28" s="120"/>
      <c r="VCR28" s="120"/>
      <c r="VCT28" s="120"/>
      <c r="VCV28" s="120"/>
      <c r="VCX28" s="120"/>
      <c r="VCZ28" s="120"/>
      <c r="VDB28" s="120"/>
      <c r="VDD28" s="120"/>
      <c r="VDF28" s="120"/>
      <c r="VDH28" s="120"/>
      <c r="VDJ28" s="120"/>
      <c r="VDL28" s="120"/>
      <c r="VDN28" s="120"/>
      <c r="VDP28" s="120"/>
      <c r="VDR28" s="120"/>
      <c r="VDT28" s="120"/>
      <c r="VDV28" s="120"/>
      <c r="VDX28" s="120"/>
      <c r="VDZ28" s="120"/>
      <c r="VEB28" s="120"/>
      <c r="VED28" s="120"/>
      <c r="VEF28" s="120"/>
      <c r="VEH28" s="120"/>
      <c r="VEJ28" s="120"/>
      <c r="VEL28" s="120"/>
      <c r="VEN28" s="120"/>
      <c r="VEP28" s="120"/>
      <c r="VER28" s="120"/>
      <c r="VET28" s="120"/>
      <c r="VEV28" s="120"/>
      <c r="VEX28" s="120"/>
      <c r="VEZ28" s="120"/>
      <c r="VFB28" s="120"/>
      <c r="VFD28" s="120"/>
      <c r="VFF28" s="120"/>
      <c r="VFH28" s="120"/>
      <c r="VFJ28" s="120"/>
      <c r="VFL28" s="120"/>
      <c r="VFN28" s="120"/>
      <c r="VFP28" s="120"/>
      <c r="VFR28" s="120"/>
      <c r="VFT28" s="120"/>
      <c r="VFV28" s="120"/>
      <c r="VFX28" s="120"/>
      <c r="VFZ28" s="120"/>
      <c r="VGB28" s="120"/>
      <c r="VGD28" s="120"/>
      <c r="VGF28" s="120"/>
      <c r="VGH28" s="120"/>
      <c r="VGJ28" s="120"/>
      <c r="VGL28" s="120"/>
      <c r="VGN28" s="120"/>
      <c r="VGP28" s="120"/>
      <c r="VGR28" s="120"/>
      <c r="VGT28" s="120"/>
      <c r="VGV28" s="120"/>
      <c r="VGX28" s="120"/>
      <c r="VGZ28" s="120"/>
      <c r="VHB28" s="120"/>
      <c r="VHD28" s="120"/>
      <c r="VHF28" s="120"/>
      <c r="VHH28" s="120"/>
      <c r="VHJ28" s="120"/>
      <c r="VHL28" s="120"/>
      <c r="VHN28" s="120"/>
      <c r="VHP28" s="120"/>
      <c r="VHR28" s="120"/>
      <c r="VHT28" s="120"/>
      <c r="VHV28" s="120"/>
      <c r="VHX28" s="120"/>
      <c r="VHZ28" s="120"/>
      <c r="VIB28" s="120"/>
      <c r="VID28" s="120"/>
      <c r="VIF28" s="120"/>
      <c r="VIH28" s="120"/>
      <c r="VIJ28" s="120"/>
      <c r="VIL28" s="120"/>
      <c r="VIN28" s="120"/>
      <c r="VIP28" s="120"/>
      <c r="VIR28" s="120"/>
      <c r="VIT28" s="120"/>
      <c r="VIV28" s="120"/>
      <c r="VIX28" s="120"/>
      <c r="VIZ28" s="120"/>
      <c r="VJB28" s="120"/>
      <c r="VJD28" s="120"/>
      <c r="VJF28" s="120"/>
      <c r="VJH28" s="120"/>
      <c r="VJJ28" s="120"/>
      <c r="VJL28" s="120"/>
      <c r="VJN28" s="120"/>
      <c r="VJP28" s="120"/>
      <c r="VJR28" s="120"/>
      <c r="VJT28" s="120"/>
      <c r="VJV28" s="120"/>
      <c r="VJX28" s="120"/>
      <c r="VJZ28" s="120"/>
      <c r="VKB28" s="120"/>
      <c r="VKD28" s="120"/>
      <c r="VKF28" s="120"/>
      <c r="VKH28" s="120"/>
      <c r="VKJ28" s="120"/>
      <c r="VKL28" s="120"/>
      <c r="VKN28" s="120"/>
      <c r="VKP28" s="120"/>
      <c r="VKR28" s="120"/>
      <c r="VKT28" s="120"/>
      <c r="VKV28" s="120"/>
      <c r="VKX28" s="120"/>
      <c r="VKZ28" s="120"/>
      <c r="VLB28" s="120"/>
      <c r="VLD28" s="120"/>
      <c r="VLF28" s="120"/>
      <c r="VLH28" s="120"/>
      <c r="VLJ28" s="120"/>
      <c r="VLL28" s="120"/>
      <c r="VLN28" s="120"/>
      <c r="VLP28" s="120"/>
      <c r="VLR28" s="120"/>
      <c r="VLT28" s="120"/>
      <c r="VLV28" s="120"/>
      <c r="VLX28" s="120"/>
      <c r="VLZ28" s="120"/>
      <c r="VMB28" s="120"/>
      <c r="VMD28" s="120"/>
      <c r="VMF28" s="120"/>
      <c r="VMH28" s="120"/>
      <c r="VMJ28" s="120"/>
      <c r="VML28" s="120"/>
      <c r="VMN28" s="120"/>
      <c r="VMP28" s="120"/>
      <c r="VMR28" s="120"/>
      <c r="VMT28" s="120"/>
      <c r="VMV28" s="120"/>
      <c r="VMX28" s="120"/>
      <c r="VMZ28" s="120"/>
      <c r="VNB28" s="120"/>
      <c r="VND28" s="120"/>
      <c r="VNF28" s="120"/>
      <c r="VNH28" s="120"/>
      <c r="VNJ28" s="120"/>
      <c r="VNL28" s="120"/>
      <c r="VNN28" s="120"/>
      <c r="VNP28" s="120"/>
      <c r="VNR28" s="120"/>
      <c r="VNT28" s="120"/>
      <c r="VNV28" s="120"/>
      <c r="VNX28" s="120"/>
      <c r="VNZ28" s="120"/>
      <c r="VOB28" s="120"/>
      <c r="VOD28" s="120"/>
      <c r="VOF28" s="120"/>
      <c r="VOH28" s="120"/>
      <c r="VOJ28" s="120"/>
      <c r="VOL28" s="120"/>
      <c r="VON28" s="120"/>
      <c r="VOP28" s="120"/>
      <c r="VOR28" s="120"/>
      <c r="VOT28" s="120"/>
      <c r="VOV28" s="120"/>
      <c r="VOX28" s="120"/>
      <c r="VOZ28" s="120"/>
      <c r="VPB28" s="120"/>
      <c r="VPD28" s="120"/>
      <c r="VPF28" s="120"/>
      <c r="VPH28" s="120"/>
      <c r="VPJ28" s="120"/>
      <c r="VPL28" s="120"/>
      <c r="VPN28" s="120"/>
      <c r="VPP28" s="120"/>
      <c r="VPR28" s="120"/>
      <c r="VPT28" s="120"/>
      <c r="VPV28" s="120"/>
      <c r="VPX28" s="120"/>
      <c r="VPZ28" s="120"/>
      <c r="VQB28" s="120"/>
      <c r="VQD28" s="120"/>
      <c r="VQF28" s="120"/>
      <c r="VQH28" s="120"/>
      <c r="VQJ28" s="120"/>
      <c r="VQL28" s="120"/>
      <c r="VQN28" s="120"/>
      <c r="VQP28" s="120"/>
      <c r="VQR28" s="120"/>
      <c r="VQT28" s="120"/>
      <c r="VQV28" s="120"/>
      <c r="VQX28" s="120"/>
      <c r="VQZ28" s="120"/>
      <c r="VRB28" s="120"/>
      <c r="VRD28" s="120"/>
      <c r="VRF28" s="120"/>
      <c r="VRH28" s="120"/>
      <c r="VRJ28" s="120"/>
      <c r="VRL28" s="120"/>
      <c r="VRN28" s="120"/>
      <c r="VRP28" s="120"/>
      <c r="VRR28" s="120"/>
      <c r="VRT28" s="120"/>
      <c r="VRV28" s="120"/>
      <c r="VRX28" s="120"/>
      <c r="VRZ28" s="120"/>
      <c r="VSB28" s="120"/>
      <c r="VSD28" s="120"/>
      <c r="VSF28" s="120"/>
      <c r="VSH28" s="120"/>
      <c r="VSJ28" s="120"/>
      <c r="VSL28" s="120"/>
      <c r="VSN28" s="120"/>
      <c r="VSP28" s="120"/>
      <c r="VSR28" s="120"/>
      <c r="VST28" s="120"/>
      <c r="VSV28" s="120"/>
      <c r="VSX28" s="120"/>
      <c r="VSZ28" s="120"/>
      <c r="VTB28" s="120"/>
      <c r="VTD28" s="120"/>
      <c r="VTF28" s="120"/>
      <c r="VTH28" s="120"/>
      <c r="VTJ28" s="120"/>
      <c r="VTL28" s="120"/>
      <c r="VTN28" s="120"/>
      <c r="VTP28" s="120"/>
      <c r="VTR28" s="120"/>
      <c r="VTT28" s="120"/>
      <c r="VTV28" s="120"/>
      <c r="VTX28" s="120"/>
      <c r="VTZ28" s="120"/>
      <c r="VUB28" s="120"/>
      <c r="VUD28" s="120"/>
      <c r="VUF28" s="120"/>
      <c r="VUH28" s="120"/>
      <c r="VUJ28" s="120"/>
      <c r="VUL28" s="120"/>
      <c r="VUN28" s="120"/>
      <c r="VUP28" s="120"/>
      <c r="VUR28" s="120"/>
      <c r="VUT28" s="120"/>
      <c r="VUV28" s="120"/>
      <c r="VUX28" s="120"/>
      <c r="VUZ28" s="120"/>
      <c r="VVB28" s="120"/>
      <c r="VVD28" s="120"/>
      <c r="VVF28" s="120"/>
      <c r="VVH28" s="120"/>
      <c r="VVJ28" s="120"/>
      <c r="VVL28" s="120"/>
      <c r="VVN28" s="120"/>
      <c r="VVP28" s="120"/>
      <c r="VVR28" s="120"/>
      <c r="VVT28" s="120"/>
      <c r="VVV28" s="120"/>
      <c r="VVX28" s="120"/>
      <c r="VVZ28" s="120"/>
      <c r="VWB28" s="120"/>
      <c r="VWD28" s="120"/>
      <c r="VWF28" s="120"/>
      <c r="VWH28" s="120"/>
      <c r="VWJ28" s="120"/>
      <c r="VWL28" s="120"/>
      <c r="VWN28" s="120"/>
      <c r="VWP28" s="120"/>
      <c r="VWR28" s="120"/>
      <c r="VWT28" s="120"/>
      <c r="VWV28" s="120"/>
      <c r="VWX28" s="120"/>
      <c r="VWZ28" s="120"/>
      <c r="VXB28" s="120"/>
      <c r="VXD28" s="120"/>
      <c r="VXF28" s="120"/>
      <c r="VXH28" s="120"/>
      <c r="VXJ28" s="120"/>
      <c r="VXL28" s="120"/>
      <c r="VXN28" s="120"/>
      <c r="VXP28" s="120"/>
      <c r="VXR28" s="120"/>
      <c r="VXT28" s="120"/>
      <c r="VXV28" s="120"/>
      <c r="VXX28" s="120"/>
      <c r="VXZ28" s="120"/>
      <c r="VYB28" s="120"/>
      <c r="VYD28" s="120"/>
      <c r="VYF28" s="120"/>
      <c r="VYH28" s="120"/>
      <c r="VYJ28" s="120"/>
      <c r="VYL28" s="120"/>
      <c r="VYN28" s="120"/>
      <c r="VYP28" s="120"/>
      <c r="VYR28" s="120"/>
      <c r="VYT28" s="120"/>
      <c r="VYV28" s="120"/>
      <c r="VYX28" s="120"/>
      <c r="VYZ28" s="120"/>
      <c r="VZB28" s="120"/>
      <c r="VZD28" s="120"/>
      <c r="VZF28" s="120"/>
      <c r="VZH28" s="120"/>
      <c r="VZJ28" s="120"/>
      <c r="VZL28" s="120"/>
      <c r="VZN28" s="120"/>
      <c r="VZP28" s="120"/>
      <c r="VZR28" s="120"/>
      <c r="VZT28" s="120"/>
      <c r="VZV28" s="120"/>
      <c r="VZX28" s="120"/>
      <c r="VZZ28" s="120"/>
      <c r="WAB28" s="120"/>
      <c r="WAD28" s="120"/>
      <c r="WAF28" s="120"/>
      <c r="WAH28" s="120"/>
      <c r="WAJ28" s="120"/>
      <c r="WAL28" s="120"/>
      <c r="WAN28" s="120"/>
      <c r="WAP28" s="120"/>
      <c r="WAR28" s="120"/>
      <c r="WAT28" s="120"/>
      <c r="WAV28" s="120"/>
      <c r="WAX28" s="120"/>
      <c r="WAZ28" s="120"/>
      <c r="WBB28" s="120"/>
      <c r="WBD28" s="120"/>
      <c r="WBF28" s="120"/>
      <c r="WBH28" s="120"/>
      <c r="WBJ28" s="120"/>
      <c r="WBL28" s="120"/>
      <c r="WBN28" s="120"/>
      <c r="WBP28" s="120"/>
      <c r="WBR28" s="120"/>
      <c r="WBT28" s="120"/>
      <c r="WBV28" s="120"/>
      <c r="WBX28" s="120"/>
      <c r="WBZ28" s="120"/>
      <c r="WCB28" s="120"/>
      <c r="WCD28" s="120"/>
      <c r="WCF28" s="120"/>
      <c r="WCH28" s="120"/>
      <c r="WCJ28" s="120"/>
      <c r="WCL28" s="120"/>
      <c r="WCN28" s="120"/>
      <c r="WCP28" s="120"/>
      <c r="WCR28" s="120"/>
      <c r="WCT28" s="120"/>
      <c r="WCV28" s="120"/>
      <c r="WCX28" s="120"/>
      <c r="WCZ28" s="120"/>
      <c r="WDB28" s="120"/>
      <c r="WDD28" s="120"/>
      <c r="WDF28" s="120"/>
      <c r="WDH28" s="120"/>
      <c r="WDJ28" s="120"/>
      <c r="WDL28" s="120"/>
      <c r="WDN28" s="120"/>
      <c r="WDP28" s="120"/>
      <c r="WDR28" s="120"/>
      <c r="WDT28" s="120"/>
      <c r="WDV28" s="120"/>
      <c r="WDX28" s="120"/>
      <c r="WDZ28" s="120"/>
      <c r="WEB28" s="120"/>
      <c r="WED28" s="120"/>
      <c r="WEF28" s="120"/>
      <c r="WEH28" s="120"/>
      <c r="WEJ28" s="120"/>
      <c r="WEL28" s="120"/>
      <c r="WEN28" s="120"/>
      <c r="WEP28" s="120"/>
      <c r="WER28" s="120"/>
      <c r="WET28" s="120"/>
      <c r="WEV28" s="120"/>
      <c r="WEX28" s="120"/>
      <c r="WEZ28" s="120"/>
      <c r="WFB28" s="120"/>
      <c r="WFD28" s="120"/>
      <c r="WFF28" s="120"/>
      <c r="WFH28" s="120"/>
      <c r="WFJ28" s="120"/>
      <c r="WFL28" s="120"/>
      <c r="WFN28" s="120"/>
      <c r="WFP28" s="120"/>
      <c r="WFR28" s="120"/>
      <c r="WFT28" s="120"/>
      <c r="WFV28" s="120"/>
      <c r="WFX28" s="120"/>
      <c r="WFZ28" s="120"/>
      <c r="WGB28" s="120"/>
      <c r="WGD28" s="120"/>
      <c r="WGF28" s="120"/>
      <c r="WGH28" s="120"/>
      <c r="WGJ28" s="120"/>
      <c r="WGL28" s="120"/>
      <c r="WGN28" s="120"/>
      <c r="WGP28" s="120"/>
      <c r="WGR28" s="120"/>
      <c r="WGT28" s="120"/>
      <c r="WGV28" s="120"/>
      <c r="WGX28" s="120"/>
      <c r="WGZ28" s="120"/>
      <c r="WHB28" s="120"/>
      <c r="WHD28" s="120"/>
      <c r="WHF28" s="120"/>
      <c r="WHH28" s="120"/>
      <c r="WHJ28" s="120"/>
      <c r="WHL28" s="120"/>
      <c r="WHN28" s="120"/>
      <c r="WHP28" s="120"/>
      <c r="WHR28" s="120"/>
      <c r="WHT28" s="120"/>
      <c r="WHV28" s="120"/>
      <c r="WHX28" s="120"/>
      <c r="WHZ28" s="120"/>
      <c r="WIB28" s="120"/>
      <c r="WID28" s="120"/>
      <c r="WIF28" s="120"/>
      <c r="WIH28" s="120"/>
      <c r="WIJ28" s="120"/>
      <c r="WIL28" s="120"/>
      <c r="WIN28" s="120"/>
      <c r="WIP28" s="120"/>
      <c r="WIR28" s="120"/>
      <c r="WIT28" s="120"/>
      <c r="WIV28" s="120"/>
      <c r="WIX28" s="120"/>
      <c r="WIZ28" s="120"/>
      <c r="WJB28" s="120"/>
      <c r="WJD28" s="120"/>
      <c r="WJF28" s="120"/>
      <c r="WJH28" s="120"/>
      <c r="WJJ28" s="120"/>
      <c r="WJL28" s="120"/>
      <c r="WJN28" s="120"/>
      <c r="WJP28" s="120"/>
      <c r="WJR28" s="120"/>
      <c r="WJT28" s="120"/>
      <c r="WJV28" s="120"/>
      <c r="WJX28" s="120"/>
      <c r="WJZ28" s="120"/>
      <c r="WKB28" s="120"/>
      <c r="WKD28" s="120"/>
      <c r="WKF28" s="120"/>
      <c r="WKH28" s="120"/>
      <c r="WKJ28" s="120"/>
      <c r="WKL28" s="120"/>
      <c r="WKN28" s="120"/>
      <c r="WKP28" s="120"/>
      <c r="WKR28" s="120"/>
      <c r="WKT28" s="120"/>
      <c r="WKV28" s="120"/>
      <c r="WKX28" s="120"/>
      <c r="WKZ28" s="120"/>
      <c r="WLB28" s="120"/>
      <c r="WLD28" s="120"/>
      <c r="WLF28" s="120"/>
      <c r="WLH28" s="120"/>
      <c r="WLJ28" s="120"/>
      <c r="WLL28" s="120"/>
      <c r="WLN28" s="120"/>
      <c r="WLP28" s="120"/>
      <c r="WLR28" s="120"/>
      <c r="WLT28" s="120"/>
      <c r="WLV28" s="120"/>
      <c r="WLX28" s="120"/>
      <c r="WLZ28" s="120"/>
      <c r="WMB28" s="120"/>
      <c r="WMD28" s="120"/>
      <c r="WMF28" s="120"/>
      <c r="WMH28" s="120"/>
      <c r="WMJ28" s="120"/>
      <c r="WML28" s="120"/>
      <c r="WMN28" s="120"/>
      <c r="WMP28" s="120"/>
      <c r="WMR28" s="120"/>
      <c r="WMT28" s="120"/>
      <c r="WMV28" s="120"/>
      <c r="WMX28" s="120"/>
      <c r="WMZ28" s="120"/>
      <c r="WNB28" s="120"/>
      <c r="WND28" s="120"/>
      <c r="WNF28" s="120"/>
      <c r="WNH28" s="120"/>
      <c r="WNJ28" s="120"/>
      <c r="WNL28" s="120"/>
      <c r="WNN28" s="120"/>
      <c r="WNP28" s="120"/>
      <c r="WNR28" s="120"/>
      <c r="WNT28" s="120"/>
      <c r="WNV28" s="120"/>
      <c r="WNX28" s="120"/>
      <c r="WNZ28" s="120"/>
      <c r="WOB28" s="120"/>
      <c r="WOD28" s="120"/>
      <c r="WOF28" s="120"/>
      <c r="WOH28" s="120"/>
      <c r="WOJ28" s="120"/>
      <c r="WOL28" s="120"/>
      <c r="WON28" s="120"/>
      <c r="WOP28" s="120"/>
      <c r="WOR28" s="120"/>
      <c r="WOT28" s="120"/>
      <c r="WOV28" s="120"/>
      <c r="WOX28" s="120"/>
      <c r="WOZ28" s="120"/>
      <c r="WPB28" s="120"/>
      <c r="WPD28" s="120"/>
      <c r="WPF28" s="120"/>
      <c r="WPH28" s="120"/>
      <c r="WPJ28" s="120"/>
      <c r="WPL28" s="120"/>
      <c r="WPN28" s="120"/>
      <c r="WPP28" s="120"/>
      <c r="WPR28" s="120"/>
      <c r="WPT28" s="120"/>
      <c r="WPV28" s="120"/>
      <c r="WPX28" s="120"/>
      <c r="WPZ28" s="120"/>
      <c r="WQB28" s="120"/>
      <c r="WQD28" s="120"/>
      <c r="WQF28" s="120"/>
      <c r="WQH28" s="120"/>
      <c r="WQJ28" s="120"/>
      <c r="WQL28" s="120"/>
      <c r="WQN28" s="120"/>
      <c r="WQP28" s="120"/>
      <c r="WQR28" s="120"/>
      <c r="WQT28" s="120"/>
      <c r="WQV28" s="120"/>
      <c r="WQX28" s="120"/>
      <c r="WQZ28" s="120"/>
      <c r="WRB28" s="120"/>
      <c r="WRD28" s="120"/>
      <c r="WRF28" s="120"/>
      <c r="WRH28" s="120"/>
      <c r="WRJ28" s="120"/>
      <c r="WRL28" s="120"/>
      <c r="WRN28" s="120"/>
      <c r="WRP28" s="120"/>
      <c r="WRR28" s="120"/>
      <c r="WRT28" s="120"/>
      <c r="WRV28" s="120"/>
      <c r="WRX28" s="120"/>
      <c r="WRZ28" s="120"/>
      <c r="WSB28" s="120"/>
      <c r="WSD28" s="120"/>
      <c r="WSF28" s="120"/>
      <c r="WSH28" s="120"/>
      <c r="WSJ28" s="120"/>
      <c r="WSL28" s="120"/>
      <c r="WSN28" s="120"/>
      <c r="WSP28" s="120"/>
      <c r="WSR28" s="120"/>
      <c r="WST28" s="120"/>
      <c r="WSV28" s="120"/>
      <c r="WSX28" s="120"/>
      <c r="WSZ28" s="120"/>
      <c r="WTB28" s="120"/>
      <c r="WTD28" s="120"/>
      <c r="WTF28" s="120"/>
      <c r="WTH28" s="120"/>
      <c r="WTJ28" s="120"/>
      <c r="WTL28" s="120"/>
      <c r="WTN28" s="120"/>
      <c r="WTP28" s="120"/>
      <c r="WTR28" s="120"/>
      <c r="WTT28" s="120"/>
      <c r="WTV28" s="120"/>
      <c r="WTX28" s="120"/>
      <c r="WTZ28" s="120"/>
      <c r="WUB28" s="120"/>
      <c r="WUD28" s="120"/>
      <c r="WUF28" s="120"/>
      <c r="WUH28" s="120"/>
      <c r="WUJ28" s="120"/>
      <c r="WUL28" s="120"/>
      <c r="WUN28" s="120"/>
      <c r="WUP28" s="120"/>
      <c r="WUR28" s="120"/>
      <c r="WUT28" s="120"/>
      <c r="WUV28" s="120"/>
      <c r="WUX28" s="120"/>
      <c r="WUZ28" s="120"/>
      <c r="WVB28" s="120"/>
      <c r="WVD28" s="120"/>
      <c r="WVF28" s="120"/>
      <c r="WVH28" s="120"/>
      <c r="WVJ28" s="120"/>
      <c r="WVL28" s="120"/>
      <c r="WVN28" s="120"/>
      <c r="WVP28" s="120"/>
      <c r="WVR28" s="120"/>
      <c r="WVT28" s="120"/>
      <c r="WVV28" s="120"/>
      <c r="WVX28" s="120"/>
      <c r="WVZ28" s="120"/>
      <c r="WWB28" s="120"/>
      <c r="WWD28" s="120"/>
      <c r="WWF28" s="120"/>
      <c r="WWH28" s="120"/>
      <c r="WWJ28" s="120"/>
      <c r="WWL28" s="120"/>
      <c r="WWN28" s="120"/>
      <c r="WWP28" s="120"/>
      <c r="WWR28" s="120"/>
      <c r="WWT28" s="120"/>
      <c r="WWV28" s="120"/>
      <c r="WWX28" s="120"/>
      <c r="WWZ28" s="120"/>
      <c r="WXB28" s="120"/>
      <c r="WXD28" s="120"/>
      <c r="WXF28" s="120"/>
      <c r="WXH28" s="120"/>
      <c r="WXJ28" s="120"/>
      <c r="WXL28" s="120"/>
      <c r="WXN28" s="120"/>
      <c r="WXP28" s="120"/>
      <c r="WXR28" s="120"/>
      <c r="WXT28" s="120"/>
      <c r="WXV28" s="120"/>
      <c r="WXX28" s="120"/>
      <c r="WXZ28" s="120"/>
      <c r="WYB28" s="120"/>
      <c r="WYD28" s="120"/>
      <c r="WYF28" s="120"/>
      <c r="WYH28" s="120"/>
      <c r="WYJ28" s="120"/>
      <c r="WYL28" s="120"/>
      <c r="WYN28" s="120"/>
      <c r="WYP28" s="120"/>
      <c r="WYR28" s="120"/>
      <c r="WYT28" s="120"/>
      <c r="WYV28" s="120"/>
      <c r="WYX28" s="120"/>
      <c r="WYZ28" s="120"/>
      <c r="WZB28" s="120"/>
      <c r="WZD28" s="120"/>
      <c r="WZF28" s="120"/>
      <c r="WZH28" s="120"/>
      <c r="WZJ28" s="120"/>
      <c r="WZL28" s="120"/>
      <c r="WZN28" s="120"/>
      <c r="WZP28" s="120"/>
      <c r="WZR28" s="120"/>
      <c r="WZT28" s="120"/>
      <c r="WZV28" s="120"/>
      <c r="WZX28" s="120"/>
      <c r="WZZ28" s="120"/>
      <c r="XAB28" s="120"/>
      <c r="XAD28" s="120"/>
      <c r="XAF28" s="120"/>
      <c r="XAH28" s="120"/>
      <c r="XAJ28" s="120"/>
      <c r="XAL28" s="120"/>
      <c r="XAN28" s="120"/>
      <c r="XAP28" s="120"/>
      <c r="XAR28" s="120"/>
      <c r="XAT28" s="120"/>
      <c r="XAV28" s="120"/>
      <c r="XAX28" s="120"/>
      <c r="XAZ28" s="120"/>
      <c r="XBB28" s="120"/>
      <c r="XBD28" s="120"/>
      <c r="XBF28" s="120"/>
      <c r="XBH28" s="120"/>
      <c r="XBJ28" s="120"/>
      <c r="XBL28" s="120"/>
      <c r="XBN28" s="120"/>
      <c r="XBP28" s="120"/>
      <c r="XBR28" s="120"/>
      <c r="XBT28" s="120"/>
      <c r="XBV28" s="120"/>
      <c r="XBX28" s="120"/>
      <c r="XBZ28" s="120"/>
      <c r="XCB28" s="120"/>
      <c r="XCD28" s="120"/>
      <c r="XCF28" s="120"/>
      <c r="XCH28" s="120"/>
      <c r="XCJ28" s="120"/>
      <c r="XCL28" s="120"/>
      <c r="XCN28" s="120"/>
      <c r="XCP28" s="120"/>
      <c r="XCR28" s="120"/>
      <c r="XCT28" s="120"/>
      <c r="XCV28" s="120"/>
      <c r="XCX28" s="120"/>
      <c r="XCZ28" s="120"/>
      <c r="XDB28" s="120"/>
      <c r="XDD28" s="120"/>
      <c r="XDF28" s="120"/>
      <c r="XDH28" s="120"/>
      <c r="XDJ28" s="120"/>
      <c r="XDL28" s="120"/>
      <c r="XDN28" s="120"/>
      <c r="XDP28" s="120"/>
      <c r="XDR28" s="120"/>
      <c r="XDT28" s="120"/>
      <c r="XDV28" s="120"/>
      <c r="XDX28" s="120"/>
      <c r="XDZ28" s="120"/>
      <c r="XEB28" s="120"/>
      <c r="XED28" s="120"/>
      <c r="XEF28" s="120"/>
      <c r="XEH28" s="120"/>
      <c r="XEJ28" s="120"/>
      <c r="XEL28" s="120"/>
      <c r="XEN28" s="120"/>
      <c r="XEP28" s="120"/>
      <c r="XER28" s="120"/>
      <c r="XET28" s="120"/>
      <c r="XEV28" s="120"/>
      <c r="XEX28" s="120"/>
      <c r="XEZ28" s="120"/>
      <c r="XFB28" s="120"/>
      <c r="XFD28" s="120"/>
    </row>
    <row r="29" spans="2:1024 1026:2048 2050:3072 3074:4096 4098:5120 5122:6144 6146:7168 7170:8192 8194:9216 9218:10240 10242:11264 11266:12288 12290:13312 13314:14336 14338:15360 15362:16384" x14ac:dyDescent="0.25">
      <c r="B29" s="181"/>
      <c r="C29" s="184"/>
      <c r="D29" s="5">
        <v>1</v>
      </c>
      <c r="E29" s="8" t="s">
        <v>129</v>
      </c>
      <c r="F29" s="65"/>
      <c r="G29" s="108">
        <f t="shared" si="2"/>
        <v>0</v>
      </c>
      <c r="H29" s="198"/>
      <c r="I29" s="184"/>
      <c r="J29" s="110">
        <v>1</v>
      </c>
      <c r="K29" s="8" t="s">
        <v>147</v>
      </c>
      <c r="L29" s="64"/>
      <c r="M29" s="108">
        <f t="shared" si="0"/>
        <v>0</v>
      </c>
      <c r="N29" s="117"/>
      <c r="O29" s="115"/>
      <c r="P29" s="117"/>
      <c r="Q29" s="116"/>
      <c r="R29" s="118"/>
      <c r="S29" s="114"/>
      <c r="T29" s="119"/>
      <c r="U29" s="106"/>
      <c r="V29" s="119"/>
      <c r="W29" s="106"/>
      <c r="X29" s="119"/>
      <c r="Y29" s="106"/>
      <c r="Z29" s="119"/>
      <c r="AA29" s="106"/>
      <c r="AB29" s="119"/>
      <c r="AC29" s="106"/>
      <c r="AD29" s="119"/>
      <c r="AE29" s="106"/>
      <c r="AF29" s="119"/>
      <c r="AG29" s="106"/>
      <c r="AH29" s="119"/>
      <c r="AI29" s="106"/>
      <c r="AJ29" s="119"/>
      <c r="AL29" s="120"/>
      <c r="AN29" s="120"/>
      <c r="AP29" s="120"/>
      <c r="AR29" s="120"/>
      <c r="AT29" s="120"/>
      <c r="AV29" s="120"/>
      <c r="AX29" s="120"/>
      <c r="AZ29" s="120"/>
      <c r="BB29" s="120"/>
      <c r="BD29" s="120"/>
      <c r="BF29" s="120"/>
      <c r="BH29" s="120"/>
      <c r="BJ29" s="120"/>
      <c r="BL29" s="120"/>
      <c r="BN29" s="120"/>
      <c r="BP29" s="120"/>
      <c r="BR29" s="120"/>
      <c r="BT29" s="120"/>
      <c r="BV29" s="120"/>
      <c r="BX29" s="120"/>
      <c r="BZ29" s="120"/>
      <c r="CB29" s="120"/>
      <c r="CD29" s="120"/>
      <c r="CF29" s="120"/>
      <c r="CH29" s="120"/>
      <c r="CJ29" s="120"/>
      <c r="CL29" s="120"/>
      <c r="CN29" s="120"/>
      <c r="CP29" s="120"/>
      <c r="CR29" s="120"/>
      <c r="CT29" s="120"/>
      <c r="CV29" s="120"/>
      <c r="CX29" s="120"/>
      <c r="CZ29" s="120"/>
      <c r="DB29" s="120"/>
      <c r="DD29" s="120"/>
      <c r="DF29" s="120"/>
      <c r="DH29" s="120"/>
      <c r="DJ29" s="120"/>
      <c r="DL29" s="120"/>
      <c r="DN29" s="120"/>
      <c r="DP29" s="120"/>
      <c r="DR29" s="120"/>
      <c r="DT29" s="120"/>
      <c r="DV29" s="120"/>
      <c r="DX29" s="120"/>
      <c r="DZ29" s="120"/>
      <c r="EB29" s="120"/>
      <c r="ED29" s="120"/>
      <c r="EF29" s="120"/>
      <c r="EH29" s="120"/>
      <c r="EJ29" s="120"/>
      <c r="EL29" s="120"/>
      <c r="EN29" s="120"/>
      <c r="EP29" s="120"/>
      <c r="ER29" s="120"/>
      <c r="ET29" s="120"/>
      <c r="EV29" s="120"/>
      <c r="EX29" s="120"/>
      <c r="EZ29" s="120"/>
      <c r="FB29" s="120"/>
      <c r="FD29" s="120"/>
      <c r="FF29" s="120"/>
      <c r="FH29" s="120"/>
      <c r="FJ29" s="120"/>
      <c r="FL29" s="120"/>
      <c r="FN29" s="120"/>
      <c r="FP29" s="120"/>
      <c r="FR29" s="120"/>
      <c r="FT29" s="120"/>
      <c r="FV29" s="120"/>
      <c r="FX29" s="120"/>
      <c r="FZ29" s="120"/>
      <c r="GB29" s="120"/>
      <c r="GD29" s="120"/>
      <c r="GF29" s="120"/>
      <c r="GH29" s="120"/>
      <c r="GJ29" s="120"/>
      <c r="GL29" s="120"/>
      <c r="GN29" s="120"/>
      <c r="GP29" s="120"/>
      <c r="GR29" s="120"/>
      <c r="GT29" s="120"/>
      <c r="GV29" s="120"/>
      <c r="GX29" s="120"/>
      <c r="GZ29" s="120"/>
      <c r="HB29" s="120"/>
      <c r="HD29" s="120"/>
      <c r="HF29" s="120"/>
      <c r="HH29" s="120"/>
      <c r="HJ29" s="120"/>
      <c r="HL29" s="120"/>
      <c r="HN29" s="120"/>
      <c r="HP29" s="120"/>
      <c r="HR29" s="120"/>
      <c r="HT29" s="120"/>
      <c r="HV29" s="120"/>
      <c r="HX29" s="120"/>
      <c r="HZ29" s="120"/>
      <c r="IB29" s="120"/>
      <c r="ID29" s="120"/>
      <c r="IF29" s="120"/>
      <c r="IH29" s="120"/>
      <c r="IJ29" s="120"/>
      <c r="IL29" s="120"/>
      <c r="IN29" s="120"/>
      <c r="IP29" s="120"/>
      <c r="IR29" s="120"/>
      <c r="IT29" s="120"/>
      <c r="IV29" s="120"/>
      <c r="IX29" s="120"/>
      <c r="IZ29" s="120"/>
      <c r="JB29" s="120"/>
      <c r="JD29" s="120"/>
      <c r="JF29" s="120"/>
      <c r="JH29" s="120"/>
      <c r="JJ29" s="120"/>
      <c r="JL29" s="120"/>
      <c r="JN29" s="120"/>
      <c r="JP29" s="120"/>
      <c r="JR29" s="120"/>
      <c r="JT29" s="120"/>
      <c r="JV29" s="120"/>
      <c r="JX29" s="120"/>
      <c r="JZ29" s="120"/>
      <c r="KB29" s="120"/>
      <c r="KD29" s="120"/>
      <c r="KF29" s="120"/>
      <c r="KH29" s="120"/>
      <c r="KJ29" s="120"/>
      <c r="KL29" s="120"/>
      <c r="KN29" s="120"/>
      <c r="KP29" s="120"/>
      <c r="KR29" s="120"/>
      <c r="KT29" s="120"/>
      <c r="KV29" s="120"/>
      <c r="KX29" s="120"/>
      <c r="KZ29" s="120"/>
      <c r="LB29" s="120"/>
      <c r="LD29" s="120"/>
      <c r="LF29" s="120"/>
      <c r="LH29" s="120"/>
      <c r="LJ29" s="120"/>
      <c r="LL29" s="120"/>
      <c r="LN29" s="120"/>
      <c r="LP29" s="120"/>
      <c r="LR29" s="120"/>
      <c r="LT29" s="120"/>
      <c r="LV29" s="120"/>
      <c r="LX29" s="120"/>
      <c r="LZ29" s="120"/>
      <c r="MB29" s="120"/>
      <c r="MD29" s="120"/>
      <c r="MF29" s="120"/>
      <c r="MH29" s="120"/>
      <c r="MJ29" s="120"/>
      <c r="ML29" s="120"/>
      <c r="MN29" s="120"/>
      <c r="MP29" s="120"/>
      <c r="MR29" s="120"/>
      <c r="MT29" s="120"/>
      <c r="MV29" s="120"/>
      <c r="MX29" s="120"/>
      <c r="MZ29" s="120"/>
      <c r="NB29" s="120"/>
      <c r="ND29" s="120"/>
      <c r="NF29" s="120"/>
      <c r="NH29" s="120"/>
      <c r="NJ29" s="120"/>
      <c r="NL29" s="120"/>
      <c r="NN29" s="120"/>
      <c r="NP29" s="120"/>
      <c r="NR29" s="120"/>
      <c r="NT29" s="120"/>
      <c r="NV29" s="120"/>
      <c r="NX29" s="120"/>
      <c r="NZ29" s="120"/>
      <c r="OB29" s="120"/>
      <c r="OD29" s="120"/>
      <c r="OF29" s="120"/>
      <c r="OH29" s="120"/>
      <c r="OJ29" s="120"/>
      <c r="OL29" s="120"/>
      <c r="ON29" s="120"/>
      <c r="OP29" s="120"/>
      <c r="OR29" s="120"/>
      <c r="OT29" s="120"/>
      <c r="OV29" s="120"/>
      <c r="OX29" s="120"/>
      <c r="OZ29" s="120"/>
      <c r="PB29" s="120"/>
      <c r="PD29" s="120"/>
      <c r="PF29" s="120"/>
      <c r="PH29" s="120"/>
      <c r="PJ29" s="120"/>
      <c r="PL29" s="120"/>
      <c r="PN29" s="120"/>
      <c r="PP29" s="120"/>
      <c r="PR29" s="120"/>
      <c r="PT29" s="120"/>
      <c r="PV29" s="120"/>
      <c r="PX29" s="120"/>
      <c r="PZ29" s="120"/>
      <c r="QB29" s="120"/>
      <c r="QD29" s="120"/>
      <c r="QF29" s="120"/>
      <c r="QH29" s="120"/>
      <c r="QJ29" s="120"/>
      <c r="QL29" s="120"/>
      <c r="QN29" s="120"/>
      <c r="QP29" s="120"/>
      <c r="QR29" s="120"/>
      <c r="QT29" s="120"/>
      <c r="QV29" s="120"/>
      <c r="QX29" s="120"/>
      <c r="QZ29" s="120"/>
      <c r="RB29" s="120"/>
      <c r="RD29" s="120"/>
      <c r="RF29" s="120"/>
      <c r="RH29" s="120"/>
      <c r="RJ29" s="120"/>
      <c r="RL29" s="120"/>
      <c r="RN29" s="120"/>
      <c r="RP29" s="120"/>
      <c r="RR29" s="120"/>
      <c r="RT29" s="120"/>
      <c r="RV29" s="120"/>
      <c r="RX29" s="120"/>
      <c r="RZ29" s="120"/>
      <c r="SB29" s="120"/>
      <c r="SD29" s="120"/>
      <c r="SF29" s="120"/>
      <c r="SH29" s="120"/>
      <c r="SJ29" s="120"/>
      <c r="SL29" s="120"/>
      <c r="SN29" s="120"/>
      <c r="SP29" s="120"/>
      <c r="SR29" s="120"/>
      <c r="ST29" s="120"/>
      <c r="SV29" s="120"/>
      <c r="SX29" s="120"/>
      <c r="SZ29" s="120"/>
      <c r="TB29" s="120"/>
      <c r="TD29" s="120"/>
      <c r="TF29" s="120"/>
      <c r="TH29" s="120"/>
      <c r="TJ29" s="120"/>
      <c r="TL29" s="120"/>
      <c r="TN29" s="120"/>
      <c r="TP29" s="120"/>
      <c r="TR29" s="120"/>
      <c r="TT29" s="120"/>
      <c r="TV29" s="120"/>
      <c r="TX29" s="120"/>
      <c r="TZ29" s="120"/>
      <c r="UB29" s="120"/>
      <c r="UD29" s="120"/>
      <c r="UF29" s="120"/>
      <c r="UH29" s="120"/>
      <c r="UJ29" s="120"/>
      <c r="UL29" s="120"/>
      <c r="UN29" s="120"/>
      <c r="UP29" s="120"/>
      <c r="UR29" s="120"/>
      <c r="UT29" s="120"/>
      <c r="UV29" s="120"/>
      <c r="UX29" s="120"/>
      <c r="UZ29" s="120"/>
      <c r="VB29" s="120"/>
      <c r="VD29" s="120"/>
      <c r="VF29" s="120"/>
      <c r="VH29" s="120"/>
      <c r="VJ29" s="120"/>
      <c r="VL29" s="120"/>
      <c r="VN29" s="120"/>
      <c r="VP29" s="120"/>
      <c r="VR29" s="120"/>
      <c r="VT29" s="120"/>
      <c r="VV29" s="120"/>
      <c r="VX29" s="120"/>
      <c r="VZ29" s="120"/>
      <c r="WB29" s="120"/>
      <c r="WD29" s="120"/>
      <c r="WF29" s="120"/>
      <c r="WH29" s="120"/>
      <c r="WJ29" s="120"/>
      <c r="WL29" s="120"/>
      <c r="WN29" s="120"/>
      <c r="WP29" s="120"/>
      <c r="WR29" s="120"/>
      <c r="WT29" s="120"/>
      <c r="WV29" s="120"/>
      <c r="WX29" s="120"/>
      <c r="WZ29" s="120"/>
      <c r="XB29" s="120"/>
      <c r="XD29" s="120"/>
      <c r="XF29" s="120"/>
      <c r="XH29" s="120"/>
      <c r="XJ29" s="120"/>
      <c r="XL29" s="120"/>
      <c r="XN29" s="120"/>
      <c r="XP29" s="120"/>
      <c r="XR29" s="120"/>
      <c r="XT29" s="120"/>
      <c r="XV29" s="120"/>
      <c r="XX29" s="120"/>
      <c r="XZ29" s="120"/>
      <c r="YB29" s="120"/>
      <c r="YD29" s="120"/>
      <c r="YF29" s="120"/>
      <c r="YH29" s="120"/>
      <c r="YJ29" s="120"/>
      <c r="YL29" s="120"/>
      <c r="YN29" s="120"/>
      <c r="YP29" s="120"/>
      <c r="YR29" s="120"/>
      <c r="YT29" s="120"/>
      <c r="YV29" s="120"/>
      <c r="YX29" s="120"/>
      <c r="YZ29" s="120"/>
      <c r="ZB29" s="120"/>
      <c r="ZD29" s="120"/>
      <c r="ZF29" s="120"/>
      <c r="ZH29" s="120"/>
      <c r="ZJ29" s="120"/>
      <c r="ZL29" s="120"/>
      <c r="ZN29" s="120"/>
      <c r="ZP29" s="120"/>
      <c r="ZR29" s="120"/>
      <c r="ZT29" s="120"/>
      <c r="ZV29" s="120"/>
      <c r="ZX29" s="120"/>
      <c r="ZZ29" s="120"/>
      <c r="AAB29" s="120"/>
      <c r="AAD29" s="120"/>
      <c r="AAF29" s="120"/>
      <c r="AAH29" s="120"/>
      <c r="AAJ29" s="120"/>
      <c r="AAL29" s="120"/>
      <c r="AAN29" s="120"/>
      <c r="AAP29" s="120"/>
      <c r="AAR29" s="120"/>
      <c r="AAT29" s="120"/>
      <c r="AAV29" s="120"/>
      <c r="AAX29" s="120"/>
      <c r="AAZ29" s="120"/>
      <c r="ABB29" s="120"/>
      <c r="ABD29" s="120"/>
      <c r="ABF29" s="120"/>
      <c r="ABH29" s="120"/>
      <c r="ABJ29" s="120"/>
      <c r="ABL29" s="120"/>
      <c r="ABN29" s="120"/>
      <c r="ABP29" s="120"/>
      <c r="ABR29" s="120"/>
      <c r="ABT29" s="120"/>
      <c r="ABV29" s="120"/>
      <c r="ABX29" s="120"/>
      <c r="ABZ29" s="120"/>
      <c r="ACB29" s="120"/>
      <c r="ACD29" s="120"/>
      <c r="ACF29" s="120"/>
      <c r="ACH29" s="120"/>
      <c r="ACJ29" s="120"/>
      <c r="ACL29" s="120"/>
      <c r="ACN29" s="120"/>
      <c r="ACP29" s="120"/>
      <c r="ACR29" s="120"/>
      <c r="ACT29" s="120"/>
      <c r="ACV29" s="120"/>
      <c r="ACX29" s="120"/>
      <c r="ACZ29" s="120"/>
      <c r="ADB29" s="120"/>
      <c r="ADD29" s="120"/>
      <c r="ADF29" s="120"/>
      <c r="ADH29" s="120"/>
      <c r="ADJ29" s="120"/>
      <c r="ADL29" s="120"/>
      <c r="ADN29" s="120"/>
      <c r="ADP29" s="120"/>
      <c r="ADR29" s="120"/>
      <c r="ADT29" s="120"/>
      <c r="ADV29" s="120"/>
      <c r="ADX29" s="120"/>
      <c r="ADZ29" s="120"/>
      <c r="AEB29" s="120"/>
      <c r="AED29" s="120"/>
      <c r="AEF29" s="120"/>
      <c r="AEH29" s="120"/>
      <c r="AEJ29" s="120"/>
      <c r="AEL29" s="120"/>
      <c r="AEN29" s="120"/>
      <c r="AEP29" s="120"/>
      <c r="AER29" s="120"/>
      <c r="AET29" s="120"/>
      <c r="AEV29" s="120"/>
      <c r="AEX29" s="120"/>
      <c r="AEZ29" s="120"/>
      <c r="AFB29" s="120"/>
      <c r="AFD29" s="120"/>
      <c r="AFF29" s="120"/>
      <c r="AFH29" s="120"/>
      <c r="AFJ29" s="120"/>
      <c r="AFL29" s="120"/>
      <c r="AFN29" s="120"/>
      <c r="AFP29" s="120"/>
      <c r="AFR29" s="120"/>
      <c r="AFT29" s="120"/>
      <c r="AFV29" s="120"/>
      <c r="AFX29" s="120"/>
      <c r="AFZ29" s="120"/>
      <c r="AGB29" s="120"/>
      <c r="AGD29" s="120"/>
      <c r="AGF29" s="120"/>
      <c r="AGH29" s="120"/>
      <c r="AGJ29" s="120"/>
      <c r="AGL29" s="120"/>
      <c r="AGN29" s="120"/>
      <c r="AGP29" s="120"/>
      <c r="AGR29" s="120"/>
      <c r="AGT29" s="120"/>
      <c r="AGV29" s="120"/>
      <c r="AGX29" s="120"/>
      <c r="AGZ29" s="120"/>
      <c r="AHB29" s="120"/>
      <c r="AHD29" s="120"/>
      <c r="AHF29" s="120"/>
      <c r="AHH29" s="120"/>
      <c r="AHJ29" s="120"/>
      <c r="AHL29" s="120"/>
      <c r="AHN29" s="120"/>
      <c r="AHP29" s="120"/>
      <c r="AHR29" s="120"/>
      <c r="AHT29" s="120"/>
      <c r="AHV29" s="120"/>
      <c r="AHX29" s="120"/>
      <c r="AHZ29" s="120"/>
      <c r="AIB29" s="120"/>
      <c r="AID29" s="120"/>
      <c r="AIF29" s="120"/>
      <c r="AIH29" s="120"/>
      <c r="AIJ29" s="120"/>
      <c r="AIL29" s="120"/>
      <c r="AIN29" s="120"/>
      <c r="AIP29" s="120"/>
      <c r="AIR29" s="120"/>
      <c r="AIT29" s="120"/>
      <c r="AIV29" s="120"/>
      <c r="AIX29" s="120"/>
      <c r="AIZ29" s="120"/>
      <c r="AJB29" s="120"/>
      <c r="AJD29" s="120"/>
      <c r="AJF29" s="120"/>
      <c r="AJH29" s="120"/>
      <c r="AJJ29" s="120"/>
      <c r="AJL29" s="120"/>
      <c r="AJN29" s="120"/>
      <c r="AJP29" s="120"/>
      <c r="AJR29" s="120"/>
      <c r="AJT29" s="120"/>
      <c r="AJV29" s="120"/>
      <c r="AJX29" s="120"/>
      <c r="AJZ29" s="120"/>
      <c r="AKB29" s="120"/>
      <c r="AKD29" s="120"/>
      <c r="AKF29" s="120"/>
      <c r="AKH29" s="120"/>
      <c r="AKJ29" s="120"/>
      <c r="AKL29" s="120"/>
      <c r="AKN29" s="120"/>
      <c r="AKP29" s="120"/>
      <c r="AKR29" s="120"/>
      <c r="AKT29" s="120"/>
      <c r="AKV29" s="120"/>
      <c r="AKX29" s="120"/>
      <c r="AKZ29" s="120"/>
      <c r="ALB29" s="120"/>
      <c r="ALD29" s="120"/>
      <c r="ALF29" s="120"/>
      <c r="ALH29" s="120"/>
      <c r="ALJ29" s="120"/>
      <c r="ALL29" s="120"/>
      <c r="ALN29" s="120"/>
      <c r="ALP29" s="120"/>
      <c r="ALR29" s="120"/>
      <c r="ALT29" s="120"/>
      <c r="ALV29" s="120"/>
      <c r="ALX29" s="120"/>
      <c r="ALZ29" s="120"/>
      <c r="AMB29" s="120"/>
      <c r="AMD29" s="120"/>
      <c r="AMF29" s="120"/>
      <c r="AMH29" s="120"/>
      <c r="AMJ29" s="120"/>
      <c r="AML29" s="120"/>
      <c r="AMN29" s="120"/>
      <c r="AMP29" s="120"/>
      <c r="AMR29" s="120"/>
      <c r="AMT29" s="120"/>
      <c r="AMV29" s="120"/>
      <c r="AMX29" s="120"/>
      <c r="AMZ29" s="120"/>
      <c r="ANB29" s="120"/>
      <c r="AND29" s="120"/>
      <c r="ANF29" s="120"/>
      <c r="ANH29" s="120"/>
      <c r="ANJ29" s="120"/>
      <c r="ANL29" s="120"/>
      <c r="ANN29" s="120"/>
      <c r="ANP29" s="120"/>
      <c r="ANR29" s="120"/>
      <c r="ANT29" s="120"/>
      <c r="ANV29" s="120"/>
      <c r="ANX29" s="120"/>
      <c r="ANZ29" s="120"/>
      <c r="AOB29" s="120"/>
      <c r="AOD29" s="120"/>
      <c r="AOF29" s="120"/>
      <c r="AOH29" s="120"/>
      <c r="AOJ29" s="120"/>
      <c r="AOL29" s="120"/>
      <c r="AON29" s="120"/>
      <c r="AOP29" s="120"/>
      <c r="AOR29" s="120"/>
      <c r="AOT29" s="120"/>
      <c r="AOV29" s="120"/>
      <c r="AOX29" s="120"/>
      <c r="AOZ29" s="120"/>
      <c r="APB29" s="120"/>
      <c r="APD29" s="120"/>
      <c r="APF29" s="120"/>
      <c r="APH29" s="120"/>
      <c r="APJ29" s="120"/>
      <c r="APL29" s="120"/>
      <c r="APN29" s="120"/>
      <c r="APP29" s="120"/>
      <c r="APR29" s="120"/>
      <c r="APT29" s="120"/>
      <c r="APV29" s="120"/>
      <c r="APX29" s="120"/>
      <c r="APZ29" s="120"/>
      <c r="AQB29" s="120"/>
      <c r="AQD29" s="120"/>
      <c r="AQF29" s="120"/>
      <c r="AQH29" s="120"/>
      <c r="AQJ29" s="120"/>
      <c r="AQL29" s="120"/>
      <c r="AQN29" s="120"/>
      <c r="AQP29" s="120"/>
      <c r="AQR29" s="120"/>
      <c r="AQT29" s="120"/>
      <c r="AQV29" s="120"/>
      <c r="AQX29" s="120"/>
      <c r="AQZ29" s="120"/>
      <c r="ARB29" s="120"/>
      <c r="ARD29" s="120"/>
      <c r="ARF29" s="120"/>
      <c r="ARH29" s="120"/>
      <c r="ARJ29" s="120"/>
      <c r="ARL29" s="120"/>
      <c r="ARN29" s="120"/>
      <c r="ARP29" s="120"/>
      <c r="ARR29" s="120"/>
      <c r="ART29" s="120"/>
      <c r="ARV29" s="120"/>
      <c r="ARX29" s="120"/>
      <c r="ARZ29" s="120"/>
      <c r="ASB29" s="120"/>
      <c r="ASD29" s="120"/>
      <c r="ASF29" s="120"/>
      <c r="ASH29" s="120"/>
      <c r="ASJ29" s="120"/>
      <c r="ASL29" s="120"/>
      <c r="ASN29" s="120"/>
      <c r="ASP29" s="120"/>
      <c r="ASR29" s="120"/>
      <c r="AST29" s="120"/>
      <c r="ASV29" s="120"/>
      <c r="ASX29" s="120"/>
      <c r="ASZ29" s="120"/>
      <c r="ATB29" s="120"/>
      <c r="ATD29" s="120"/>
      <c r="ATF29" s="120"/>
      <c r="ATH29" s="120"/>
      <c r="ATJ29" s="120"/>
      <c r="ATL29" s="120"/>
      <c r="ATN29" s="120"/>
      <c r="ATP29" s="120"/>
      <c r="ATR29" s="120"/>
      <c r="ATT29" s="120"/>
      <c r="ATV29" s="120"/>
      <c r="ATX29" s="120"/>
      <c r="ATZ29" s="120"/>
      <c r="AUB29" s="120"/>
      <c r="AUD29" s="120"/>
      <c r="AUF29" s="120"/>
      <c r="AUH29" s="120"/>
      <c r="AUJ29" s="120"/>
      <c r="AUL29" s="120"/>
      <c r="AUN29" s="120"/>
      <c r="AUP29" s="120"/>
      <c r="AUR29" s="120"/>
      <c r="AUT29" s="120"/>
      <c r="AUV29" s="120"/>
      <c r="AUX29" s="120"/>
      <c r="AUZ29" s="120"/>
      <c r="AVB29" s="120"/>
      <c r="AVD29" s="120"/>
      <c r="AVF29" s="120"/>
      <c r="AVH29" s="120"/>
      <c r="AVJ29" s="120"/>
      <c r="AVL29" s="120"/>
      <c r="AVN29" s="120"/>
      <c r="AVP29" s="120"/>
      <c r="AVR29" s="120"/>
      <c r="AVT29" s="120"/>
      <c r="AVV29" s="120"/>
      <c r="AVX29" s="120"/>
      <c r="AVZ29" s="120"/>
      <c r="AWB29" s="120"/>
      <c r="AWD29" s="120"/>
      <c r="AWF29" s="120"/>
      <c r="AWH29" s="120"/>
      <c r="AWJ29" s="120"/>
      <c r="AWL29" s="120"/>
      <c r="AWN29" s="120"/>
      <c r="AWP29" s="120"/>
      <c r="AWR29" s="120"/>
      <c r="AWT29" s="120"/>
      <c r="AWV29" s="120"/>
      <c r="AWX29" s="120"/>
      <c r="AWZ29" s="120"/>
      <c r="AXB29" s="120"/>
      <c r="AXD29" s="120"/>
      <c r="AXF29" s="120"/>
      <c r="AXH29" s="120"/>
      <c r="AXJ29" s="120"/>
      <c r="AXL29" s="120"/>
      <c r="AXN29" s="120"/>
      <c r="AXP29" s="120"/>
      <c r="AXR29" s="120"/>
      <c r="AXT29" s="120"/>
      <c r="AXV29" s="120"/>
      <c r="AXX29" s="120"/>
      <c r="AXZ29" s="120"/>
      <c r="AYB29" s="120"/>
      <c r="AYD29" s="120"/>
      <c r="AYF29" s="120"/>
      <c r="AYH29" s="120"/>
      <c r="AYJ29" s="120"/>
      <c r="AYL29" s="120"/>
      <c r="AYN29" s="120"/>
      <c r="AYP29" s="120"/>
      <c r="AYR29" s="120"/>
      <c r="AYT29" s="120"/>
      <c r="AYV29" s="120"/>
      <c r="AYX29" s="120"/>
      <c r="AYZ29" s="120"/>
      <c r="AZB29" s="120"/>
      <c r="AZD29" s="120"/>
      <c r="AZF29" s="120"/>
      <c r="AZH29" s="120"/>
      <c r="AZJ29" s="120"/>
      <c r="AZL29" s="120"/>
      <c r="AZN29" s="120"/>
      <c r="AZP29" s="120"/>
      <c r="AZR29" s="120"/>
      <c r="AZT29" s="120"/>
      <c r="AZV29" s="120"/>
      <c r="AZX29" s="120"/>
      <c r="AZZ29" s="120"/>
      <c r="BAB29" s="120"/>
      <c r="BAD29" s="120"/>
      <c r="BAF29" s="120"/>
      <c r="BAH29" s="120"/>
      <c r="BAJ29" s="120"/>
      <c r="BAL29" s="120"/>
      <c r="BAN29" s="120"/>
      <c r="BAP29" s="120"/>
      <c r="BAR29" s="120"/>
      <c r="BAT29" s="120"/>
      <c r="BAV29" s="120"/>
      <c r="BAX29" s="120"/>
      <c r="BAZ29" s="120"/>
      <c r="BBB29" s="120"/>
      <c r="BBD29" s="120"/>
      <c r="BBF29" s="120"/>
      <c r="BBH29" s="120"/>
      <c r="BBJ29" s="120"/>
      <c r="BBL29" s="120"/>
      <c r="BBN29" s="120"/>
      <c r="BBP29" s="120"/>
      <c r="BBR29" s="120"/>
      <c r="BBT29" s="120"/>
      <c r="BBV29" s="120"/>
      <c r="BBX29" s="120"/>
      <c r="BBZ29" s="120"/>
      <c r="BCB29" s="120"/>
      <c r="BCD29" s="120"/>
      <c r="BCF29" s="120"/>
      <c r="BCH29" s="120"/>
      <c r="BCJ29" s="120"/>
      <c r="BCL29" s="120"/>
      <c r="BCN29" s="120"/>
      <c r="BCP29" s="120"/>
      <c r="BCR29" s="120"/>
      <c r="BCT29" s="120"/>
      <c r="BCV29" s="120"/>
      <c r="BCX29" s="120"/>
      <c r="BCZ29" s="120"/>
      <c r="BDB29" s="120"/>
      <c r="BDD29" s="120"/>
      <c r="BDF29" s="120"/>
      <c r="BDH29" s="120"/>
      <c r="BDJ29" s="120"/>
      <c r="BDL29" s="120"/>
      <c r="BDN29" s="120"/>
      <c r="BDP29" s="120"/>
      <c r="BDR29" s="120"/>
      <c r="BDT29" s="120"/>
      <c r="BDV29" s="120"/>
      <c r="BDX29" s="120"/>
      <c r="BDZ29" s="120"/>
      <c r="BEB29" s="120"/>
      <c r="BED29" s="120"/>
      <c r="BEF29" s="120"/>
      <c r="BEH29" s="120"/>
      <c r="BEJ29" s="120"/>
      <c r="BEL29" s="120"/>
      <c r="BEN29" s="120"/>
      <c r="BEP29" s="120"/>
      <c r="BER29" s="120"/>
      <c r="BET29" s="120"/>
      <c r="BEV29" s="120"/>
      <c r="BEX29" s="120"/>
      <c r="BEZ29" s="120"/>
      <c r="BFB29" s="120"/>
      <c r="BFD29" s="120"/>
      <c r="BFF29" s="120"/>
      <c r="BFH29" s="120"/>
      <c r="BFJ29" s="120"/>
      <c r="BFL29" s="120"/>
      <c r="BFN29" s="120"/>
      <c r="BFP29" s="120"/>
      <c r="BFR29" s="120"/>
      <c r="BFT29" s="120"/>
      <c r="BFV29" s="120"/>
      <c r="BFX29" s="120"/>
      <c r="BFZ29" s="120"/>
      <c r="BGB29" s="120"/>
      <c r="BGD29" s="120"/>
      <c r="BGF29" s="120"/>
      <c r="BGH29" s="120"/>
      <c r="BGJ29" s="120"/>
      <c r="BGL29" s="120"/>
      <c r="BGN29" s="120"/>
      <c r="BGP29" s="120"/>
      <c r="BGR29" s="120"/>
      <c r="BGT29" s="120"/>
      <c r="BGV29" s="120"/>
      <c r="BGX29" s="120"/>
      <c r="BGZ29" s="120"/>
      <c r="BHB29" s="120"/>
      <c r="BHD29" s="120"/>
      <c r="BHF29" s="120"/>
      <c r="BHH29" s="120"/>
      <c r="BHJ29" s="120"/>
      <c r="BHL29" s="120"/>
      <c r="BHN29" s="120"/>
      <c r="BHP29" s="120"/>
      <c r="BHR29" s="120"/>
      <c r="BHT29" s="120"/>
      <c r="BHV29" s="120"/>
      <c r="BHX29" s="120"/>
      <c r="BHZ29" s="120"/>
      <c r="BIB29" s="120"/>
      <c r="BID29" s="120"/>
      <c r="BIF29" s="120"/>
      <c r="BIH29" s="120"/>
      <c r="BIJ29" s="120"/>
      <c r="BIL29" s="120"/>
      <c r="BIN29" s="120"/>
      <c r="BIP29" s="120"/>
      <c r="BIR29" s="120"/>
      <c r="BIT29" s="120"/>
      <c r="BIV29" s="120"/>
      <c r="BIX29" s="120"/>
      <c r="BIZ29" s="120"/>
      <c r="BJB29" s="120"/>
      <c r="BJD29" s="120"/>
      <c r="BJF29" s="120"/>
      <c r="BJH29" s="120"/>
      <c r="BJJ29" s="120"/>
      <c r="BJL29" s="120"/>
      <c r="BJN29" s="120"/>
      <c r="BJP29" s="120"/>
      <c r="BJR29" s="120"/>
      <c r="BJT29" s="120"/>
      <c r="BJV29" s="120"/>
      <c r="BJX29" s="120"/>
      <c r="BJZ29" s="120"/>
      <c r="BKB29" s="120"/>
      <c r="BKD29" s="120"/>
      <c r="BKF29" s="120"/>
      <c r="BKH29" s="120"/>
      <c r="BKJ29" s="120"/>
      <c r="BKL29" s="120"/>
      <c r="BKN29" s="120"/>
      <c r="BKP29" s="120"/>
      <c r="BKR29" s="120"/>
      <c r="BKT29" s="120"/>
      <c r="BKV29" s="120"/>
      <c r="BKX29" s="120"/>
      <c r="BKZ29" s="120"/>
      <c r="BLB29" s="120"/>
      <c r="BLD29" s="120"/>
      <c r="BLF29" s="120"/>
      <c r="BLH29" s="120"/>
      <c r="BLJ29" s="120"/>
      <c r="BLL29" s="120"/>
      <c r="BLN29" s="120"/>
      <c r="BLP29" s="120"/>
      <c r="BLR29" s="120"/>
      <c r="BLT29" s="120"/>
      <c r="BLV29" s="120"/>
      <c r="BLX29" s="120"/>
      <c r="BLZ29" s="120"/>
      <c r="BMB29" s="120"/>
      <c r="BMD29" s="120"/>
      <c r="BMF29" s="120"/>
      <c r="BMH29" s="120"/>
      <c r="BMJ29" s="120"/>
      <c r="BML29" s="120"/>
      <c r="BMN29" s="120"/>
      <c r="BMP29" s="120"/>
      <c r="BMR29" s="120"/>
      <c r="BMT29" s="120"/>
      <c r="BMV29" s="120"/>
      <c r="BMX29" s="120"/>
      <c r="BMZ29" s="120"/>
      <c r="BNB29" s="120"/>
      <c r="BND29" s="120"/>
      <c r="BNF29" s="120"/>
      <c r="BNH29" s="120"/>
      <c r="BNJ29" s="120"/>
      <c r="BNL29" s="120"/>
      <c r="BNN29" s="120"/>
      <c r="BNP29" s="120"/>
      <c r="BNR29" s="120"/>
      <c r="BNT29" s="120"/>
      <c r="BNV29" s="120"/>
      <c r="BNX29" s="120"/>
      <c r="BNZ29" s="120"/>
      <c r="BOB29" s="120"/>
      <c r="BOD29" s="120"/>
      <c r="BOF29" s="120"/>
      <c r="BOH29" s="120"/>
      <c r="BOJ29" s="120"/>
      <c r="BOL29" s="120"/>
      <c r="BON29" s="120"/>
      <c r="BOP29" s="120"/>
      <c r="BOR29" s="120"/>
      <c r="BOT29" s="120"/>
      <c r="BOV29" s="120"/>
      <c r="BOX29" s="120"/>
      <c r="BOZ29" s="120"/>
      <c r="BPB29" s="120"/>
      <c r="BPD29" s="120"/>
      <c r="BPF29" s="120"/>
      <c r="BPH29" s="120"/>
      <c r="BPJ29" s="120"/>
      <c r="BPL29" s="120"/>
      <c r="BPN29" s="120"/>
      <c r="BPP29" s="120"/>
      <c r="BPR29" s="120"/>
      <c r="BPT29" s="120"/>
      <c r="BPV29" s="120"/>
      <c r="BPX29" s="120"/>
      <c r="BPZ29" s="120"/>
      <c r="BQB29" s="120"/>
      <c r="BQD29" s="120"/>
      <c r="BQF29" s="120"/>
      <c r="BQH29" s="120"/>
      <c r="BQJ29" s="120"/>
      <c r="BQL29" s="120"/>
      <c r="BQN29" s="120"/>
      <c r="BQP29" s="120"/>
      <c r="BQR29" s="120"/>
      <c r="BQT29" s="120"/>
      <c r="BQV29" s="120"/>
      <c r="BQX29" s="120"/>
      <c r="BQZ29" s="120"/>
      <c r="BRB29" s="120"/>
      <c r="BRD29" s="120"/>
      <c r="BRF29" s="120"/>
      <c r="BRH29" s="120"/>
      <c r="BRJ29" s="120"/>
      <c r="BRL29" s="120"/>
      <c r="BRN29" s="120"/>
      <c r="BRP29" s="120"/>
      <c r="BRR29" s="120"/>
      <c r="BRT29" s="120"/>
      <c r="BRV29" s="120"/>
      <c r="BRX29" s="120"/>
      <c r="BRZ29" s="120"/>
      <c r="BSB29" s="120"/>
      <c r="BSD29" s="120"/>
      <c r="BSF29" s="120"/>
      <c r="BSH29" s="120"/>
      <c r="BSJ29" s="120"/>
      <c r="BSL29" s="120"/>
      <c r="BSN29" s="120"/>
      <c r="BSP29" s="120"/>
      <c r="BSR29" s="120"/>
      <c r="BST29" s="120"/>
      <c r="BSV29" s="120"/>
      <c r="BSX29" s="120"/>
      <c r="BSZ29" s="120"/>
      <c r="BTB29" s="120"/>
      <c r="BTD29" s="120"/>
      <c r="BTF29" s="120"/>
      <c r="BTH29" s="120"/>
      <c r="BTJ29" s="120"/>
      <c r="BTL29" s="120"/>
      <c r="BTN29" s="120"/>
      <c r="BTP29" s="120"/>
      <c r="BTR29" s="120"/>
      <c r="BTT29" s="120"/>
      <c r="BTV29" s="120"/>
      <c r="BTX29" s="120"/>
      <c r="BTZ29" s="120"/>
      <c r="BUB29" s="120"/>
      <c r="BUD29" s="120"/>
      <c r="BUF29" s="120"/>
      <c r="BUH29" s="120"/>
      <c r="BUJ29" s="120"/>
      <c r="BUL29" s="120"/>
      <c r="BUN29" s="120"/>
      <c r="BUP29" s="120"/>
      <c r="BUR29" s="120"/>
      <c r="BUT29" s="120"/>
      <c r="BUV29" s="120"/>
      <c r="BUX29" s="120"/>
      <c r="BUZ29" s="120"/>
      <c r="BVB29" s="120"/>
      <c r="BVD29" s="120"/>
      <c r="BVF29" s="120"/>
      <c r="BVH29" s="120"/>
      <c r="BVJ29" s="120"/>
      <c r="BVL29" s="120"/>
      <c r="BVN29" s="120"/>
      <c r="BVP29" s="120"/>
      <c r="BVR29" s="120"/>
      <c r="BVT29" s="120"/>
      <c r="BVV29" s="120"/>
      <c r="BVX29" s="120"/>
      <c r="BVZ29" s="120"/>
      <c r="BWB29" s="120"/>
      <c r="BWD29" s="120"/>
      <c r="BWF29" s="120"/>
      <c r="BWH29" s="120"/>
      <c r="BWJ29" s="120"/>
      <c r="BWL29" s="120"/>
      <c r="BWN29" s="120"/>
      <c r="BWP29" s="120"/>
      <c r="BWR29" s="120"/>
      <c r="BWT29" s="120"/>
      <c r="BWV29" s="120"/>
      <c r="BWX29" s="120"/>
      <c r="BWZ29" s="120"/>
      <c r="BXB29" s="120"/>
      <c r="BXD29" s="120"/>
      <c r="BXF29" s="120"/>
      <c r="BXH29" s="120"/>
      <c r="BXJ29" s="120"/>
      <c r="BXL29" s="120"/>
      <c r="BXN29" s="120"/>
      <c r="BXP29" s="120"/>
      <c r="BXR29" s="120"/>
      <c r="BXT29" s="120"/>
      <c r="BXV29" s="120"/>
      <c r="BXX29" s="120"/>
      <c r="BXZ29" s="120"/>
      <c r="BYB29" s="120"/>
      <c r="BYD29" s="120"/>
      <c r="BYF29" s="120"/>
      <c r="BYH29" s="120"/>
      <c r="BYJ29" s="120"/>
      <c r="BYL29" s="120"/>
      <c r="BYN29" s="120"/>
      <c r="BYP29" s="120"/>
      <c r="BYR29" s="120"/>
      <c r="BYT29" s="120"/>
      <c r="BYV29" s="120"/>
      <c r="BYX29" s="120"/>
      <c r="BYZ29" s="120"/>
      <c r="BZB29" s="120"/>
      <c r="BZD29" s="120"/>
      <c r="BZF29" s="120"/>
      <c r="BZH29" s="120"/>
      <c r="BZJ29" s="120"/>
      <c r="BZL29" s="120"/>
      <c r="BZN29" s="120"/>
      <c r="BZP29" s="120"/>
      <c r="BZR29" s="120"/>
      <c r="BZT29" s="120"/>
      <c r="BZV29" s="120"/>
      <c r="BZX29" s="120"/>
      <c r="BZZ29" s="120"/>
      <c r="CAB29" s="120"/>
      <c r="CAD29" s="120"/>
      <c r="CAF29" s="120"/>
      <c r="CAH29" s="120"/>
      <c r="CAJ29" s="120"/>
      <c r="CAL29" s="120"/>
      <c r="CAN29" s="120"/>
      <c r="CAP29" s="120"/>
      <c r="CAR29" s="120"/>
      <c r="CAT29" s="120"/>
      <c r="CAV29" s="120"/>
      <c r="CAX29" s="120"/>
      <c r="CAZ29" s="120"/>
      <c r="CBB29" s="120"/>
      <c r="CBD29" s="120"/>
      <c r="CBF29" s="120"/>
      <c r="CBH29" s="120"/>
      <c r="CBJ29" s="120"/>
      <c r="CBL29" s="120"/>
      <c r="CBN29" s="120"/>
      <c r="CBP29" s="120"/>
      <c r="CBR29" s="120"/>
      <c r="CBT29" s="120"/>
      <c r="CBV29" s="120"/>
      <c r="CBX29" s="120"/>
      <c r="CBZ29" s="120"/>
      <c r="CCB29" s="120"/>
      <c r="CCD29" s="120"/>
      <c r="CCF29" s="120"/>
      <c r="CCH29" s="120"/>
      <c r="CCJ29" s="120"/>
      <c r="CCL29" s="120"/>
      <c r="CCN29" s="120"/>
      <c r="CCP29" s="120"/>
      <c r="CCR29" s="120"/>
      <c r="CCT29" s="120"/>
      <c r="CCV29" s="120"/>
      <c r="CCX29" s="120"/>
      <c r="CCZ29" s="120"/>
      <c r="CDB29" s="120"/>
      <c r="CDD29" s="120"/>
      <c r="CDF29" s="120"/>
      <c r="CDH29" s="120"/>
      <c r="CDJ29" s="120"/>
      <c r="CDL29" s="120"/>
      <c r="CDN29" s="120"/>
      <c r="CDP29" s="120"/>
      <c r="CDR29" s="120"/>
      <c r="CDT29" s="120"/>
      <c r="CDV29" s="120"/>
      <c r="CDX29" s="120"/>
      <c r="CDZ29" s="120"/>
      <c r="CEB29" s="120"/>
      <c r="CED29" s="120"/>
      <c r="CEF29" s="120"/>
      <c r="CEH29" s="120"/>
      <c r="CEJ29" s="120"/>
      <c r="CEL29" s="120"/>
      <c r="CEN29" s="120"/>
      <c r="CEP29" s="120"/>
      <c r="CER29" s="120"/>
      <c r="CET29" s="120"/>
      <c r="CEV29" s="120"/>
      <c r="CEX29" s="120"/>
      <c r="CEZ29" s="120"/>
      <c r="CFB29" s="120"/>
      <c r="CFD29" s="120"/>
      <c r="CFF29" s="120"/>
      <c r="CFH29" s="120"/>
      <c r="CFJ29" s="120"/>
      <c r="CFL29" s="120"/>
      <c r="CFN29" s="120"/>
      <c r="CFP29" s="120"/>
      <c r="CFR29" s="120"/>
      <c r="CFT29" s="120"/>
      <c r="CFV29" s="120"/>
      <c r="CFX29" s="120"/>
      <c r="CFZ29" s="120"/>
      <c r="CGB29" s="120"/>
      <c r="CGD29" s="120"/>
      <c r="CGF29" s="120"/>
      <c r="CGH29" s="120"/>
      <c r="CGJ29" s="120"/>
      <c r="CGL29" s="120"/>
      <c r="CGN29" s="120"/>
      <c r="CGP29" s="120"/>
      <c r="CGR29" s="120"/>
      <c r="CGT29" s="120"/>
      <c r="CGV29" s="120"/>
      <c r="CGX29" s="120"/>
      <c r="CGZ29" s="120"/>
      <c r="CHB29" s="120"/>
      <c r="CHD29" s="120"/>
      <c r="CHF29" s="120"/>
      <c r="CHH29" s="120"/>
      <c r="CHJ29" s="120"/>
      <c r="CHL29" s="120"/>
      <c r="CHN29" s="120"/>
      <c r="CHP29" s="120"/>
      <c r="CHR29" s="120"/>
      <c r="CHT29" s="120"/>
      <c r="CHV29" s="120"/>
      <c r="CHX29" s="120"/>
      <c r="CHZ29" s="120"/>
      <c r="CIB29" s="120"/>
      <c r="CID29" s="120"/>
      <c r="CIF29" s="120"/>
      <c r="CIH29" s="120"/>
      <c r="CIJ29" s="120"/>
      <c r="CIL29" s="120"/>
      <c r="CIN29" s="120"/>
      <c r="CIP29" s="120"/>
      <c r="CIR29" s="120"/>
      <c r="CIT29" s="120"/>
      <c r="CIV29" s="120"/>
      <c r="CIX29" s="120"/>
      <c r="CIZ29" s="120"/>
      <c r="CJB29" s="120"/>
      <c r="CJD29" s="120"/>
      <c r="CJF29" s="120"/>
      <c r="CJH29" s="120"/>
      <c r="CJJ29" s="120"/>
      <c r="CJL29" s="120"/>
      <c r="CJN29" s="120"/>
      <c r="CJP29" s="120"/>
      <c r="CJR29" s="120"/>
      <c r="CJT29" s="120"/>
      <c r="CJV29" s="120"/>
      <c r="CJX29" s="120"/>
      <c r="CJZ29" s="120"/>
      <c r="CKB29" s="120"/>
      <c r="CKD29" s="120"/>
      <c r="CKF29" s="120"/>
      <c r="CKH29" s="120"/>
      <c r="CKJ29" s="120"/>
      <c r="CKL29" s="120"/>
      <c r="CKN29" s="120"/>
      <c r="CKP29" s="120"/>
      <c r="CKR29" s="120"/>
      <c r="CKT29" s="120"/>
      <c r="CKV29" s="120"/>
      <c r="CKX29" s="120"/>
      <c r="CKZ29" s="120"/>
      <c r="CLB29" s="120"/>
      <c r="CLD29" s="120"/>
      <c r="CLF29" s="120"/>
      <c r="CLH29" s="120"/>
      <c r="CLJ29" s="120"/>
      <c r="CLL29" s="120"/>
      <c r="CLN29" s="120"/>
      <c r="CLP29" s="120"/>
      <c r="CLR29" s="120"/>
      <c r="CLT29" s="120"/>
      <c r="CLV29" s="120"/>
      <c r="CLX29" s="120"/>
      <c r="CLZ29" s="120"/>
      <c r="CMB29" s="120"/>
      <c r="CMD29" s="120"/>
      <c r="CMF29" s="120"/>
      <c r="CMH29" s="120"/>
      <c r="CMJ29" s="120"/>
      <c r="CML29" s="120"/>
      <c r="CMN29" s="120"/>
      <c r="CMP29" s="120"/>
      <c r="CMR29" s="120"/>
      <c r="CMT29" s="120"/>
      <c r="CMV29" s="120"/>
      <c r="CMX29" s="120"/>
      <c r="CMZ29" s="120"/>
      <c r="CNB29" s="120"/>
      <c r="CND29" s="120"/>
      <c r="CNF29" s="120"/>
      <c r="CNH29" s="120"/>
      <c r="CNJ29" s="120"/>
      <c r="CNL29" s="120"/>
      <c r="CNN29" s="120"/>
      <c r="CNP29" s="120"/>
      <c r="CNR29" s="120"/>
      <c r="CNT29" s="120"/>
      <c r="CNV29" s="120"/>
      <c r="CNX29" s="120"/>
      <c r="CNZ29" s="120"/>
      <c r="COB29" s="120"/>
      <c r="COD29" s="120"/>
      <c r="COF29" s="120"/>
      <c r="COH29" s="120"/>
      <c r="COJ29" s="120"/>
      <c r="COL29" s="120"/>
      <c r="CON29" s="120"/>
      <c r="COP29" s="120"/>
      <c r="COR29" s="120"/>
      <c r="COT29" s="120"/>
      <c r="COV29" s="120"/>
      <c r="COX29" s="120"/>
      <c r="COZ29" s="120"/>
      <c r="CPB29" s="120"/>
      <c r="CPD29" s="120"/>
      <c r="CPF29" s="120"/>
      <c r="CPH29" s="120"/>
      <c r="CPJ29" s="120"/>
      <c r="CPL29" s="120"/>
      <c r="CPN29" s="120"/>
      <c r="CPP29" s="120"/>
      <c r="CPR29" s="120"/>
      <c r="CPT29" s="120"/>
      <c r="CPV29" s="120"/>
      <c r="CPX29" s="120"/>
      <c r="CPZ29" s="120"/>
      <c r="CQB29" s="120"/>
      <c r="CQD29" s="120"/>
      <c r="CQF29" s="120"/>
      <c r="CQH29" s="120"/>
      <c r="CQJ29" s="120"/>
      <c r="CQL29" s="120"/>
      <c r="CQN29" s="120"/>
      <c r="CQP29" s="120"/>
      <c r="CQR29" s="120"/>
      <c r="CQT29" s="120"/>
      <c r="CQV29" s="120"/>
      <c r="CQX29" s="120"/>
      <c r="CQZ29" s="120"/>
      <c r="CRB29" s="120"/>
      <c r="CRD29" s="120"/>
      <c r="CRF29" s="120"/>
      <c r="CRH29" s="120"/>
      <c r="CRJ29" s="120"/>
      <c r="CRL29" s="120"/>
      <c r="CRN29" s="120"/>
      <c r="CRP29" s="120"/>
      <c r="CRR29" s="120"/>
      <c r="CRT29" s="120"/>
      <c r="CRV29" s="120"/>
      <c r="CRX29" s="120"/>
      <c r="CRZ29" s="120"/>
      <c r="CSB29" s="120"/>
      <c r="CSD29" s="120"/>
      <c r="CSF29" s="120"/>
      <c r="CSH29" s="120"/>
      <c r="CSJ29" s="120"/>
      <c r="CSL29" s="120"/>
      <c r="CSN29" s="120"/>
      <c r="CSP29" s="120"/>
      <c r="CSR29" s="120"/>
      <c r="CST29" s="120"/>
      <c r="CSV29" s="120"/>
      <c r="CSX29" s="120"/>
      <c r="CSZ29" s="120"/>
      <c r="CTB29" s="120"/>
      <c r="CTD29" s="120"/>
      <c r="CTF29" s="120"/>
      <c r="CTH29" s="120"/>
      <c r="CTJ29" s="120"/>
      <c r="CTL29" s="120"/>
      <c r="CTN29" s="120"/>
      <c r="CTP29" s="120"/>
      <c r="CTR29" s="120"/>
      <c r="CTT29" s="120"/>
      <c r="CTV29" s="120"/>
      <c r="CTX29" s="120"/>
      <c r="CTZ29" s="120"/>
      <c r="CUB29" s="120"/>
      <c r="CUD29" s="120"/>
      <c r="CUF29" s="120"/>
      <c r="CUH29" s="120"/>
      <c r="CUJ29" s="120"/>
      <c r="CUL29" s="120"/>
      <c r="CUN29" s="120"/>
      <c r="CUP29" s="120"/>
      <c r="CUR29" s="120"/>
      <c r="CUT29" s="120"/>
      <c r="CUV29" s="120"/>
      <c r="CUX29" s="120"/>
      <c r="CUZ29" s="120"/>
      <c r="CVB29" s="120"/>
      <c r="CVD29" s="120"/>
      <c r="CVF29" s="120"/>
      <c r="CVH29" s="120"/>
      <c r="CVJ29" s="120"/>
      <c r="CVL29" s="120"/>
      <c r="CVN29" s="120"/>
      <c r="CVP29" s="120"/>
      <c r="CVR29" s="120"/>
      <c r="CVT29" s="120"/>
      <c r="CVV29" s="120"/>
      <c r="CVX29" s="120"/>
      <c r="CVZ29" s="120"/>
      <c r="CWB29" s="120"/>
      <c r="CWD29" s="120"/>
      <c r="CWF29" s="120"/>
      <c r="CWH29" s="120"/>
      <c r="CWJ29" s="120"/>
      <c r="CWL29" s="120"/>
      <c r="CWN29" s="120"/>
      <c r="CWP29" s="120"/>
      <c r="CWR29" s="120"/>
      <c r="CWT29" s="120"/>
      <c r="CWV29" s="120"/>
      <c r="CWX29" s="120"/>
      <c r="CWZ29" s="120"/>
      <c r="CXB29" s="120"/>
      <c r="CXD29" s="120"/>
      <c r="CXF29" s="120"/>
      <c r="CXH29" s="120"/>
      <c r="CXJ29" s="120"/>
      <c r="CXL29" s="120"/>
      <c r="CXN29" s="120"/>
      <c r="CXP29" s="120"/>
      <c r="CXR29" s="120"/>
      <c r="CXT29" s="120"/>
      <c r="CXV29" s="120"/>
      <c r="CXX29" s="120"/>
      <c r="CXZ29" s="120"/>
      <c r="CYB29" s="120"/>
      <c r="CYD29" s="120"/>
      <c r="CYF29" s="120"/>
      <c r="CYH29" s="120"/>
      <c r="CYJ29" s="120"/>
      <c r="CYL29" s="120"/>
      <c r="CYN29" s="120"/>
      <c r="CYP29" s="120"/>
      <c r="CYR29" s="120"/>
      <c r="CYT29" s="120"/>
      <c r="CYV29" s="120"/>
      <c r="CYX29" s="120"/>
      <c r="CYZ29" s="120"/>
      <c r="CZB29" s="120"/>
      <c r="CZD29" s="120"/>
      <c r="CZF29" s="120"/>
      <c r="CZH29" s="120"/>
      <c r="CZJ29" s="120"/>
      <c r="CZL29" s="120"/>
      <c r="CZN29" s="120"/>
      <c r="CZP29" s="120"/>
      <c r="CZR29" s="120"/>
      <c r="CZT29" s="120"/>
      <c r="CZV29" s="120"/>
      <c r="CZX29" s="120"/>
      <c r="CZZ29" s="120"/>
      <c r="DAB29" s="120"/>
      <c r="DAD29" s="120"/>
      <c r="DAF29" s="120"/>
      <c r="DAH29" s="120"/>
      <c r="DAJ29" s="120"/>
      <c r="DAL29" s="120"/>
      <c r="DAN29" s="120"/>
      <c r="DAP29" s="120"/>
      <c r="DAR29" s="120"/>
      <c r="DAT29" s="120"/>
      <c r="DAV29" s="120"/>
      <c r="DAX29" s="120"/>
      <c r="DAZ29" s="120"/>
      <c r="DBB29" s="120"/>
      <c r="DBD29" s="120"/>
      <c r="DBF29" s="120"/>
      <c r="DBH29" s="120"/>
      <c r="DBJ29" s="120"/>
      <c r="DBL29" s="120"/>
      <c r="DBN29" s="120"/>
      <c r="DBP29" s="120"/>
      <c r="DBR29" s="120"/>
      <c r="DBT29" s="120"/>
      <c r="DBV29" s="120"/>
      <c r="DBX29" s="120"/>
      <c r="DBZ29" s="120"/>
      <c r="DCB29" s="120"/>
      <c r="DCD29" s="120"/>
      <c r="DCF29" s="120"/>
      <c r="DCH29" s="120"/>
      <c r="DCJ29" s="120"/>
      <c r="DCL29" s="120"/>
      <c r="DCN29" s="120"/>
      <c r="DCP29" s="120"/>
      <c r="DCR29" s="120"/>
      <c r="DCT29" s="120"/>
      <c r="DCV29" s="120"/>
      <c r="DCX29" s="120"/>
      <c r="DCZ29" s="120"/>
      <c r="DDB29" s="120"/>
      <c r="DDD29" s="120"/>
      <c r="DDF29" s="120"/>
      <c r="DDH29" s="120"/>
      <c r="DDJ29" s="120"/>
      <c r="DDL29" s="120"/>
      <c r="DDN29" s="120"/>
      <c r="DDP29" s="120"/>
      <c r="DDR29" s="120"/>
      <c r="DDT29" s="120"/>
      <c r="DDV29" s="120"/>
      <c r="DDX29" s="120"/>
      <c r="DDZ29" s="120"/>
      <c r="DEB29" s="120"/>
      <c r="DED29" s="120"/>
      <c r="DEF29" s="120"/>
      <c r="DEH29" s="120"/>
      <c r="DEJ29" s="120"/>
      <c r="DEL29" s="120"/>
      <c r="DEN29" s="120"/>
      <c r="DEP29" s="120"/>
      <c r="DER29" s="120"/>
      <c r="DET29" s="120"/>
      <c r="DEV29" s="120"/>
      <c r="DEX29" s="120"/>
      <c r="DEZ29" s="120"/>
      <c r="DFB29" s="120"/>
      <c r="DFD29" s="120"/>
      <c r="DFF29" s="120"/>
      <c r="DFH29" s="120"/>
      <c r="DFJ29" s="120"/>
      <c r="DFL29" s="120"/>
      <c r="DFN29" s="120"/>
      <c r="DFP29" s="120"/>
      <c r="DFR29" s="120"/>
      <c r="DFT29" s="120"/>
      <c r="DFV29" s="120"/>
      <c r="DFX29" s="120"/>
      <c r="DFZ29" s="120"/>
      <c r="DGB29" s="120"/>
      <c r="DGD29" s="120"/>
      <c r="DGF29" s="120"/>
      <c r="DGH29" s="120"/>
      <c r="DGJ29" s="120"/>
      <c r="DGL29" s="120"/>
      <c r="DGN29" s="120"/>
      <c r="DGP29" s="120"/>
      <c r="DGR29" s="120"/>
      <c r="DGT29" s="120"/>
      <c r="DGV29" s="120"/>
      <c r="DGX29" s="120"/>
      <c r="DGZ29" s="120"/>
      <c r="DHB29" s="120"/>
      <c r="DHD29" s="120"/>
      <c r="DHF29" s="120"/>
      <c r="DHH29" s="120"/>
      <c r="DHJ29" s="120"/>
      <c r="DHL29" s="120"/>
      <c r="DHN29" s="120"/>
      <c r="DHP29" s="120"/>
      <c r="DHR29" s="120"/>
      <c r="DHT29" s="120"/>
      <c r="DHV29" s="120"/>
      <c r="DHX29" s="120"/>
      <c r="DHZ29" s="120"/>
      <c r="DIB29" s="120"/>
      <c r="DID29" s="120"/>
      <c r="DIF29" s="120"/>
      <c r="DIH29" s="120"/>
      <c r="DIJ29" s="120"/>
      <c r="DIL29" s="120"/>
      <c r="DIN29" s="120"/>
      <c r="DIP29" s="120"/>
      <c r="DIR29" s="120"/>
      <c r="DIT29" s="120"/>
      <c r="DIV29" s="120"/>
      <c r="DIX29" s="120"/>
      <c r="DIZ29" s="120"/>
      <c r="DJB29" s="120"/>
      <c r="DJD29" s="120"/>
      <c r="DJF29" s="120"/>
      <c r="DJH29" s="120"/>
      <c r="DJJ29" s="120"/>
      <c r="DJL29" s="120"/>
      <c r="DJN29" s="120"/>
      <c r="DJP29" s="120"/>
      <c r="DJR29" s="120"/>
      <c r="DJT29" s="120"/>
      <c r="DJV29" s="120"/>
      <c r="DJX29" s="120"/>
      <c r="DJZ29" s="120"/>
      <c r="DKB29" s="120"/>
      <c r="DKD29" s="120"/>
      <c r="DKF29" s="120"/>
      <c r="DKH29" s="120"/>
      <c r="DKJ29" s="120"/>
      <c r="DKL29" s="120"/>
      <c r="DKN29" s="120"/>
      <c r="DKP29" s="120"/>
      <c r="DKR29" s="120"/>
      <c r="DKT29" s="120"/>
      <c r="DKV29" s="120"/>
      <c r="DKX29" s="120"/>
      <c r="DKZ29" s="120"/>
      <c r="DLB29" s="120"/>
      <c r="DLD29" s="120"/>
      <c r="DLF29" s="120"/>
      <c r="DLH29" s="120"/>
      <c r="DLJ29" s="120"/>
      <c r="DLL29" s="120"/>
      <c r="DLN29" s="120"/>
      <c r="DLP29" s="120"/>
      <c r="DLR29" s="120"/>
      <c r="DLT29" s="120"/>
      <c r="DLV29" s="120"/>
      <c r="DLX29" s="120"/>
      <c r="DLZ29" s="120"/>
      <c r="DMB29" s="120"/>
      <c r="DMD29" s="120"/>
      <c r="DMF29" s="120"/>
      <c r="DMH29" s="120"/>
      <c r="DMJ29" s="120"/>
      <c r="DML29" s="120"/>
      <c r="DMN29" s="120"/>
      <c r="DMP29" s="120"/>
      <c r="DMR29" s="120"/>
      <c r="DMT29" s="120"/>
      <c r="DMV29" s="120"/>
      <c r="DMX29" s="120"/>
      <c r="DMZ29" s="120"/>
      <c r="DNB29" s="120"/>
      <c r="DND29" s="120"/>
      <c r="DNF29" s="120"/>
      <c r="DNH29" s="120"/>
      <c r="DNJ29" s="120"/>
      <c r="DNL29" s="120"/>
      <c r="DNN29" s="120"/>
      <c r="DNP29" s="120"/>
      <c r="DNR29" s="120"/>
      <c r="DNT29" s="120"/>
      <c r="DNV29" s="120"/>
      <c r="DNX29" s="120"/>
      <c r="DNZ29" s="120"/>
      <c r="DOB29" s="120"/>
      <c r="DOD29" s="120"/>
      <c r="DOF29" s="120"/>
      <c r="DOH29" s="120"/>
      <c r="DOJ29" s="120"/>
      <c r="DOL29" s="120"/>
      <c r="DON29" s="120"/>
      <c r="DOP29" s="120"/>
      <c r="DOR29" s="120"/>
      <c r="DOT29" s="120"/>
      <c r="DOV29" s="120"/>
      <c r="DOX29" s="120"/>
      <c r="DOZ29" s="120"/>
      <c r="DPB29" s="120"/>
      <c r="DPD29" s="120"/>
      <c r="DPF29" s="120"/>
      <c r="DPH29" s="120"/>
      <c r="DPJ29" s="120"/>
      <c r="DPL29" s="120"/>
      <c r="DPN29" s="120"/>
      <c r="DPP29" s="120"/>
      <c r="DPR29" s="120"/>
      <c r="DPT29" s="120"/>
      <c r="DPV29" s="120"/>
      <c r="DPX29" s="120"/>
      <c r="DPZ29" s="120"/>
      <c r="DQB29" s="120"/>
      <c r="DQD29" s="120"/>
      <c r="DQF29" s="120"/>
      <c r="DQH29" s="120"/>
      <c r="DQJ29" s="120"/>
      <c r="DQL29" s="120"/>
      <c r="DQN29" s="120"/>
      <c r="DQP29" s="120"/>
      <c r="DQR29" s="120"/>
      <c r="DQT29" s="120"/>
      <c r="DQV29" s="120"/>
      <c r="DQX29" s="120"/>
      <c r="DQZ29" s="120"/>
      <c r="DRB29" s="120"/>
      <c r="DRD29" s="120"/>
      <c r="DRF29" s="120"/>
      <c r="DRH29" s="120"/>
      <c r="DRJ29" s="120"/>
      <c r="DRL29" s="120"/>
      <c r="DRN29" s="120"/>
      <c r="DRP29" s="120"/>
      <c r="DRR29" s="120"/>
      <c r="DRT29" s="120"/>
      <c r="DRV29" s="120"/>
      <c r="DRX29" s="120"/>
      <c r="DRZ29" s="120"/>
      <c r="DSB29" s="120"/>
      <c r="DSD29" s="120"/>
      <c r="DSF29" s="120"/>
      <c r="DSH29" s="120"/>
      <c r="DSJ29" s="120"/>
      <c r="DSL29" s="120"/>
      <c r="DSN29" s="120"/>
      <c r="DSP29" s="120"/>
      <c r="DSR29" s="120"/>
      <c r="DST29" s="120"/>
      <c r="DSV29" s="120"/>
      <c r="DSX29" s="120"/>
      <c r="DSZ29" s="120"/>
      <c r="DTB29" s="120"/>
      <c r="DTD29" s="120"/>
      <c r="DTF29" s="120"/>
      <c r="DTH29" s="120"/>
      <c r="DTJ29" s="120"/>
      <c r="DTL29" s="120"/>
      <c r="DTN29" s="120"/>
      <c r="DTP29" s="120"/>
      <c r="DTR29" s="120"/>
      <c r="DTT29" s="120"/>
      <c r="DTV29" s="120"/>
      <c r="DTX29" s="120"/>
      <c r="DTZ29" s="120"/>
      <c r="DUB29" s="120"/>
      <c r="DUD29" s="120"/>
      <c r="DUF29" s="120"/>
      <c r="DUH29" s="120"/>
      <c r="DUJ29" s="120"/>
      <c r="DUL29" s="120"/>
      <c r="DUN29" s="120"/>
      <c r="DUP29" s="120"/>
      <c r="DUR29" s="120"/>
      <c r="DUT29" s="120"/>
      <c r="DUV29" s="120"/>
      <c r="DUX29" s="120"/>
      <c r="DUZ29" s="120"/>
      <c r="DVB29" s="120"/>
      <c r="DVD29" s="120"/>
      <c r="DVF29" s="120"/>
      <c r="DVH29" s="120"/>
      <c r="DVJ29" s="120"/>
      <c r="DVL29" s="120"/>
      <c r="DVN29" s="120"/>
      <c r="DVP29" s="120"/>
      <c r="DVR29" s="120"/>
      <c r="DVT29" s="120"/>
      <c r="DVV29" s="120"/>
      <c r="DVX29" s="120"/>
      <c r="DVZ29" s="120"/>
      <c r="DWB29" s="120"/>
      <c r="DWD29" s="120"/>
      <c r="DWF29" s="120"/>
      <c r="DWH29" s="120"/>
      <c r="DWJ29" s="120"/>
      <c r="DWL29" s="120"/>
      <c r="DWN29" s="120"/>
      <c r="DWP29" s="120"/>
      <c r="DWR29" s="120"/>
      <c r="DWT29" s="120"/>
      <c r="DWV29" s="120"/>
      <c r="DWX29" s="120"/>
      <c r="DWZ29" s="120"/>
      <c r="DXB29" s="120"/>
      <c r="DXD29" s="120"/>
      <c r="DXF29" s="120"/>
      <c r="DXH29" s="120"/>
      <c r="DXJ29" s="120"/>
      <c r="DXL29" s="120"/>
      <c r="DXN29" s="120"/>
      <c r="DXP29" s="120"/>
      <c r="DXR29" s="120"/>
      <c r="DXT29" s="120"/>
      <c r="DXV29" s="120"/>
      <c r="DXX29" s="120"/>
      <c r="DXZ29" s="120"/>
      <c r="DYB29" s="120"/>
      <c r="DYD29" s="120"/>
      <c r="DYF29" s="120"/>
      <c r="DYH29" s="120"/>
      <c r="DYJ29" s="120"/>
      <c r="DYL29" s="120"/>
      <c r="DYN29" s="120"/>
      <c r="DYP29" s="120"/>
      <c r="DYR29" s="120"/>
      <c r="DYT29" s="120"/>
      <c r="DYV29" s="120"/>
      <c r="DYX29" s="120"/>
      <c r="DYZ29" s="120"/>
      <c r="DZB29" s="120"/>
      <c r="DZD29" s="120"/>
      <c r="DZF29" s="120"/>
      <c r="DZH29" s="120"/>
      <c r="DZJ29" s="120"/>
      <c r="DZL29" s="120"/>
      <c r="DZN29" s="120"/>
      <c r="DZP29" s="120"/>
      <c r="DZR29" s="120"/>
      <c r="DZT29" s="120"/>
      <c r="DZV29" s="120"/>
      <c r="DZX29" s="120"/>
      <c r="DZZ29" s="120"/>
      <c r="EAB29" s="120"/>
      <c r="EAD29" s="120"/>
      <c r="EAF29" s="120"/>
      <c r="EAH29" s="120"/>
      <c r="EAJ29" s="120"/>
      <c r="EAL29" s="120"/>
      <c r="EAN29" s="120"/>
      <c r="EAP29" s="120"/>
      <c r="EAR29" s="120"/>
      <c r="EAT29" s="120"/>
      <c r="EAV29" s="120"/>
      <c r="EAX29" s="120"/>
      <c r="EAZ29" s="120"/>
      <c r="EBB29" s="120"/>
      <c r="EBD29" s="120"/>
      <c r="EBF29" s="120"/>
      <c r="EBH29" s="120"/>
      <c r="EBJ29" s="120"/>
      <c r="EBL29" s="120"/>
      <c r="EBN29" s="120"/>
      <c r="EBP29" s="120"/>
      <c r="EBR29" s="120"/>
      <c r="EBT29" s="120"/>
      <c r="EBV29" s="120"/>
      <c r="EBX29" s="120"/>
      <c r="EBZ29" s="120"/>
      <c r="ECB29" s="120"/>
      <c r="ECD29" s="120"/>
      <c r="ECF29" s="120"/>
      <c r="ECH29" s="120"/>
      <c r="ECJ29" s="120"/>
      <c r="ECL29" s="120"/>
      <c r="ECN29" s="120"/>
      <c r="ECP29" s="120"/>
      <c r="ECR29" s="120"/>
      <c r="ECT29" s="120"/>
      <c r="ECV29" s="120"/>
      <c r="ECX29" s="120"/>
      <c r="ECZ29" s="120"/>
      <c r="EDB29" s="120"/>
      <c r="EDD29" s="120"/>
      <c r="EDF29" s="120"/>
      <c r="EDH29" s="120"/>
      <c r="EDJ29" s="120"/>
      <c r="EDL29" s="120"/>
      <c r="EDN29" s="120"/>
      <c r="EDP29" s="120"/>
      <c r="EDR29" s="120"/>
      <c r="EDT29" s="120"/>
      <c r="EDV29" s="120"/>
      <c r="EDX29" s="120"/>
      <c r="EDZ29" s="120"/>
      <c r="EEB29" s="120"/>
      <c r="EED29" s="120"/>
      <c r="EEF29" s="120"/>
      <c r="EEH29" s="120"/>
      <c r="EEJ29" s="120"/>
      <c r="EEL29" s="120"/>
      <c r="EEN29" s="120"/>
      <c r="EEP29" s="120"/>
      <c r="EER29" s="120"/>
      <c r="EET29" s="120"/>
      <c r="EEV29" s="120"/>
      <c r="EEX29" s="120"/>
      <c r="EEZ29" s="120"/>
      <c r="EFB29" s="120"/>
      <c r="EFD29" s="120"/>
      <c r="EFF29" s="120"/>
      <c r="EFH29" s="120"/>
      <c r="EFJ29" s="120"/>
      <c r="EFL29" s="120"/>
      <c r="EFN29" s="120"/>
      <c r="EFP29" s="120"/>
      <c r="EFR29" s="120"/>
      <c r="EFT29" s="120"/>
      <c r="EFV29" s="120"/>
      <c r="EFX29" s="120"/>
      <c r="EFZ29" s="120"/>
      <c r="EGB29" s="120"/>
      <c r="EGD29" s="120"/>
      <c r="EGF29" s="120"/>
      <c r="EGH29" s="120"/>
      <c r="EGJ29" s="120"/>
      <c r="EGL29" s="120"/>
      <c r="EGN29" s="120"/>
      <c r="EGP29" s="120"/>
      <c r="EGR29" s="120"/>
      <c r="EGT29" s="120"/>
      <c r="EGV29" s="120"/>
      <c r="EGX29" s="120"/>
      <c r="EGZ29" s="120"/>
      <c r="EHB29" s="120"/>
      <c r="EHD29" s="120"/>
      <c r="EHF29" s="120"/>
      <c r="EHH29" s="120"/>
      <c r="EHJ29" s="120"/>
      <c r="EHL29" s="120"/>
      <c r="EHN29" s="120"/>
      <c r="EHP29" s="120"/>
      <c r="EHR29" s="120"/>
      <c r="EHT29" s="120"/>
      <c r="EHV29" s="120"/>
      <c r="EHX29" s="120"/>
      <c r="EHZ29" s="120"/>
      <c r="EIB29" s="120"/>
      <c r="EID29" s="120"/>
      <c r="EIF29" s="120"/>
      <c r="EIH29" s="120"/>
      <c r="EIJ29" s="120"/>
      <c r="EIL29" s="120"/>
      <c r="EIN29" s="120"/>
      <c r="EIP29" s="120"/>
      <c r="EIR29" s="120"/>
      <c r="EIT29" s="120"/>
      <c r="EIV29" s="120"/>
      <c r="EIX29" s="120"/>
      <c r="EIZ29" s="120"/>
      <c r="EJB29" s="120"/>
      <c r="EJD29" s="120"/>
      <c r="EJF29" s="120"/>
      <c r="EJH29" s="120"/>
      <c r="EJJ29" s="120"/>
      <c r="EJL29" s="120"/>
      <c r="EJN29" s="120"/>
      <c r="EJP29" s="120"/>
      <c r="EJR29" s="120"/>
      <c r="EJT29" s="120"/>
      <c r="EJV29" s="120"/>
      <c r="EJX29" s="120"/>
      <c r="EJZ29" s="120"/>
      <c r="EKB29" s="120"/>
      <c r="EKD29" s="120"/>
      <c r="EKF29" s="120"/>
      <c r="EKH29" s="120"/>
      <c r="EKJ29" s="120"/>
      <c r="EKL29" s="120"/>
      <c r="EKN29" s="120"/>
      <c r="EKP29" s="120"/>
      <c r="EKR29" s="120"/>
      <c r="EKT29" s="120"/>
      <c r="EKV29" s="120"/>
      <c r="EKX29" s="120"/>
      <c r="EKZ29" s="120"/>
      <c r="ELB29" s="120"/>
      <c r="ELD29" s="120"/>
      <c r="ELF29" s="120"/>
      <c r="ELH29" s="120"/>
      <c r="ELJ29" s="120"/>
      <c r="ELL29" s="120"/>
      <c r="ELN29" s="120"/>
      <c r="ELP29" s="120"/>
      <c r="ELR29" s="120"/>
      <c r="ELT29" s="120"/>
      <c r="ELV29" s="120"/>
      <c r="ELX29" s="120"/>
      <c r="ELZ29" s="120"/>
      <c r="EMB29" s="120"/>
      <c r="EMD29" s="120"/>
      <c r="EMF29" s="120"/>
      <c r="EMH29" s="120"/>
      <c r="EMJ29" s="120"/>
      <c r="EML29" s="120"/>
      <c r="EMN29" s="120"/>
      <c r="EMP29" s="120"/>
      <c r="EMR29" s="120"/>
      <c r="EMT29" s="120"/>
      <c r="EMV29" s="120"/>
      <c r="EMX29" s="120"/>
      <c r="EMZ29" s="120"/>
      <c r="ENB29" s="120"/>
      <c r="END29" s="120"/>
      <c r="ENF29" s="120"/>
      <c r="ENH29" s="120"/>
      <c r="ENJ29" s="120"/>
      <c r="ENL29" s="120"/>
      <c r="ENN29" s="120"/>
      <c r="ENP29" s="120"/>
      <c r="ENR29" s="120"/>
      <c r="ENT29" s="120"/>
      <c r="ENV29" s="120"/>
      <c r="ENX29" s="120"/>
      <c r="ENZ29" s="120"/>
      <c r="EOB29" s="120"/>
      <c r="EOD29" s="120"/>
      <c r="EOF29" s="120"/>
      <c r="EOH29" s="120"/>
      <c r="EOJ29" s="120"/>
      <c r="EOL29" s="120"/>
      <c r="EON29" s="120"/>
      <c r="EOP29" s="120"/>
      <c r="EOR29" s="120"/>
      <c r="EOT29" s="120"/>
      <c r="EOV29" s="120"/>
      <c r="EOX29" s="120"/>
      <c r="EOZ29" s="120"/>
      <c r="EPB29" s="120"/>
      <c r="EPD29" s="120"/>
      <c r="EPF29" s="120"/>
      <c r="EPH29" s="120"/>
      <c r="EPJ29" s="120"/>
      <c r="EPL29" s="120"/>
      <c r="EPN29" s="120"/>
      <c r="EPP29" s="120"/>
      <c r="EPR29" s="120"/>
      <c r="EPT29" s="120"/>
      <c r="EPV29" s="120"/>
      <c r="EPX29" s="120"/>
      <c r="EPZ29" s="120"/>
      <c r="EQB29" s="120"/>
      <c r="EQD29" s="120"/>
      <c r="EQF29" s="120"/>
      <c r="EQH29" s="120"/>
      <c r="EQJ29" s="120"/>
      <c r="EQL29" s="120"/>
      <c r="EQN29" s="120"/>
      <c r="EQP29" s="120"/>
      <c r="EQR29" s="120"/>
      <c r="EQT29" s="120"/>
      <c r="EQV29" s="120"/>
      <c r="EQX29" s="120"/>
      <c r="EQZ29" s="120"/>
      <c r="ERB29" s="120"/>
      <c r="ERD29" s="120"/>
      <c r="ERF29" s="120"/>
      <c r="ERH29" s="120"/>
      <c r="ERJ29" s="120"/>
      <c r="ERL29" s="120"/>
      <c r="ERN29" s="120"/>
      <c r="ERP29" s="120"/>
      <c r="ERR29" s="120"/>
      <c r="ERT29" s="120"/>
      <c r="ERV29" s="120"/>
      <c r="ERX29" s="120"/>
      <c r="ERZ29" s="120"/>
      <c r="ESB29" s="120"/>
      <c r="ESD29" s="120"/>
      <c r="ESF29" s="120"/>
      <c r="ESH29" s="120"/>
      <c r="ESJ29" s="120"/>
      <c r="ESL29" s="120"/>
      <c r="ESN29" s="120"/>
      <c r="ESP29" s="120"/>
      <c r="ESR29" s="120"/>
      <c r="EST29" s="120"/>
      <c r="ESV29" s="120"/>
      <c r="ESX29" s="120"/>
      <c r="ESZ29" s="120"/>
      <c r="ETB29" s="120"/>
      <c r="ETD29" s="120"/>
      <c r="ETF29" s="120"/>
      <c r="ETH29" s="120"/>
      <c r="ETJ29" s="120"/>
      <c r="ETL29" s="120"/>
      <c r="ETN29" s="120"/>
      <c r="ETP29" s="120"/>
      <c r="ETR29" s="120"/>
      <c r="ETT29" s="120"/>
      <c r="ETV29" s="120"/>
      <c r="ETX29" s="120"/>
      <c r="ETZ29" s="120"/>
      <c r="EUB29" s="120"/>
      <c r="EUD29" s="120"/>
      <c r="EUF29" s="120"/>
      <c r="EUH29" s="120"/>
      <c r="EUJ29" s="120"/>
      <c r="EUL29" s="120"/>
      <c r="EUN29" s="120"/>
      <c r="EUP29" s="120"/>
      <c r="EUR29" s="120"/>
      <c r="EUT29" s="120"/>
      <c r="EUV29" s="120"/>
      <c r="EUX29" s="120"/>
      <c r="EUZ29" s="120"/>
      <c r="EVB29" s="120"/>
      <c r="EVD29" s="120"/>
      <c r="EVF29" s="120"/>
      <c r="EVH29" s="120"/>
      <c r="EVJ29" s="120"/>
      <c r="EVL29" s="120"/>
      <c r="EVN29" s="120"/>
      <c r="EVP29" s="120"/>
      <c r="EVR29" s="120"/>
      <c r="EVT29" s="120"/>
      <c r="EVV29" s="120"/>
      <c r="EVX29" s="120"/>
      <c r="EVZ29" s="120"/>
      <c r="EWB29" s="120"/>
      <c r="EWD29" s="120"/>
      <c r="EWF29" s="120"/>
      <c r="EWH29" s="120"/>
      <c r="EWJ29" s="120"/>
      <c r="EWL29" s="120"/>
      <c r="EWN29" s="120"/>
      <c r="EWP29" s="120"/>
      <c r="EWR29" s="120"/>
      <c r="EWT29" s="120"/>
      <c r="EWV29" s="120"/>
      <c r="EWX29" s="120"/>
      <c r="EWZ29" s="120"/>
      <c r="EXB29" s="120"/>
      <c r="EXD29" s="120"/>
      <c r="EXF29" s="120"/>
      <c r="EXH29" s="120"/>
      <c r="EXJ29" s="120"/>
      <c r="EXL29" s="120"/>
      <c r="EXN29" s="120"/>
      <c r="EXP29" s="120"/>
      <c r="EXR29" s="120"/>
      <c r="EXT29" s="120"/>
      <c r="EXV29" s="120"/>
      <c r="EXX29" s="120"/>
      <c r="EXZ29" s="120"/>
      <c r="EYB29" s="120"/>
      <c r="EYD29" s="120"/>
      <c r="EYF29" s="120"/>
      <c r="EYH29" s="120"/>
      <c r="EYJ29" s="120"/>
      <c r="EYL29" s="120"/>
      <c r="EYN29" s="120"/>
      <c r="EYP29" s="120"/>
      <c r="EYR29" s="120"/>
      <c r="EYT29" s="120"/>
      <c r="EYV29" s="120"/>
      <c r="EYX29" s="120"/>
      <c r="EYZ29" s="120"/>
      <c r="EZB29" s="120"/>
      <c r="EZD29" s="120"/>
      <c r="EZF29" s="120"/>
      <c r="EZH29" s="120"/>
      <c r="EZJ29" s="120"/>
      <c r="EZL29" s="120"/>
      <c r="EZN29" s="120"/>
      <c r="EZP29" s="120"/>
      <c r="EZR29" s="120"/>
      <c r="EZT29" s="120"/>
      <c r="EZV29" s="120"/>
      <c r="EZX29" s="120"/>
      <c r="EZZ29" s="120"/>
      <c r="FAB29" s="120"/>
      <c r="FAD29" s="120"/>
      <c r="FAF29" s="120"/>
      <c r="FAH29" s="120"/>
      <c r="FAJ29" s="120"/>
      <c r="FAL29" s="120"/>
      <c r="FAN29" s="120"/>
      <c r="FAP29" s="120"/>
      <c r="FAR29" s="120"/>
      <c r="FAT29" s="120"/>
      <c r="FAV29" s="120"/>
      <c r="FAX29" s="120"/>
      <c r="FAZ29" s="120"/>
      <c r="FBB29" s="120"/>
      <c r="FBD29" s="120"/>
      <c r="FBF29" s="120"/>
      <c r="FBH29" s="120"/>
      <c r="FBJ29" s="120"/>
      <c r="FBL29" s="120"/>
      <c r="FBN29" s="120"/>
      <c r="FBP29" s="120"/>
      <c r="FBR29" s="120"/>
      <c r="FBT29" s="120"/>
      <c r="FBV29" s="120"/>
      <c r="FBX29" s="120"/>
      <c r="FBZ29" s="120"/>
      <c r="FCB29" s="120"/>
      <c r="FCD29" s="120"/>
      <c r="FCF29" s="120"/>
      <c r="FCH29" s="120"/>
      <c r="FCJ29" s="120"/>
      <c r="FCL29" s="120"/>
      <c r="FCN29" s="120"/>
      <c r="FCP29" s="120"/>
      <c r="FCR29" s="120"/>
      <c r="FCT29" s="120"/>
      <c r="FCV29" s="120"/>
      <c r="FCX29" s="120"/>
      <c r="FCZ29" s="120"/>
      <c r="FDB29" s="120"/>
      <c r="FDD29" s="120"/>
      <c r="FDF29" s="120"/>
      <c r="FDH29" s="120"/>
      <c r="FDJ29" s="120"/>
      <c r="FDL29" s="120"/>
      <c r="FDN29" s="120"/>
      <c r="FDP29" s="120"/>
      <c r="FDR29" s="120"/>
      <c r="FDT29" s="120"/>
      <c r="FDV29" s="120"/>
      <c r="FDX29" s="120"/>
      <c r="FDZ29" s="120"/>
      <c r="FEB29" s="120"/>
      <c r="FED29" s="120"/>
      <c r="FEF29" s="120"/>
      <c r="FEH29" s="120"/>
      <c r="FEJ29" s="120"/>
      <c r="FEL29" s="120"/>
      <c r="FEN29" s="120"/>
      <c r="FEP29" s="120"/>
      <c r="FER29" s="120"/>
      <c r="FET29" s="120"/>
      <c r="FEV29" s="120"/>
      <c r="FEX29" s="120"/>
      <c r="FEZ29" s="120"/>
      <c r="FFB29" s="120"/>
      <c r="FFD29" s="120"/>
      <c r="FFF29" s="120"/>
      <c r="FFH29" s="120"/>
      <c r="FFJ29" s="120"/>
      <c r="FFL29" s="120"/>
      <c r="FFN29" s="120"/>
      <c r="FFP29" s="120"/>
      <c r="FFR29" s="120"/>
      <c r="FFT29" s="120"/>
      <c r="FFV29" s="120"/>
      <c r="FFX29" s="120"/>
      <c r="FFZ29" s="120"/>
      <c r="FGB29" s="120"/>
      <c r="FGD29" s="120"/>
      <c r="FGF29" s="120"/>
      <c r="FGH29" s="120"/>
      <c r="FGJ29" s="120"/>
      <c r="FGL29" s="120"/>
      <c r="FGN29" s="120"/>
      <c r="FGP29" s="120"/>
      <c r="FGR29" s="120"/>
      <c r="FGT29" s="120"/>
      <c r="FGV29" s="120"/>
      <c r="FGX29" s="120"/>
      <c r="FGZ29" s="120"/>
      <c r="FHB29" s="120"/>
      <c r="FHD29" s="120"/>
      <c r="FHF29" s="120"/>
      <c r="FHH29" s="120"/>
      <c r="FHJ29" s="120"/>
      <c r="FHL29" s="120"/>
      <c r="FHN29" s="120"/>
      <c r="FHP29" s="120"/>
      <c r="FHR29" s="120"/>
      <c r="FHT29" s="120"/>
      <c r="FHV29" s="120"/>
      <c r="FHX29" s="120"/>
      <c r="FHZ29" s="120"/>
      <c r="FIB29" s="120"/>
      <c r="FID29" s="120"/>
      <c r="FIF29" s="120"/>
      <c r="FIH29" s="120"/>
      <c r="FIJ29" s="120"/>
      <c r="FIL29" s="120"/>
      <c r="FIN29" s="120"/>
      <c r="FIP29" s="120"/>
      <c r="FIR29" s="120"/>
      <c r="FIT29" s="120"/>
      <c r="FIV29" s="120"/>
      <c r="FIX29" s="120"/>
      <c r="FIZ29" s="120"/>
      <c r="FJB29" s="120"/>
      <c r="FJD29" s="120"/>
      <c r="FJF29" s="120"/>
      <c r="FJH29" s="120"/>
      <c r="FJJ29" s="120"/>
      <c r="FJL29" s="120"/>
      <c r="FJN29" s="120"/>
      <c r="FJP29" s="120"/>
      <c r="FJR29" s="120"/>
      <c r="FJT29" s="120"/>
      <c r="FJV29" s="120"/>
      <c r="FJX29" s="120"/>
      <c r="FJZ29" s="120"/>
      <c r="FKB29" s="120"/>
      <c r="FKD29" s="120"/>
      <c r="FKF29" s="120"/>
      <c r="FKH29" s="120"/>
      <c r="FKJ29" s="120"/>
      <c r="FKL29" s="120"/>
      <c r="FKN29" s="120"/>
      <c r="FKP29" s="120"/>
      <c r="FKR29" s="120"/>
      <c r="FKT29" s="120"/>
      <c r="FKV29" s="120"/>
      <c r="FKX29" s="120"/>
      <c r="FKZ29" s="120"/>
      <c r="FLB29" s="120"/>
      <c r="FLD29" s="120"/>
      <c r="FLF29" s="120"/>
      <c r="FLH29" s="120"/>
      <c r="FLJ29" s="120"/>
      <c r="FLL29" s="120"/>
      <c r="FLN29" s="120"/>
      <c r="FLP29" s="120"/>
      <c r="FLR29" s="120"/>
      <c r="FLT29" s="120"/>
      <c r="FLV29" s="120"/>
      <c r="FLX29" s="120"/>
      <c r="FLZ29" s="120"/>
      <c r="FMB29" s="120"/>
      <c r="FMD29" s="120"/>
      <c r="FMF29" s="120"/>
      <c r="FMH29" s="120"/>
      <c r="FMJ29" s="120"/>
      <c r="FML29" s="120"/>
      <c r="FMN29" s="120"/>
      <c r="FMP29" s="120"/>
      <c r="FMR29" s="120"/>
      <c r="FMT29" s="120"/>
      <c r="FMV29" s="120"/>
      <c r="FMX29" s="120"/>
      <c r="FMZ29" s="120"/>
      <c r="FNB29" s="120"/>
      <c r="FND29" s="120"/>
      <c r="FNF29" s="120"/>
      <c r="FNH29" s="120"/>
      <c r="FNJ29" s="120"/>
      <c r="FNL29" s="120"/>
      <c r="FNN29" s="120"/>
      <c r="FNP29" s="120"/>
      <c r="FNR29" s="120"/>
      <c r="FNT29" s="120"/>
      <c r="FNV29" s="120"/>
      <c r="FNX29" s="120"/>
      <c r="FNZ29" s="120"/>
      <c r="FOB29" s="120"/>
      <c r="FOD29" s="120"/>
      <c r="FOF29" s="120"/>
      <c r="FOH29" s="120"/>
      <c r="FOJ29" s="120"/>
      <c r="FOL29" s="120"/>
      <c r="FON29" s="120"/>
      <c r="FOP29" s="120"/>
      <c r="FOR29" s="120"/>
      <c r="FOT29" s="120"/>
      <c r="FOV29" s="120"/>
      <c r="FOX29" s="120"/>
      <c r="FOZ29" s="120"/>
      <c r="FPB29" s="120"/>
      <c r="FPD29" s="120"/>
      <c r="FPF29" s="120"/>
      <c r="FPH29" s="120"/>
      <c r="FPJ29" s="120"/>
      <c r="FPL29" s="120"/>
      <c r="FPN29" s="120"/>
      <c r="FPP29" s="120"/>
      <c r="FPR29" s="120"/>
      <c r="FPT29" s="120"/>
      <c r="FPV29" s="120"/>
      <c r="FPX29" s="120"/>
      <c r="FPZ29" s="120"/>
      <c r="FQB29" s="120"/>
      <c r="FQD29" s="120"/>
      <c r="FQF29" s="120"/>
      <c r="FQH29" s="120"/>
      <c r="FQJ29" s="120"/>
      <c r="FQL29" s="120"/>
      <c r="FQN29" s="120"/>
      <c r="FQP29" s="120"/>
      <c r="FQR29" s="120"/>
      <c r="FQT29" s="120"/>
      <c r="FQV29" s="120"/>
      <c r="FQX29" s="120"/>
      <c r="FQZ29" s="120"/>
      <c r="FRB29" s="120"/>
      <c r="FRD29" s="120"/>
      <c r="FRF29" s="120"/>
      <c r="FRH29" s="120"/>
      <c r="FRJ29" s="120"/>
      <c r="FRL29" s="120"/>
      <c r="FRN29" s="120"/>
      <c r="FRP29" s="120"/>
      <c r="FRR29" s="120"/>
      <c r="FRT29" s="120"/>
      <c r="FRV29" s="120"/>
      <c r="FRX29" s="120"/>
      <c r="FRZ29" s="120"/>
      <c r="FSB29" s="120"/>
      <c r="FSD29" s="120"/>
      <c r="FSF29" s="120"/>
      <c r="FSH29" s="120"/>
      <c r="FSJ29" s="120"/>
      <c r="FSL29" s="120"/>
      <c r="FSN29" s="120"/>
      <c r="FSP29" s="120"/>
      <c r="FSR29" s="120"/>
      <c r="FST29" s="120"/>
      <c r="FSV29" s="120"/>
      <c r="FSX29" s="120"/>
      <c r="FSZ29" s="120"/>
      <c r="FTB29" s="120"/>
      <c r="FTD29" s="120"/>
      <c r="FTF29" s="120"/>
      <c r="FTH29" s="120"/>
      <c r="FTJ29" s="120"/>
      <c r="FTL29" s="120"/>
      <c r="FTN29" s="120"/>
      <c r="FTP29" s="120"/>
      <c r="FTR29" s="120"/>
      <c r="FTT29" s="120"/>
      <c r="FTV29" s="120"/>
      <c r="FTX29" s="120"/>
      <c r="FTZ29" s="120"/>
      <c r="FUB29" s="120"/>
      <c r="FUD29" s="120"/>
      <c r="FUF29" s="120"/>
      <c r="FUH29" s="120"/>
      <c r="FUJ29" s="120"/>
      <c r="FUL29" s="120"/>
      <c r="FUN29" s="120"/>
      <c r="FUP29" s="120"/>
      <c r="FUR29" s="120"/>
      <c r="FUT29" s="120"/>
      <c r="FUV29" s="120"/>
      <c r="FUX29" s="120"/>
      <c r="FUZ29" s="120"/>
      <c r="FVB29" s="120"/>
      <c r="FVD29" s="120"/>
      <c r="FVF29" s="120"/>
      <c r="FVH29" s="120"/>
      <c r="FVJ29" s="120"/>
      <c r="FVL29" s="120"/>
      <c r="FVN29" s="120"/>
      <c r="FVP29" s="120"/>
      <c r="FVR29" s="120"/>
      <c r="FVT29" s="120"/>
      <c r="FVV29" s="120"/>
      <c r="FVX29" s="120"/>
      <c r="FVZ29" s="120"/>
      <c r="FWB29" s="120"/>
      <c r="FWD29" s="120"/>
      <c r="FWF29" s="120"/>
      <c r="FWH29" s="120"/>
      <c r="FWJ29" s="120"/>
      <c r="FWL29" s="120"/>
      <c r="FWN29" s="120"/>
      <c r="FWP29" s="120"/>
      <c r="FWR29" s="120"/>
      <c r="FWT29" s="120"/>
      <c r="FWV29" s="120"/>
      <c r="FWX29" s="120"/>
      <c r="FWZ29" s="120"/>
      <c r="FXB29" s="120"/>
      <c r="FXD29" s="120"/>
      <c r="FXF29" s="120"/>
      <c r="FXH29" s="120"/>
      <c r="FXJ29" s="120"/>
      <c r="FXL29" s="120"/>
      <c r="FXN29" s="120"/>
      <c r="FXP29" s="120"/>
      <c r="FXR29" s="120"/>
      <c r="FXT29" s="120"/>
      <c r="FXV29" s="120"/>
      <c r="FXX29" s="120"/>
      <c r="FXZ29" s="120"/>
      <c r="FYB29" s="120"/>
      <c r="FYD29" s="120"/>
      <c r="FYF29" s="120"/>
      <c r="FYH29" s="120"/>
      <c r="FYJ29" s="120"/>
      <c r="FYL29" s="120"/>
      <c r="FYN29" s="120"/>
      <c r="FYP29" s="120"/>
      <c r="FYR29" s="120"/>
      <c r="FYT29" s="120"/>
      <c r="FYV29" s="120"/>
      <c r="FYX29" s="120"/>
      <c r="FYZ29" s="120"/>
      <c r="FZB29" s="120"/>
      <c r="FZD29" s="120"/>
      <c r="FZF29" s="120"/>
      <c r="FZH29" s="120"/>
      <c r="FZJ29" s="120"/>
      <c r="FZL29" s="120"/>
      <c r="FZN29" s="120"/>
      <c r="FZP29" s="120"/>
      <c r="FZR29" s="120"/>
      <c r="FZT29" s="120"/>
      <c r="FZV29" s="120"/>
      <c r="FZX29" s="120"/>
      <c r="FZZ29" s="120"/>
      <c r="GAB29" s="120"/>
      <c r="GAD29" s="120"/>
      <c r="GAF29" s="120"/>
      <c r="GAH29" s="120"/>
      <c r="GAJ29" s="120"/>
      <c r="GAL29" s="120"/>
      <c r="GAN29" s="120"/>
      <c r="GAP29" s="120"/>
      <c r="GAR29" s="120"/>
      <c r="GAT29" s="120"/>
      <c r="GAV29" s="120"/>
      <c r="GAX29" s="120"/>
      <c r="GAZ29" s="120"/>
      <c r="GBB29" s="120"/>
      <c r="GBD29" s="120"/>
      <c r="GBF29" s="120"/>
      <c r="GBH29" s="120"/>
      <c r="GBJ29" s="120"/>
      <c r="GBL29" s="120"/>
      <c r="GBN29" s="120"/>
      <c r="GBP29" s="120"/>
      <c r="GBR29" s="120"/>
      <c r="GBT29" s="120"/>
      <c r="GBV29" s="120"/>
      <c r="GBX29" s="120"/>
      <c r="GBZ29" s="120"/>
      <c r="GCB29" s="120"/>
      <c r="GCD29" s="120"/>
      <c r="GCF29" s="120"/>
      <c r="GCH29" s="120"/>
      <c r="GCJ29" s="120"/>
      <c r="GCL29" s="120"/>
      <c r="GCN29" s="120"/>
      <c r="GCP29" s="120"/>
      <c r="GCR29" s="120"/>
      <c r="GCT29" s="120"/>
      <c r="GCV29" s="120"/>
      <c r="GCX29" s="120"/>
      <c r="GCZ29" s="120"/>
      <c r="GDB29" s="120"/>
      <c r="GDD29" s="120"/>
      <c r="GDF29" s="120"/>
      <c r="GDH29" s="120"/>
      <c r="GDJ29" s="120"/>
      <c r="GDL29" s="120"/>
      <c r="GDN29" s="120"/>
      <c r="GDP29" s="120"/>
      <c r="GDR29" s="120"/>
      <c r="GDT29" s="120"/>
      <c r="GDV29" s="120"/>
      <c r="GDX29" s="120"/>
      <c r="GDZ29" s="120"/>
      <c r="GEB29" s="120"/>
      <c r="GED29" s="120"/>
      <c r="GEF29" s="120"/>
      <c r="GEH29" s="120"/>
      <c r="GEJ29" s="120"/>
      <c r="GEL29" s="120"/>
      <c r="GEN29" s="120"/>
      <c r="GEP29" s="120"/>
      <c r="GER29" s="120"/>
      <c r="GET29" s="120"/>
      <c r="GEV29" s="120"/>
      <c r="GEX29" s="120"/>
      <c r="GEZ29" s="120"/>
      <c r="GFB29" s="120"/>
      <c r="GFD29" s="120"/>
      <c r="GFF29" s="120"/>
      <c r="GFH29" s="120"/>
      <c r="GFJ29" s="120"/>
      <c r="GFL29" s="120"/>
      <c r="GFN29" s="120"/>
      <c r="GFP29" s="120"/>
      <c r="GFR29" s="120"/>
      <c r="GFT29" s="120"/>
      <c r="GFV29" s="120"/>
      <c r="GFX29" s="120"/>
      <c r="GFZ29" s="120"/>
      <c r="GGB29" s="120"/>
      <c r="GGD29" s="120"/>
      <c r="GGF29" s="120"/>
      <c r="GGH29" s="120"/>
      <c r="GGJ29" s="120"/>
      <c r="GGL29" s="120"/>
      <c r="GGN29" s="120"/>
      <c r="GGP29" s="120"/>
      <c r="GGR29" s="120"/>
      <c r="GGT29" s="120"/>
      <c r="GGV29" s="120"/>
      <c r="GGX29" s="120"/>
      <c r="GGZ29" s="120"/>
      <c r="GHB29" s="120"/>
      <c r="GHD29" s="120"/>
      <c r="GHF29" s="120"/>
      <c r="GHH29" s="120"/>
      <c r="GHJ29" s="120"/>
      <c r="GHL29" s="120"/>
      <c r="GHN29" s="120"/>
      <c r="GHP29" s="120"/>
      <c r="GHR29" s="120"/>
      <c r="GHT29" s="120"/>
      <c r="GHV29" s="120"/>
      <c r="GHX29" s="120"/>
      <c r="GHZ29" s="120"/>
      <c r="GIB29" s="120"/>
      <c r="GID29" s="120"/>
      <c r="GIF29" s="120"/>
      <c r="GIH29" s="120"/>
      <c r="GIJ29" s="120"/>
      <c r="GIL29" s="120"/>
      <c r="GIN29" s="120"/>
      <c r="GIP29" s="120"/>
      <c r="GIR29" s="120"/>
      <c r="GIT29" s="120"/>
      <c r="GIV29" s="120"/>
      <c r="GIX29" s="120"/>
      <c r="GIZ29" s="120"/>
      <c r="GJB29" s="120"/>
      <c r="GJD29" s="120"/>
      <c r="GJF29" s="120"/>
      <c r="GJH29" s="120"/>
      <c r="GJJ29" s="120"/>
      <c r="GJL29" s="120"/>
      <c r="GJN29" s="120"/>
      <c r="GJP29" s="120"/>
      <c r="GJR29" s="120"/>
      <c r="GJT29" s="120"/>
      <c r="GJV29" s="120"/>
      <c r="GJX29" s="120"/>
      <c r="GJZ29" s="120"/>
      <c r="GKB29" s="120"/>
      <c r="GKD29" s="120"/>
      <c r="GKF29" s="120"/>
      <c r="GKH29" s="120"/>
      <c r="GKJ29" s="120"/>
      <c r="GKL29" s="120"/>
      <c r="GKN29" s="120"/>
      <c r="GKP29" s="120"/>
      <c r="GKR29" s="120"/>
      <c r="GKT29" s="120"/>
      <c r="GKV29" s="120"/>
      <c r="GKX29" s="120"/>
      <c r="GKZ29" s="120"/>
      <c r="GLB29" s="120"/>
      <c r="GLD29" s="120"/>
      <c r="GLF29" s="120"/>
      <c r="GLH29" s="120"/>
      <c r="GLJ29" s="120"/>
      <c r="GLL29" s="120"/>
      <c r="GLN29" s="120"/>
      <c r="GLP29" s="120"/>
      <c r="GLR29" s="120"/>
      <c r="GLT29" s="120"/>
      <c r="GLV29" s="120"/>
      <c r="GLX29" s="120"/>
      <c r="GLZ29" s="120"/>
      <c r="GMB29" s="120"/>
      <c r="GMD29" s="120"/>
      <c r="GMF29" s="120"/>
      <c r="GMH29" s="120"/>
      <c r="GMJ29" s="120"/>
      <c r="GML29" s="120"/>
      <c r="GMN29" s="120"/>
      <c r="GMP29" s="120"/>
      <c r="GMR29" s="120"/>
      <c r="GMT29" s="120"/>
      <c r="GMV29" s="120"/>
      <c r="GMX29" s="120"/>
      <c r="GMZ29" s="120"/>
      <c r="GNB29" s="120"/>
      <c r="GND29" s="120"/>
      <c r="GNF29" s="120"/>
      <c r="GNH29" s="120"/>
      <c r="GNJ29" s="120"/>
      <c r="GNL29" s="120"/>
      <c r="GNN29" s="120"/>
      <c r="GNP29" s="120"/>
      <c r="GNR29" s="120"/>
      <c r="GNT29" s="120"/>
      <c r="GNV29" s="120"/>
      <c r="GNX29" s="120"/>
      <c r="GNZ29" s="120"/>
      <c r="GOB29" s="120"/>
      <c r="GOD29" s="120"/>
      <c r="GOF29" s="120"/>
      <c r="GOH29" s="120"/>
      <c r="GOJ29" s="120"/>
      <c r="GOL29" s="120"/>
      <c r="GON29" s="120"/>
      <c r="GOP29" s="120"/>
      <c r="GOR29" s="120"/>
      <c r="GOT29" s="120"/>
      <c r="GOV29" s="120"/>
      <c r="GOX29" s="120"/>
      <c r="GOZ29" s="120"/>
      <c r="GPB29" s="120"/>
      <c r="GPD29" s="120"/>
      <c r="GPF29" s="120"/>
      <c r="GPH29" s="120"/>
      <c r="GPJ29" s="120"/>
      <c r="GPL29" s="120"/>
      <c r="GPN29" s="120"/>
      <c r="GPP29" s="120"/>
      <c r="GPR29" s="120"/>
      <c r="GPT29" s="120"/>
      <c r="GPV29" s="120"/>
      <c r="GPX29" s="120"/>
      <c r="GPZ29" s="120"/>
      <c r="GQB29" s="120"/>
      <c r="GQD29" s="120"/>
      <c r="GQF29" s="120"/>
      <c r="GQH29" s="120"/>
      <c r="GQJ29" s="120"/>
      <c r="GQL29" s="120"/>
      <c r="GQN29" s="120"/>
      <c r="GQP29" s="120"/>
      <c r="GQR29" s="120"/>
      <c r="GQT29" s="120"/>
      <c r="GQV29" s="120"/>
      <c r="GQX29" s="120"/>
      <c r="GQZ29" s="120"/>
      <c r="GRB29" s="120"/>
      <c r="GRD29" s="120"/>
      <c r="GRF29" s="120"/>
      <c r="GRH29" s="120"/>
      <c r="GRJ29" s="120"/>
      <c r="GRL29" s="120"/>
      <c r="GRN29" s="120"/>
      <c r="GRP29" s="120"/>
      <c r="GRR29" s="120"/>
      <c r="GRT29" s="120"/>
      <c r="GRV29" s="120"/>
      <c r="GRX29" s="120"/>
      <c r="GRZ29" s="120"/>
      <c r="GSB29" s="120"/>
      <c r="GSD29" s="120"/>
      <c r="GSF29" s="120"/>
      <c r="GSH29" s="120"/>
      <c r="GSJ29" s="120"/>
      <c r="GSL29" s="120"/>
      <c r="GSN29" s="120"/>
      <c r="GSP29" s="120"/>
      <c r="GSR29" s="120"/>
      <c r="GST29" s="120"/>
      <c r="GSV29" s="120"/>
      <c r="GSX29" s="120"/>
      <c r="GSZ29" s="120"/>
      <c r="GTB29" s="120"/>
      <c r="GTD29" s="120"/>
      <c r="GTF29" s="120"/>
      <c r="GTH29" s="120"/>
      <c r="GTJ29" s="120"/>
      <c r="GTL29" s="120"/>
      <c r="GTN29" s="120"/>
      <c r="GTP29" s="120"/>
      <c r="GTR29" s="120"/>
      <c r="GTT29" s="120"/>
      <c r="GTV29" s="120"/>
      <c r="GTX29" s="120"/>
      <c r="GTZ29" s="120"/>
      <c r="GUB29" s="120"/>
      <c r="GUD29" s="120"/>
      <c r="GUF29" s="120"/>
      <c r="GUH29" s="120"/>
      <c r="GUJ29" s="120"/>
      <c r="GUL29" s="120"/>
      <c r="GUN29" s="120"/>
      <c r="GUP29" s="120"/>
      <c r="GUR29" s="120"/>
      <c r="GUT29" s="120"/>
      <c r="GUV29" s="120"/>
      <c r="GUX29" s="120"/>
      <c r="GUZ29" s="120"/>
      <c r="GVB29" s="120"/>
      <c r="GVD29" s="120"/>
      <c r="GVF29" s="120"/>
      <c r="GVH29" s="120"/>
      <c r="GVJ29" s="120"/>
      <c r="GVL29" s="120"/>
      <c r="GVN29" s="120"/>
      <c r="GVP29" s="120"/>
      <c r="GVR29" s="120"/>
      <c r="GVT29" s="120"/>
      <c r="GVV29" s="120"/>
      <c r="GVX29" s="120"/>
      <c r="GVZ29" s="120"/>
      <c r="GWB29" s="120"/>
      <c r="GWD29" s="120"/>
      <c r="GWF29" s="120"/>
      <c r="GWH29" s="120"/>
      <c r="GWJ29" s="120"/>
      <c r="GWL29" s="120"/>
      <c r="GWN29" s="120"/>
      <c r="GWP29" s="120"/>
      <c r="GWR29" s="120"/>
      <c r="GWT29" s="120"/>
      <c r="GWV29" s="120"/>
      <c r="GWX29" s="120"/>
      <c r="GWZ29" s="120"/>
      <c r="GXB29" s="120"/>
      <c r="GXD29" s="120"/>
      <c r="GXF29" s="120"/>
      <c r="GXH29" s="120"/>
      <c r="GXJ29" s="120"/>
      <c r="GXL29" s="120"/>
      <c r="GXN29" s="120"/>
      <c r="GXP29" s="120"/>
      <c r="GXR29" s="120"/>
      <c r="GXT29" s="120"/>
      <c r="GXV29" s="120"/>
      <c r="GXX29" s="120"/>
      <c r="GXZ29" s="120"/>
      <c r="GYB29" s="120"/>
      <c r="GYD29" s="120"/>
      <c r="GYF29" s="120"/>
      <c r="GYH29" s="120"/>
      <c r="GYJ29" s="120"/>
      <c r="GYL29" s="120"/>
      <c r="GYN29" s="120"/>
      <c r="GYP29" s="120"/>
      <c r="GYR29" s="120"/>
      <c r="GYT29" s="120"/>
      <c r="GYV29" s="120"/>
      <c r="GYX29" s="120"/>
      <c r="GYZ29" s="120"/>
      <c r="GZB29" s="120"/>
      <c r="GZD29" s="120"/>
      <c r="GZF29" s="120"/>
      <c r="GZH29" s="120"/>
      <c r="GZJ29" s="120"/>
      <c r="GZL29" s="120"/>
      <c r="GZN29" s="120"/>
      <c r="GZP29" s="120"/>
      <c r="GZR29" s="120"/>
      <c r="GZT29" s="120"/>
      <c r="GZV29" s="120"/>
      <c r="GZX29" s="120"/>
      <c r="GZZ29" s="120"/>
      <c r="HAB29" s="120"/>
      <c r="HAD29" s="120"/>
      <c r="HAF29" s="120"/>
      <c r="HAH29" s="120"/>
      <c r="HAJ29" s="120"/>
      <c r="HAL29" s="120"/>
      <c r="HAN29" s="120"/>
      <c r="HAP29" s="120"/>
      <c r="HAR29" s="120"/>
      <c r="HAT29" s="120"/>
      <c r="HAV29" s="120"/>
      <c r="HAX29" s="120"/>
      <c r="HAZ29" s="120"/>
      <c r="HBB29" s="120"/>
      <c r="HBD29" s="120"/>
      <c r="HBF29" s="120"/>
      <c r="HBH29" s="120"/>
      <c r="HBJ29" s="120"/>
      <c r="HBL29" s="120"/>
      <c r="HBN29" s="120"/>
      <c r="HBP29" s="120"/>
      <c r="HBR29" s="120"/>
      <c r="HBT29" s="120"/>
      <c r="HBV29" s="120"/>
      <c r="HBX29" s="120"/>
      <c r="HBZ29" s="120"/>
      <c r="HCB29" s="120"/>
      <c r="HCD29" s="120"/>
      <c r="HCF29" s="120"/>
      <c r="HCH29" s="120"/>
      <c r="HCJ29" s="120"/>
      <c r="HCL29" s="120"/>
      <c r="HCN29" s="120"/>
      <c r="HCP29" s="120"/>
      <c r="HCR29" s="120"/>
      <c r="HCT29" s="120"/>
      <c r="HCV29" s="120"/>
      <c r="HCX29" s="120"/>
      <c r="HCZ29" s="120"/>
      <c r="HDB29" s="120"/>
      <c r="HDD29" s="120"/>
      <c r="HDF29" s="120"/>
      <c r="HDH29" s="120"/>
      <c r="HDJ29" s="120"/>
      <c r="HDL29" s="120"/>
      <c r="HDN29" s="120"/>
      <c r="HDP29" s="120"/>
      <c r="HDR29" s="120"/>
      <c r="HDT29" s="120"/>
      <c r="HDV29" s="120"/>
      <c r="HDX29" s="120"/>
      <c r="HDZ29" s="120"/>
      <c r="HEB29" s="120"/>
      <c r="HED29" s="120"/>
      <c r="HEF29" s="120"/>
      <c r="HEH29" s="120"/>
      <c r="HEJ29" s="120"/>
      <c r="HEL29" s="120"/>
      <c r="HEN29" s="120"/>
      <c r="HEP29" s="120"/>
      <c r="HER29" s="120"/>
      <c r="HET29" s="120"/>
      <c r="HEV29" s="120"/>
      <c r="HEX29" s="120"/>
      <c r="HEZ29" s="120"/>
      <c r="HFB29" s="120"/>
      <c r="HFD29" s="120"/>
      <c r="HFF29" s="120"/>
      <c r="HFH29" s="120"/>
      <c r="HFJ29" s="120"/>
      <c r="HFL29" s="120"/>
      <c r="HFN29" s="120"/>
      <c r="HFP29" s="120"/>
      <c r="HFR29" s="120"/>
      <c r="HFT29" s="120"/>
      <c r="HFV29" s="120"/>
      <c r="HFX29" s="120"/>
      <c r="HFZ29" s="120"/>
      <c r="HGB29" s="120"/>
      <c r="HGD29" s="120"/>
      <c r="HGF29" s="120"/>
      <c r="HGH29" s="120"/>
      <c r="HGJ29" s="120"/>
      <c r="HGL29" s="120"/>
      <c r="HGN29" s="120"/>
      <c r="HGP29" s="120"/>
      <c r="HGR29" s="120"/>
      <c r="HGT29" s="120"/>
      <c r="HGV29" s="120"/>
      <c r="HGX29" s="120"/>
      <c r="HGZ29" s="120"/>
      <c r="HHB29" s="120"/>
      <c r="HHD29" s="120"/>
      <c r="HHF29" s="120"/>
      <c r="HHH29" s="120"/>
      <c r="HHJ29" s="120"/>
      <c r="HHL29" s="120"/>
      <c r="HHN29" s="120"/>
      <c r="HHP29" s="120"/>
      <c r="HHR29" s="120"/>
      <c r="HHT29" s="120"/>
      <c r="HHV29" s="120"/>
      <c r="HHX29" s="120"/>
      <c r="HHZ29" s="120"/>
      <c r="HIB29" s="120"/>
      <c r="HID29" s="120"/>
      <c r="HIF29" s="120"/>
      <c r="HIH29" s="120"/>
      <c r="HIJ29" s="120"/>
      <c r="HIL29" s="120"/>
      <c r="HIN29" s="120"/>
      <c r="HIP29" s="120"/>
      <c r="HIR29" s="120"/>
      <c r="HIT29" s="120"/>
      <c r="HIV29" s="120"/>
      <c r="HIX29" s="120"/>
      <c r="HIZ29" s="120"/>
      <c r="HJB29" s="120"/>
      <c r="HJD29" s="120"/>
      <c r="HJF29" s="120"/>
      <c r="HJH29" s="120"/>
      <c r="HJJ29" s="120"/>
      <c r="HJL29" s="120"/>
      <c r="HJN29" s="120"/>
      <c r="HJP29" s="120"/>
      <c r="HJR29" s="120"/>
      <c r="HJT29" s="120"/>
      <c r="HJV29" s="120"/>
      <c r="HJX29" s="120"/>
      <c r="HJZ29" s="120"/>
      <c r="HKB29" s="120"/>
      <c r="HKD29" s="120"/>
      <c r="HKF29" s="120"/>
      <c r="HKH29" s="120"/>
      <c r="HKJ29" s="120"/>
      <c r="HKL29" s="120"/>
      <c r="HKN29" s="120"/>
      <c r="HKP29" s="120"/>
      <c r="HKR29" s="120"/>
      <c r="HKT29" s="120"/>
      <c r="HKV29" s="120"/>
      <c r="HKX29" s="120"/>
      <c r="HKZ29" s="120"/>
      <c r="HLB29" s="120"/>
      <c r="HLD29" s="120"/>
      <c r="HLF29" s="120"/>
      <c r="HLH29" s="120"/>
      <c r="HLJ29" s="120"/>
      <c r="HLL29" s="120"/>
      <c r="HLN29" s="120"/>
      <c r="HLP29" s="120"/>
      <c r="HLR29" s="120"/>
      <c r="HLT29" s="120"/>
      <c r="HLV29" s="120"/>
      <c r="HLX29" s="120"/>
      <c r="HLZ29" s="120"/>
      <c r="HMB29" s="120"/>
      <c r="HMD29" s="120"/>
      <c r="HMF29" s="120"/>
      <c r="HMH29" s="120"/>
      <c r="HMJ29" s="120"/>
      <c r="HML29" s="120"/>
      <c r="HMN29" s="120"/>
      <c r="HMP29" s="120"/>
      <c r="HMR29" s="120"/>
      <c r="HMT29" s="120"/>
      <c r="HMV29" s="120"/>
      <c r="HMX29" s="120"/>
      <c r="HMZ29" s="120"/>
      <c r="HNB29" s="120"/>
      <c r="HND29" s="120"/>
      <c r="HNF29" s="120"/>
      <c r="HNH29" s="120"/>
      <c r="HNJ29" s="120"/>
      <c r="HNL29" s="120"/>
      <c r="HNN29" s="120"/>
      <c r="HNP29" s="120"/>
      <c r="HNR29" s="120"/>
      <c r="HNT29" s="120"/>
      <c r="HNV29" s="120"/>
      <c r="HNX29" s="120"/>
      <c r="HNZ29" s="120"/>
      <c r="HOB29" s="120"/>
      <c r="HOD29" s="120"/>
      <c r="HOF29" s="120"/>
      <c r="HOH29" s="120"/>
      <c r="HOJ29" s="120"/>
      <c r="HOL29" s="120"/>
      <c r="HON29" s="120"/>
      <c r="HOP29" s="120"/>
      <c r="HOR29" s="120"/>
      <c r="HOT29" s="120"/>
      <c r="HOV29" s="120"/>
      <c r="HOX29" s="120"/>
      <c r="HOZ29" s="120"/>
      <c r="HPB29" s="120"/>
      <c r="HPD29" s="120"/>
      <c r="HPF29" s="120"/>
      <c r="HPH29" s="120"/>
      <c r="HPJ29" s="120"/>
      <c r="HPL29" s="120"/>
      <c r="HPN29" s="120"/>
      <c r="HPP29" s="120"/>
      <c r="HPR29" s="120"/>
      <c r="HPT29" s="120"/>
      <c r="HPV29" s="120"/>
      <c r="HPX29" s="120"/>
      <c r="HPZ29" s="120"/>
      <c r="HQB29" s="120"/>
      <c r="HQD29" s="120"/>
      <c r="HQF29" s="120"/>
      <c r="HQH29" s="120"/>
      <c r="HQJ29" s="120"/>
      <c r="HQL29" s="120"/>
      <c r="HQN29" s="120"/>
      <c r="HQP29" s="120"/>
      <c r="HQR29" s="120"/>
      <c r="HQT29" s="120"/>
      <c r="HQV29" s="120"/>
      <c r="HQX29" s="120"/>
      <c r="HQZ29" s="120"/>
      <c r="HRB29" s="120"/>
      <c r="HRD29" s="120"/>
      <c r="HRF29" s="120"/>
      <c r="HRH29" s="120"/>
      <c r="HRJ29" s="120"/>
      <c r="HRL29" s="120"/>
      <c r="HRN29" s="120"/>
      <c r="HRP29" s="120"/>
      <c r="HRR29" s="120"/>
      <c r="HRT29" s="120"/>
      <c r="HRV29" s="120"/>
      <c r="HRX29" s="120"/>
      <c r="HRZ29" s="120"/>
      <c r="HSB29" s="120"/>
      <c r="HSD29" s="120"/>
      <c r="HSF29" s="120"/>
      <c r="HSH29" s="120"/>
      <c r="HSJ29" s="120"/>
      <c r="HSL29" s="120"/>
      <c r="HSN29" s="120"/>
      <c r="HSP29" s="120"/>
      <c r="HSR29" s="120"/>
      <c r="HST29" s="120"/>
      <c r="HSV29" s="120"/>
      <c r="HSX29" s="120"/>
      <c r="HSZ29" s="120"/>
      <c r="HTB29" s="120"/>
      <c r="HTD29" s="120"/>
      <c r="HTF29" s="120"/>
      <c r="HTH29" s="120"/>
      <c r="HTJ29" s="120"/>
      <c r="HTL29" s="120"/>
      <c r="HTN29" s="120"/>
      <c r="HTP29" s="120"/>
      <c r="HTR29" s="120"/>
      <c r="HTT29" s="120"/>
      <c r="HTV29" s="120"/>
      <c r="HTX29" s="120"/>
      <c r="HTZ29" s="120"/>
      <c r="HUB29" s="120"/>
      <c r="HUD29" s="120"/>
      <c r="HUF29" s="120"/>
      <c r="HUH29" s="120"/>
      <c r="HUJ29" s="120"/>
      <c r="HUL29" s="120"/>
      <c r="HUN29" s="120"/>
      <c r="HUP29" s="120"/>
      <c r="HUR29" s="120"/>
      <c r="HUT29" s="120"/>
      <c r="HUV29" s="120"/>
      <c r="HUX29" s="120"/>
      <c r="HUZ29" s="120"/>
      <c r="HVB29" s="120"/>
      <c r="HVD29" s="120"/>
      <c r="HVF29" s="120"/>
      <c r="HVH29" s="120"/>
      <c r="HVJ29" s="120"/>
      <c r="HVL29" s="120"/>
      <c r="HVN29" s="120"/>
      <c r="HVP29" s="120"/>
      <c r="HVR29" s="120"/>
      <c r="HVT29" s="120"/>
      <c r="HVV29" s="120"/>
      <c r="HVX29" s="120"/>
      <c r="HVZ29" s="120"/>
      <c r="HWB29" s="120"/>
      <c r="HWD29" s="120"/>
      <c r="HWF29" s="120"/>
      <c r="HWH29" s="120"/>
      <c r="HWJ29" s="120"/>
      <c r="HWL29" s="120"/>
      <c r="HWN29" s="120"/>
      <c r="HWP29" s="120"/>
      <c r="HWR29" s="120"/>
      <c r="HWT29" s="120"/>
      <c r="HWV29" s="120"/>
      <c r="HWX29" s="120"/>
      <c r="HWZ29" s="120"/>
      <c r="HXB29" s="120"/>
      <c r="HXD29" s="120"/>
      <c r="HXF29" s="120"/>
      <c r="HXH29" s="120"/>
      <c r="HXJ29" s="120"/>
      <c r="HXL29" s="120"/>
      <c r="HXN29" s="120"/>
      <c r="HXP29" s="120"/>
      <c r="HXR29" s="120"/>
      <c r="HXT29" s="120"/>
      <c r="HXV29" s="120"/>
      <c r="HXX29" s="120"/>
      <c r="HXZ29" s="120"/>
      <c r="HYB29" s="120"/>
      <c r="HYD29" s="120"/>
      <c r="HYF29" s="120"/>
      <c r="HYH29" s="120"/>
      <c r="HYJ29" s="120"/>
      <c r="HYL29" s="120"/>
      <c r="HYN29" s="120"/>
      <c r="HYP29" s="120"/>
      <c r="HYR29" s="120"/>
      <c r="HYT29" s="120"/>
      <c r="HYV29" s="120"/>
      <c r="HYX29" s="120"/>
      <c r="HYZ29" s="120"/>
      <c r="HZB29" s="120"/>
      <c r="HZD29" s="120"/>
      <c r="HZF29" s="120"/>
      <c r="HZH29" s="120"/>
      <c r="HZJ29" s="120"/>
      <c r="HZL29" s="120"/>
      <c r="HZN29" s="120"/>
      <c r="HZP29" s="120"/>
      <c r="HZR29" s="120"/>
      <c r="HZT29" s="120"/>
      <c r="HZV29" s="120"/>
      <c r="HZX29" s="120"/>
      <c r="HZZ29" s="120"/>
      <c r="IAB29" s="120"/>
      <c r="IAD29" s="120"/>
      <c r="IAF29" s="120"/>
      <c r="IAH29" s="120"/>
      <c r="IAJ29" s="120"/>
      <c r="IAL29" s="120"/>
      <c r="IAN29" s="120"/>
      <c r="IAP29" s="120"/>
      <c r="IAR29" s="120"/>
      <c r="IAT29" s="120"/>
      <c r="IAV29" s="120"/>
      <c r="IAX29" s="120"/>
      <c r="IAZ29" s="120"/>
      <c r="IBB29" s="120"/>
      <c r="IBD29" s="120"/>
      <c r="IBF29" s="120"/>
      <c r="IBH29" s="120"/>
      <c r="IBJ29" s="120"/>
      <c r="IBL29" s="120"/>
      <c r="IBN29" s="120"/>
      <c r="IBP29" s="120"/>
      <c r="IBR29" s="120"/>
      <c r="IBT29" s="120"/>
      <c r="IBV29" s="120"/>
      <c r="IBX29" s="120"/>
      <c r="IBZ29" s="120"/>
      <c r="ICB29" s="120"/>
      <c r="ICD29" s="120"/>
      <c r="ICF29" s="120"/>
      <c r="ICH29" s="120"/>
      <c r="ICJ29" s="120"/>
      <c r="ICL29" s="120"/>
      <c r="ICN29" s="120"/>
      <c r="ICP29" s="120"/>
      <c r="ICR29" s="120"/>
      <c r="ICT29" s="120"/>
      <c r="ICV29" s="120"/>
      <c r="ICX29" s="120"/>
      <c r="ICZ29" s="120"/>
      <c r="IDB29" s="120"/>
      <c r="IDD29" s="120"/>
      <c r="IDF29" s="120"/>
      <c r="IDH29" s="120"/>
      <c r="IDJ29" s="120"/>
      <c r="IDL29" s="120"/>
      <c r="IDN29" s="120"/>
      <c r="IDP29" s="120"/>
      <c r="IDR29" s="120"/>
      <c r="IDT29" s="120"/>
      <c r="IDV29" s="120"/>
      <c r="IDX29" s="120"/>
      <c r="IDZ29" s="120"/>
      <c r="IEB29" s="120"/>
      <c r="IED29" s="120"/>
      <c r="IEF29" s="120"/>
      <c r="IEH29" s="120"/>
      <c r="IEJ29" s="120"/>
      <c r="IEL29" s="120"/>
      <c r="IEN29" s="120"/>
      <c r="IEP29" s="120"/>
      <c r="IER29" s="120"/>
      <c r="IET29" s="120"/>
      <c r="IEV29" s="120"/>
      <c r="IEX29" s="120"/>
      <c r="IEZ29" s="120"/>
      <c r="IFB29" s="120"/>
      <c r="IFD29" s="120"/>
      <c r="IFF29" s="120"/>
      <c r="IFH29" s="120"/>
      <c r="IFJ29" s="120"/>
      <c r="IFL29" s="120"/>
      <c r="IFN29" s="120"/>
      <c r="IFP29" s="120"/>
      <c r="IFR29" s="120"/>
      <c r="IFT29" s="120"/>
      <c r="IFV29" s="120"/>
      <c r="IFX29" s="120"/>
      <c r="IFZ29" s="120"/>
      <c r="IGB29" s="120"/>
      <c r="IGD29" s="120"/>
      <c r="IGF29" s="120"/>
      <c r="IGH29" s="120"/>
      <c r="IGJ29" s="120"/>
      <c r="IGL29" s="120"/>
      <c r="IGN29" s="120"/>
      <c r="IGP29" s="120"/>
      <c r="IGR29" s="120"/>
      <c r="IGT29" s="120"/>
      <c r="IGV29" s="120"/>
      <c r="IGX29" s="120"/>
      <c r="IGZ29" s="120"/>
      <c r="IHB29" s="120"/>
      <c r="IHD29" s="120"/>
      <c r="IHF29" s="120"/>
      <c r="IHH29" s="120"/>
      <c r="IHJ29" s="120"/>
      <c r="IHL29" s="120"/>
      <c r="IHN29" s="120"/>
      <c r="IHP29" s="120"/>
      <c r="IHR29" s="120"/>
      <c r="IHT29" s="120"/>
      <c r="IHV29" s="120"/>
      <c r="IHX29" s="120"/>
      <c r="IHZ29" s="120"/>
      <c r="IIB29" s="120"/>
      <c r="IID29" s="120"/>
      <c r="IIF29" s="120"/>
      <c r="IIH29" s="120"/>
      <c r="IIJ29" s="120"/>
      <c r="IIL29" s="120"/>
      <c r="IIN29" s="120"/>
      <c r="IIP29" s="120"/>
      <c r="IIR29" s="120"/>
      <c r="IIT29" s="120"/>
      <c r="IIV29" s="120"/>
      <c r="IIX29" s="120"/>
      <c r="IIZ29" s="120"/>
      <c r="IJB29" s="120"/>
      <c r="IJD29" s="120"/>
      <c r="IJF29" s="120"/>
      <c r="IJH29" s="120"/>
      <c r="IJJ29" s="120"/>
      <c r="IJL29" s="120"/>
      <c r="IJN29" s="120"/>
      <c r="IJP29" s="120"/>
      <c r="IJR29" s="120"/>
      <c r="IJT29" s="120"/>
      <c r="IJV29" s="120"/>
      <c r="IJX29" s="120"/>
      <c r="IJZ29" s="120"/>
      <c r="IKB29" s="120"/>
      <c r="IKD29" s="120"/>
      <c r="IKF29" s="120"/>
      <c r="IKH29" s="120"/>
      <c r="IKJ29" s="120"/>
      <c r="IKL29" s="120"/>
      <c r="IKN29" s="120"/>
      <c r="IKP29" s="120"/>
      <c r="IKR29" s="120"/>
      <c r="IKT29" s="120"/>
      <c r="IKV29" s="120"/>
      <c r="IKX29" s="120"/>
      <c r="IKZ29" s="120"/>
      <c r="ILB29" s="120"/>
      <c r="ILD29" s="120"/>
      <c r="ILF29" s="120"/>
      <c r="ILH29" s="120"/>
      <c r="ILJ29" s="120"/>
      <c r="ILL29" s="120"/>
      <c r="ILN29" s="120"/>
      <c r="ILP29" s="120"/>
      <c r="ILR29" s="120"/>
      <c r="ILT29" s="120"/>
      <c r="ILV29" s="120"/>
      <c r="ILX29" s="120"/>
      <c r="ILZ29" s="120"/>
      <c r="IMB29" s="120"/>
      <c r="IMD29" s="120"/>
      <c r="IMF29" s="120"/>
      <c r="IMH29" s="120"/>
      <c r="IMJ29" s="120"/>
      <c r="IML29" s="120"/>
      <c r="IMN29" s="120"/>
      <c r="IMP29" s="120"/>
      <c r="IMR29" s="120"/>
      <c r="IMT29" s="120"/>
      <c r="IMV29" s="120"/>
      <c r="IMX29" s="120"/>
      <c r="IMZ29" s="120"/>
      <c r="INB29" s="120"/>
      <c r="IND29" s="120"/>
      <c r="INF29" s="120"/>
      <c r="INH29" s="120"/>
      <c r="INJ29" s="120"/>
      <c r="INL29" s="120"/>
      <c r="INN29" s="120"/>
      <c r="INP29" s="120"/>
      <c r="INR29" s="120"/>
      <c r="INT29" s="120"/>
      <c r="INV29" s="120"/>
      <c r="INX29" s="120"/>
      <c r="INZ29" s="120"/>
      <c r="IOB29" s="120"/>
      <c r="IOD29" s="120"/>
      <c r="IOF29" s="120"/>
      <c r="IOH29" s="120"/>
      <c r="IOJ29" s="120"/>
      <c r="IOL29" s="120"/>
      <c r="ION29" s="120"/>
      <c r="IOP29" s="120"/>
      <c r="IOR29" s="120"/>
      <c r="IOT29" s="120"/>
      <c r="IOV29" s="120"/>
      <c r="IOX29" s="120"/>
      <c r="IOZ29" s="120"/>
      <c r="IPB29" s="120"/>
      <c r="IPD29" s="120"/>
      <c r="IPF29" s="120"/>
      <c r="IPH29" s="120"/>
      <c r="IPJ29" s="120"/>
      <c r="IPL29" s="120"/>
      <c r="IPN29" s="120"/>
      <c r="IPP29" s="120"/>
      <c r="IPR29" s="120"/>
      <c r="IPT29" s="120"/>
      <c r="IPV29" s="120"/>
      <c r="IPX29" s="120"/>
      <c r="IPZ29" s="120"/>
      <c r="IQB29" s="120"/>
      <c r="IQD29" s="120"/>
      <c r="IQF29" s="120"/>
      <c r="IQH29" s="120"/>
      <c r="IQJ29" s="120"/>
      <c r="IQL29" s="120"/>
      <c r="IQN29" s="120"/>
      <c r="IQP29" s="120"/>
      <c r="IQR29" s="120"/>
      <c r="IQT29" s="120"/>
      <c r="IQV29" s="120"/>
      <c r="IQX29" s="120"/>
      <c r="IQZ29" s="120"/>
      <c r="IRB29" s="120"/>
      <c r="IRD29" s="120"/>
      <c r="IRF29" s="120"/>
      <c r="IRH29" s="120"/>
      <c r="IRJ29" s="120"/>
      <c r="IRL29" s="120"/>
      <c r="IRN29" s="120"/>
      <c r="IRP29" s="120"/>
      <c r="IRR29" s="120"/>
      <c r="IRT29" s="120"/>
      <c r="IRV29" s="120"/>
      <c r="IRX29" s="120"/>
      <c r="IRZ29" s="120"/>
      <c r="ISB29" s="120"/>
      <c r="ISD29" s="120"/>
      <c r="ISF29" s="120"/>
      <c r="ISH29" s="120"/>
      <c r="ISJ29" s="120"/>
      <c r="ISL29" s="120"/>
      <c r="ISN29" s="120"/>
      <c r="ISP29" s="120"/>
      <c r="ISR29" s="120"/>
      <c r="IST29" s="120"/>
      <c r="ISV29" s="120"/>
      <c r="ISX29" s="120"/>
      <c r="ISZ29" s="120"/>
      <c r="ITB29" s="120"/>
      <c r="ITD29" s="120"/>
      <c r="ITF29" s="120"/>
      <c r="ITH29" s="120"/>
      <c r="ITJ29" s="120"/>
      <c r="ITL29" s="120"/>
      <c r="ITN29" s="120"/>
      <c r="ITP29" s="120"/>
      <c r="ITR29" s="120"/>
      <c r="ITT29" s="120"/>
      <c r="ITV29" s="120"/>
      <c r="ITX29" s="120"/>
      <c r="ITZ29" s="120"/>
      <c r="IUB29" s="120"/>
      <c r="IUD29" s="120"/>
      <c r="IUF29" s="120"/>
      <c r="IUH29" s="120"/>
      <c r="IUJ29" s="120"/>
      <c r="IUL29" s="120"/>
      <c r="IUN29" s="120"/>
      <c r="IUP29" s="120"/>
      <c r="IUR29" s="120"/>
      <c r="IUT29" s="120"/>
      <c r="IUV29" s="120"/>
      <c r="IUX29" s="120"/>
      <c r="IUZ29" s="120"/>
      <c r="IVB29" s="120"/>
      <c r="IVD29" s="120"/>
      <c r="IVF29" s="120"/>
      <c r="IVH29" s="120"/>
      <c r="IVJ29" s="120"/>
      <c r="IVL29" s="120"/>
      <c r="IVN29" s="120"/>
      <c r="IVP29" s="120"/>
      <c r="IVR29" s="120"/>
      <c r="IVT29" s="120"/>
      <c r="IVV29" s="120"/>
      <c r="IVX29" s="120"/>
      <c r="IVZ29" s="120"/>
      <c r="IWB29" s="120"/>
      <c r="IWD29" s="120"/>
      <c r="IWF29" s="120"/>
      <c r="IWH29" s="120"/>
      <c r="IWJ29" s="120"/>
      <c r="IWL29" s="120"/>
      <c r="IWN29" s="120"/>
      <c r="IWP29" s="120"/>
      <c r="IWR29" s="120"/>
      <c r="IWT29" s="120"/>
      <c r="IWV29" s="120"/>
      <c r="IWX29" s="120"/>
      <c r="IWZ29" s="120"/>
      <c r="IXB29" s="120"/>
      <c r="IXD29" s="120"/>
      <c r="IXF29" s="120"/>
      <c r="IXH29" s="120"/>
      <c r="IXJ29" s="120"/>
      <c r="IXL29" s="120"/>
      <c r="IXN29" s="120"/>
      <c r="IXP29" s="120"/>
      <c r="IXR29" s="120"/>
      <c r="IXT29" s="120"/>
      <c r="IXV29" s="120"/>
      <c r="IXX29" s="120"/>
      <c r="IXZ29" s="120"/>
      <c r="IYB29" s="120"/>
      <c r="IYD29" s="120"/>
      <c r="IYF29" s="120"/>
      <c r="IYH29" s="120"/>
      <c r="IYJ29" s="120"/>
      <c r="IYL29" s="120"/>
      <c r="IYN29" s="120"/>
      <c r="IYP29" s="120"/>
      <c r="IYR29" s="120"/>
      <c r="IYT29" s="120"/>
      <c r="IYV29" s="120"/>
      <c r="IYX29" s="120"/>
      <c r="IYZ29" s="120"/>
      <c r="IZB29" s="120"/>
      <c r="IZD29" s="120"/>
      <c r="IZF29" s="120"/>
      <c r="IZH29" s="120"/>
      <c r="IZJ29" s="120"/>
      <c r="IZL29" s="120"/>
      <c r="IZN29" s="120"/>
      <c r="IZP29" s="120"/>
      <c r="IZR29" s="120"/>
      <c r="IZT29" s="120"/>
      <c r="IZV29" s="120"/>
      <c r="IZX29" s="120"/>
      <c r="IZZ29" s="120"/>
      <c r="JAB29" s="120"/>
      <c r="JAD29" s="120"/>
      <c r="JAF29" s="120"/>
      <c r="JAH29" s="120"/>
      <c r="JAJ29" s="120"/>
      <c r="JAL29" s="120"/>
      <c r="JAN29" s="120"/>
      <c r="JAP29" s="120"/>
      <c r="JAR29" s="120"/>
      <c r="JAT29" s="120"/>
      <c r="JAV29" s="120"/>
      <c r="JAX29" s="120"/>
      <c r="JAZ29" s="120"/>
      <c r="JBB29" s="120"/>
      <c r="JBD29" s="120"/>
      <c r="JBF29" s="120"/>
      <c r="JBH29" s="120"/>
      <c r="JBJ29" s="120"/>
      <c r="JBL29" s="120"/>
      <c r="JBN29" s="120"/>
      <c r="JBP29" s="120"/>
      <c r="JBR29" s="120"/>
      <c r="JBT29" s="120"/>
      <c r="JBV29" s="120"/>
      <c r="JBX29" s="120"/>
      <c r="JBZ29" s="120"/>
      <c r="JCB29" s="120"/>
      <c r="JCD29" s="120"/>
      <c r="JCF29" s="120"/>
      <c r="JCH29" s="120"/>
      <c r="JCJ29" s="120"/>
      <c r="JCL29" s="120"/>
      <c r="JCN29" s="120"/>
      <c r="JCP29" s="120"/>
      <c r="JCR29" s="120"/>
      <c r="JCT29" s="120"/>
      <c r="JCV29" s="120"/>
      <c r="JCX29" s="120"/>
      <c r="JCZ29" s="120"/>
      <c r="JDB29" s="120"/>
      <c r="JDD29" s="120"/>
      <c r="JDF29" s="120"/>
      <c r="JDH29" s="120"/>
      <c r="JDJ29" s="120"/>
      <c r="JDL29" s="120"/>
      <c r="JDN29" s="120"/>
      <c r="JDP29" s="120"/>
      <c r="JDR29" s="120"/>
      <c r="JDT29" s="120"/>
      <c r="JDV29" s="120"/>
      <c r="JDX29" s="120"/>
      <c r="JDZ29" s="120"/>
      <c r="JEB29" s="120"/>
      <c r="JED29" s="120"/>
      <c r="JEF29" s="120"/>
      <c r="JEH29" s="120"/>
      <c r="JEJ29" s="120"/>
      <c r="JEL29" s="120"/>
      <c r="JEN29" s="120"/>
      <c r="JEP29" s="120"/>
      <c r="JER29" s="120"/>
      <c r="JET29" s="120"/>
      <c r="JEV29" s="120"/>
      <c r="JEX29" s="120"/>
      <c r="JEZ29" s="120"/>
      <c r="JFB29" s="120"/>
      <c r="JFD29" s="120"/>
      <c r="JFF29" s="120"/>
      <c r="JFH29" s="120"/>
      <c r="JFJ29" s="120"/>
      <c r="JFL29" s="120"/>
      <c r="JFN29" s="120"/>
      <c r="JFP29" s="120"/>
      <c r="JFR29" s="120"/>
      <c r="JFT29" s="120"/>
      <c r="JFV29" s="120"/>
      <c r="JFX29" s="120"/>
      <c r="JFZ29" s="120"/>
      <c r="JGB29" s="120"/>
      <c r="JGD29" s="120"/>
      <c r="JGF29" s="120"/>
      <c r="JGH29" s="120"/>
      <c r="JGJ29" s="120"/>
      <c r="JGL29" s="120"/>
      <c r="JGN29" s="120"/>
      <c r="JGP29" s="120"/>
      <c r="JGR29" s="120"/>
      <c r="JGT29" s="120"/>
      <c r="JGV29" s="120"/>
      <c r="JGX29" s="120"/>
      <c r="JGZ29" s="120"/>
      <c r="JHB29" s="120"/>
      <c r="JHD29" s="120"/>
      <c r="JHF29" s="120"/>
      <c r="JHH29" s="120"/>
      <c r="JHJ29" s="120"/>
      <c r="JHL29" s="120"/>
      <c r="JHN29" s="120"/>
      <c r="JHP29" s="120"/>
      <c r="JHR29" s="120"/>
      <c r="JHT29" s="120"/>
      <c r="JHV29" s="120"/>
      <c r="JHX29" s="120"/>
      <c r="JHZ29" s="120"/>
      <c r="JIB29" s="120"/>
      <c r="JID29" s="120"/>
      <c r="JIF29" s="120"/>
      <c r="JIH29" s="120"/>
      <c r="JIJ29" s="120"/>
      <c r="JIL29" s="120"/>
      <c r="JIN29" s="120"/>
      <c r="JIP29" s="120"/>
      <c r="JIR29" s="120"/>
      <c r="JIT29" s="120"/>
      <c r="JIV29" s="120"/>
      <c r="JIX29" s="120"/>
      <c r="JIZ29" s="120"/>
      <c r="JJB29" s="120"/>
      <c r="JJD29" s="120"/>
      <c r="JJF29" s="120"/>
      <c r="JJH29" s="120"/>
      <c r="JJJ29" s="120"/>
      <c r="JJL29" s="120"/>
      <c r="JJN29" s="120"/>
      <c r="JJP29" s="120"/>
      <c r="JJR29" s="120"/>
      <c r="JJT29" s="120"/>
      <c r="JJV29" s="120"/>
      <c r="JJX29" s="120"/>
      <c r="JJZ29" s="120"/>
      <c r="JKB29" s="120"/>
      <c r="JKD29" s="120"/>
      <c r="JKF29" s="120"/>
      <c r="JKH29" s="120"/>
      <c r="JKJ29" s="120"/>
      <c r="JKL29" s="120"/>
      <c r="JKN29" s="120"/>
      <c r="JKP29" s="120"/>
      <c r="JKR29" s="120"/>
      <c r="JKT29" s="120"/>
      <c r="JKV29" s="120"/>
      <c r="JKX29" s="120"/>
      <c r="JKZ29" s="120"/>
      <c r="JLB29" s="120"/>
      <c r="JLD29" s="120"/>
      <c r="JLF29" s="120"/>
      <c r="JLH29" s="120"/>
      <c r="JLJ29" s="120"/>
      <c r="JLL29" s="120"/>
      <c r="JLN29" s="120"/>
      <c r="JLP29" s="120"/>
      <c r="JLR29" s="120"/>
      <c r="JLT29" s="120"/>
      <c r="JLV29" s="120"/>
      <c r="JLX29" s="120"/>
      <c r="JLZ29" s="120"/>
      <c r="JMB29" s="120"/>
      <c r="JMD29" s="120"/>
      <c r="JMF29" s="120"/>
      <c r="JMH29" s="120"/>
      <c r="JMJ29" s="120"/>
      <c r="JML29" s="120"/>
      <c r="JMN29" s="120"/>
      <c r="JMP29" s="120"/>
      <c r="JMR29" s="120"/>
      <c r="JMT29" s="120"/>
      <c r="JMV29" s="120"/>
      <c r="JMX29" s="120"/>
      <c r="JMZ29" s="120"/>
      <c r="JNB29" s="120"/>
      <c r="JND29" s="120"/>
      <c r="JNF29" s="120"/>
      <c r="JNH29" s="120"/>
      <c r="JNJ29" s="120"/>
      <c r="JNL29" s="120"/>
      <c r="JNN29" s="120"/>
      <c r="JNP29" s="120"/>
      <c r="JNR29" s="120"/>
      <c r="JNT29" s="120"/>
      <c r="JNV29" s="120"/>
      <c r="JNX29" s="120"/>
      <c r="JNZ29" s="120"/>
      <c r="JOB29" s="120"/>
      <c r="JOD29" s="120"/>
      <c r="JOF29" s="120"/>
      <c r="JOH29" s="120"/>
      <c r="JOJ29" s="120"/>
      <c r="JOL29" s="120"/>
      <c r="JON29" s="120"/>
      <c r="JOP29" s="120"/>
      <c r="JOR29" s="120"/>
      <c r="JOT29" s="120"/>
      <c r="JOV29" s="120"/>
      <c r="JOX29" s="120"/>
      <c r="JOZ29" s="120"/>
      <c r="JPB29" s="120"/>
      <c r="JPD29" s="120"/>
      <c r="JPF29" s="120"/>
      <c r="JPH29" s="120"/>
      <c r="JPJ29" s="120"/>
      <c r="JPL29" s="120"/>
      <c r="JPN29" s="120"/>
      <c r="JPP29" s="120"/>
      <c r="JPR29" s="120"/>
      <c r="JPT29" s="120"/>
      <c r="JPV29" s="120"/>
      <c r="JPX29" s="120"/>
      <c r="JPZ29" s="120"/>
      <c r="JQB29" s="120"/>
      <c r="JQD29" s="120"/>
      <c r="JQF29" s="120"/>
      <c r="JQH29" s="120"/>
      <c r="JQJ29" s="120"/>
      <c r="JQL29" s="120"/>
      <c r="JQN29" s="120"/>
      <c r="JQP29" s="120"/>
      <c r="JQR29" s="120"/>
      <c r="JQT29" s="120"/>
      <c r="JQV29" s="120"/>
      <c r="JQX29" s="120"/>
      <c r="JQZ29" s="120"/>
      <c r="JRB29" s="120"/>
      <c r="JRD29" s="120"/>
      <c r="JRF29" s="120"/>
      <c r="JRH29" s="120"/>
      <c r="JRJ29" s="120"/>
      <c r="JRL29" s="120"/>
      <c r="JRN29" s="120"/>
      <c r="JRP29" s="120"/>
      <c r="JRR29" s="120"/>
      <c r="JRT29" s="120"/>
      <c r="JRV29" s="120"/>
      <c r="JRX29" s="120"/>
      <c r="JRZ29" s="120"/>
      <c r="JSB29" s="120"/>
      <c r="JSD29" s="120"/>
      <c r="JSF29" s="120"/>
      <c r="JSH29" s="120"/>
      <c r="JSJ29" s="120"/>
      <c r="JSL29" s="120"/>
      <c r="JSN29" s="120"/>
      <c r="JSP29" s="120"/>
      <c r="JSR29" s="120"/>
      <c r="JST29" s="120"/>
      <c r="JSV29" s="120"/>
      <c r="JSX29" s="120"/>
      <c r="JSZ29" s="120"/>
      <c r="JTB29" s="120"/>
      <c r="JTD29" s="120"/>
      <c r="JTF29" s="120"/>
      <c r="JTH29" s="120"/>
      <c r="JTJ29" s="120"/>
      <c r="JTL29" s="120"/>
      <c r="JTN29" s="120"/>
      <c r="JTP29" s="120"/>
      <c r="JTR29" s="120"/>
      <c r="JTT29" s="120"/>
      <c r="JTV29" s="120"/>
      <c r="JTX29" s="120"/>
      <c r="JTZ29" s="120"/>
      <c r="JUB29" s="120"/>
      <c r="JUD29" s="120"/>
      <c r="JUF29" s="120"/>
      <c r="JUH29" s="120"/>
      <c r="JUJ29" s="120"/>
      <c r="JUL29" s="120"/>
      <c r="JUN29" s="120"/>
      <c r="JUP29" s="120"/>
      <c r="JUR29" s="120"/>
      <c r="JUT29" s="120"/>
      <c r="JUV29" s="120"/>
      <c r="JUX29" s="120"/>
      <c r="JUZ29" s="120"/>
      <c r="JVB29" s="120"/>
      <c r="JVD29" s="120"/>
      <c r="JVF29" s="120"/>
      <c r="JVH29" s="120"/>
      <c r="JVJ29" s="120"/>
      <c r="JVL29" s="120"/>
      <c r="JVN29" s="120"/>
      <c r="JVP29" s="120"/>
      <c r="JVR29" s="120"/>
      <c r="JVT29" s="120"/>
      <c r="JVV29" s="120"/>
      <c r="JVX29" s="120"/>
      <c r="JVZ29" s="120"/>
      <c r="JWB29" s="120"/>
      <c r="JWD29" s="120"/>
      <c r="JWF29" s="120"/>
      <c r="JWH29" s="120"/>
      <c r="JWJ29" s="120"/>
      <c r="JWL29" s="120"/>
      <c r="JWN29" s="120"/>
      <c r="JWP29" s="120"/>
      <c r="JWR29" s="120"/>
      <c r="JWT29" s="120"/>
      <c r="JWV29" s="120"/>
      <c r="JWX29" s="120"/>
      <c r="JWZ29" s="120"/>
      <c r="JXB29" s="120"/>
      <c r="JXD29" s="120"/>
      <c r="JXF29" s="120"/>
      <c r="JXH29" s="120"/>
      <c r="JXJ29" s="120"/>
      <c r="JXL29" s="120"/>
      <c r="JXN29" s="120"/>
      <c r="JXP29" s="120"/>
      <c r="JXR29" s="120"/>
      <c r="JXT29" s="120"/>
      <c r="JXV29" s="120"/>
      <c r="JXX29" s="120"/>
      <c r="JXZ29" s="120"/>
      <c r="JYB29" s="120"/>
      <c r="JYD29" s="120"/>
      <c r="JYF29" s="120"/>
      <c r="JYH29" s="120"/>
      <c r="JYJ29" s="120"/>
      <c r="JYL29" s="120"/>
      <c r="JYN29" s="120"/>
      <c r="JYP29" s="120"/>
      <c r="JYR29" s="120"/>
      <c r="JYT29" s="120"/>
      <c r="JYV29" s="120"/>
      <c r="JYX29" s="120"/>
      <c r="JYZ29" s="120"/>
      <c r="JZB29" s="120"/>
      <c r="JZD29" s="120"/>
      <c r="JZF29" s="120"/>
      <c r="JZH29" s="120"/>
      <c r="JZJ29" s="120"/>
      <c r="JZL29" s="120"/>
      <c r="JZN29" s="120"/>
      <c r="JZP29" s="120"/>
      <c r="JZR29" s="120"/>
      <c r="JZT29" s="120"/>
      <c r="JZV29" s="120"/>
      <c r="JZX29" s="120"/>
      <c r="JZZ29" s="120"/>
      <c r="KAB29" s="120"/>
      <c r="KAD29" s="120"/>
      <c r="KAF29" s="120"/>
      <c r="KAH29" s="120"/>
      <c r="KAJ29" s="120"/>
      <c r="KAL29" s="120"/>
      <c r="KAN29" s="120"/>
      <c r="KAP29" s="120"/>
      <c r="KAR29" s="120"/>
      <c r="KAT29" s="120"/>
      <c r="KAV29" s="120"/>
      <c r="KAX29" s="120"/>
      <c r="KAZ29" s="120"/>
      <c r="KBB29" s="120"/>
      <c r="KBD29" s="120"/>
      <c r="KBF29" s="120"/>
      <c r="KBH29" s="120"/>
      <c r="KBJ29" s="120"/>
      <c r="KBL29" s="120"/>
      <c r="KBN29" s="120"/>
      <c r="KBP29" s="120"/>
      <c r="KBR29" s="120"/>
      <c r="KBT29" s="120"/>
      <c r="KBV29" s="120"/>
      <c r="KBX29" s="120"/>
      <c r="KBZ29" s="120"/>
      <c r="KCB29" s="120"/>
      <c r="KCD29" s="120"/>
      <c r="KCF29" s="120"/>
      <c r="KCH29" s="120"/>
      <c r="KCJ29" s="120"/>
      <c r="KCL29" s="120"/>
      <c r="KCN29" s="120"/>
      <c r="KCP29" s="120"/>
      <c r="KCR29" s="120"/>
      <c r="KCT29" s="120"/>
      <c r="KCV29" s="120"/>
      <c r="KCX29" s="120"/>
      <c r="KCZ29" s="120"/>
      <c r="KDB29" s="120"/>
      <c r="KDD29" s="120"/>
      <c r="KDF29" s="120"/>
      <c r="KDH29" s="120"/>
      <c r="KDJ29" s="120"/>
      <c r="KDL29" s="120"/>
      <c r="KDN29" s="120"/>
      <c r="KDP29" s="120"/>
      <c r="KDR29" s="120"/>
      <c r="KDT29" s="120"/>
      <c r="KDV29" s="120"/>
      <c r="KDX29" s="120"/>
      <c r="KDZ29" s="120"/>
      <c r="KEB29" s="120"/>
      <c r="KED29" s="120"/>
      <c r="KEF29" s="120"/>
      <c r="KEH29" s="120"/>
      <c r="KEJ29" s="120"/>
      <c r="KEL29" s="120"/>
      <c r="KEN29" s="120"/>
      <c r="KEP29" s="120"/>
      <c r="KER29" s="120"/>
      <c r="KET29" s="120"/>
      <c r="KEV29" s="120"/>
      <c r="KEX29" s="120"/>
      <c r="KEZ29" s="120"/>
      <c r="KFB29" s="120"/>
      <c r="KFD29" s="120"/>
      <c r="KFF29" s="120"/>
      <c r="KFH29" s="120"/>
      <c r="KFJ29" s="120"/>
      <c r="KFL29" s="120"/>
      <c r="KFN29" s="120"/>
      <c r="KFP29" s="120"/>
      <c r="KFR29" s="120"/>
      <c r="KFT29" s="120"/>
      <c r="KFV29" s="120"/>
      <c r="KFX29" s="120"/>
      <c r="KFZ29" s="120"/>
      <c r="KGB29" s="120"/>
      <c r="KGD29" s="120"/>
      <c r="KGF29" s="120"/>
      <c r="KGH29" s="120"/>
      <c r="KGJ29" s="120"/>
      <c r="KGL29" s="120"/>
      <c r="KGN29" s="120"/>
      <c r="KGP29" s="120"/>
      <c r="KGR29" s="120"/>
      <c r="KGT29" s="120"/>
      <c r="KGV29" s="120"/>
      <c r="KGX29" s="120"/>
      <c r="KGZ29" s="120"/>
      <c r="KHB29" s="120"/>
      <c r="KHD29" s="120"/>
      <c r="KHF29" s="120"/>
      <c r="KHH29" s="120"/>
      <c r="KHJ29" s="120"/>
      <c r="KHL29" s="120"/>
      <c r="KHN29" s="120"/>
      <c r="KHP29" s="120"/>
      <c r="KHR29" s="120"/>
      <c r="KHT29" s="120"/>
      <c r="KHV29" s="120"/>
      <c r="KHX29" s="120"/>
      <c r="KHZ29" s="120"/>
      <c r="KIB29" s="120"/>
      <c r="KID29" s="120"/>
      <c r="KIF29" s="120"/>
      <c r="KIH29" s="120"/>
      <c r="KIJ29" s="120"/>
      <c r="KIL29" s="120"/>
      <c r="KIN29" s="120"/>
      <c r="KIP29" s="120"/>
      <c r="KIR29" s="120"/>
      <c r="KIT29" s="120"/>
      <c r="KIV29" s="120"/>
      <c r="KIX29" s="120"/>
      <c r="KIZ29" s="120"/>
      <c r="KJB29" s="120"/>
      <c r="KJD29" s="120"/>
      <c r="KJF29" s="120"/>
      <c r="KJH29" s="120"/>
      <c r="KJJ29" s="120"/>
      <c r="KJL29" s="120"/>
      <c r="KJN29" s="120"/>
      <c r="KJP29" s="120"/>
      <c r="KJR29" s="120"/>
      <c r="KJT29" s="120"/>
      <c r="KJV29" s="120"/>
      <c r="KJX29" s="120"/>
      <c r="KJZ29" s="120"/>
      <c r="KKB29" s="120"/>
      <c r="KKD29" s="120"/>
      <c r="KKF29" s="120"/>
      <c r="KKH29" s="120"/>
      <c r="KKJ29" s="120"/>
      <c r="KKL29" s="120"/>
      <c r="KKN29" s="120"/>
      <c r="KKP29" s="120"/>
      <c r="KKR29" s="120"/>
      <c r="KKT29" s="120"/>
      <c r="KKV29" s="120"/>
      <c r="KKX29" s="120"/>
      <c r="KKZ29" s="120"/>
      <c r="KLB29" s="120"/>
      <c r="KLD29" s="120"/>
      <c r="KLF29" s="120"/>
      <c r="KLH29" s="120"/>
      <c r="KLJ29" s="120"/>
      <c r="KLL29" s="120"/>
      <c r="KLN29" s="120"/>
      <c r="KLP29" s="120"/>
      <c r="KLR29" s="120"/>
      <c r="KLT29" s="120"/>
      <c r="KLV29" s="120"/>
      <c r="KLX29" s="120"/>
      <c r="KLZ29" s="120"/>
      <c r="KMB29" s="120"/>
      <c r="KMD29" s="120"/>
      <c r="KMF29" s="120"/>
      <c r="KMH29" s="120"/>
      <c r="KMJ29" s="120"/>
      <c r="KML29" s="120"/>
      <c r="KMN29" s="120"/>
      <c r="KMP29" s="120"/>
      <c r="KMR29" s="120"/>
      <c r="KMT29" s="120"/>
      <c r="KMV29" s="120"/>
      <c r="KMX29" s="120"/>
      <c r="KMZ29" s="120"/>
      <c r="KNB29" s="120"/>
      <c r="KND29" s="120"/>
      <c r="KNF29" s="120"/>
      <c r="KNH29" s="120"/>
      <c r="KNJ29" s="120"/>
      <c r="KNL29" s="120"/>
      <c r="KNN29" s="120"/>
      <c r="KNP29" s="120"/>
      <c r="KNR29" s="120"/>
      <c r="KNT29" s="120"/>
      <c r="KNV29" s="120"/>
      <c r="KNX29" s="120"/>
      <c r="KNZ29" s="120"/>
      <c r="KOB29" s="120"/>
      <c r="KOD29" s="120"/>
      <c r="KOF29" s="120"/>
      <c r="KOH29" s="120"/>
      <c r="KOJ29" s="120"/>
      <c r="KOL29" s="120"/>
      <c r="KON29" s="120"/>
      <c r="KOP29" s="120"/>
      <c r="KOR29" s="120"/>
      <c r="KOT29" s="120"/>
      <c r="KOV29" s="120"/>
      <c r="KOX29" s="120"/>
      <c r="KOZ29" s="120"/>
      <c r="KPB29" s="120"/>
      <c r="KPD29" s="120"/>
      <c r="KPF29" s="120"/>
      <c r="KPH29" s="120"/>
      <c r="KPJ29" s="120"/>
      <c r="KPL29" s="120"/>
      <c r="KPN29" s="120"/>
      <c r="KPP29" s="120"/>
      <c r="KPR29" s="120"/>
      <c r="KPT29" s="120"/>
      <c r="KPV29" s="120"/>
      <c r="KPX29" s="120"/>
      <c r="KPZ29" s="120"/>
      <c r="KQB29" s="120"/>
      <c r="KQD29" s="120"/>
      <c r="KQF29" s="120"/>
      <c r="KQH29" s="120"/>
      <c r="KQJ29" s="120"/>
      <c r="KQL29" s="120"/>
      <c r="KQN29" s="120"/>
      <c r="KQP29" s="120"/>
      <c r="KQR29" s="120"/>
      <c r="KQT29" s="120"/>
      <c r="KQV29" s="120"/>
      <c r="KQX29" s="120"/>
      <c r="KQZ29" s="120"/>
      <c r="KRB29" s="120"/>
      <c r="KRD29" s="120"/>
      <c r="KRF29" s="120"/>
      <c r="KRH29" s="120"/>
      <c r="KRJ29" s="120"/>
      <c r="KRL29" s="120"/>
      <c r="KRN29" s="120"/>
      <c r="KRP29" s="120"/>
      <c r="KRR29" s="120"/>
      <c r="KRT29" s="120"/>
      <c r="KRV29" s="120"/>
      <c r="KRX29" s="120"/>
      <c r="KRZ29" s="120"/>
      <c r="KSB29" s="120"/>
      <c r="KSD29" s="120"/>
      <c r="KSF29" s="120"/>
      <c r="KSH29" s="120"/>
      <c r="KSJ29" s="120"/>
      <c r="KSL29" s="120"/>
      <c r="KSN29" s="120"/>
      <c r="KSP29" s="120"/>
      <c r="KSR29" s="120"/>
      <c r="KST29" s="120"/>
      <c r="KSV29" s="120"/>
      <c r="KSX29" s="120"/>
      <c r="KSZ29" s="120"/>
      <c r="KTB29" s="120"/>
      <c r="KTD29" s="120"/>
      <c r="KTF29" s="120"/>
      <c r="KTH29" s="120"/>
      <c r="KTJ29" s="120"/>
      <c r="KTL29" s="120"/>
      <c r="KTN29" s="120"/>
      <c r="KTP29" s="120"/>
      <c r="KTR29" s="120"/>
      <c r="KTT29" s="120"/>
      <c r="KTV29" s="120"/>
      <c r="KTX29" s="120"/>
      <c r="KTZ29" s="120"/>
      <c r="KUB29" s="120"/>
      <c r="KUD29" s="120"/>
      <c r="KUF29" s="120"/>
      <c r="KUH29" s="120"/>
      <c r="KUJ29" s="120"/>
      <c r="KUL29" s="120"/>
      <c r="KUN29" s="120"/>
      <c r="KUP29" s="120"/>
      <c r="KUR29" s="120"/>
      <c r="KUT29" s="120"/>
      <c r="KUV29" s="120"/>
      <c r="KUX29" s="120"/>
      <c r="KUZ29" s="120"/>
      <c r="KVB29" s="120"/>
      <c r="KVD29" s="120"/>
      <c r="KVF29" s="120"/>
      <c r="KVH29" s="120"/>
      <c r="KVJ29" s="120"/>
      <c r="KVL29" s="120"/>
      <c r="KVN29" s="120"/>
      <c r="KVP29" s="120"/>
      <c r="KVR29" s="120"/>
      <c r="KVT29" s="120"/>
      <c r="KVV29" s="120"/>
      <c r="KVX29" s="120"/>
      <c r="KVZ29" s="120"/>
      <c r="KWB29" s="120"/>
      <c r="KWD29" s="120"/>
      <c r="KWF29" s="120"/>
      <c r="KWH29" s="120"/>
      <c r="KWJ29" s="120"/>
      <c r="KWL29" s="120"/>
      <c r="KWN29" s="120"/>
      <c r="KWP29" s="120"/>
      <c r="KWR29" s="120"/>
      <c r="KWT29" s="120"/>
      <c r="KWV29" s="120"/>
      <c r="KWX29" s="120"/>
      <c r="KWZ29" s="120"/>
      <c r="KXB29" s="120"/>
      <c r="KXD29" s="120"/>
      <c r="KXF29" s="120"/>
      <c r="KXH29" s="120"/>
      <c r="KXJ29" s="120"/>
      <c r="KXL29" s="120"/>
      <c r="KXN29" s="120"/>
      <c r="KXP29" s="120"/>
      <c r="KXR29" s="120"/>
      <c r="KXT29" s="120"/>
      <c r="KXV29" s="120"/>
      <c r="KXX29" s="120"/>
      <c r="KXZ29" s="120"/>
      <c r="KYB29" s="120"/>
      <c r="KYD29" s="120"/>
      <c r="KYF29" s="120"/>
      <c r="KYH29" s="120"/>
      <c r="KYJ29" s="120"/>
      <c r="KYL29" s="120"/>
      <c r="KYN29" s="120"/>
      <c r="KYP29" s="120"/>
      <c r="KYR29" s="120"/>
      <c r="KYT29" s="120"/>
      <c r="KYV29" s="120"/>
      <c r="KYX29" s="120"/>
      <c r="KYZ29" s="120"/>
      <c r="KZB29" s="120"/>
      <c r="KZD29" s="120"/>
      <c r="KZF29" s="120"/>
      <c r="KZH29" s="120"/>
      <c r="KZJ29" s="120"/>
      <c r="KZL29" s="120"/>
      <c r="KZN29" s="120"/>
      <c r="KZP29" s="120"/>
      <c r="KZR29" s="120"/>
      <c r="KZT29" s="120"/>
      <c r="KZV29" s="120"/>
      <c r="KZX29" s="120"/>
      <c r="KZZ29" s="120"/>
      <c r="LAB29" s="120"/>
      <c r="LAD29" s="120"/>
      <c r="LAF29" s="120"/>
      <c r="LAH29" s="120"/>
      <c r="LAJ29" s="120"/>
      <c r="LAL29" s="120"/>
      <c r="LAN29" s="120"/>
      <c r="LAP29" s="120"/>
      <c r="LAR29" s="120"/>
      <c r="LAT29" s="120"/>
      <c r="LAV29" s="120"/>
      <c r="LAX29" s="120"/>
      <c r="LAZ29" s="120"/>
      <c r="LBB29" s="120"/>
      <c r="LBD29" s="120"/>
      <c r="LBF29" s="120"/>
      <c r="LBH29" s="120"/>
      <c r="LBJ29" s="120"/>
      <c r="LBL29" s="120"/>
      <c r="LBN29" s="120"/>
      <c r="LBP29" s="120"/>
      <c r="LBR29" s="120"/>
      <c r="LBT29" s="120"/>
      <c r="LBV29" s="120"/>
      <c r="LBX29" s="120"/>
      <c r="LBZ29" s="120"/>
      <c r="LCB29" s="120"/>
      <c r="LCD29" s="120"/>
      <c r="LCF29" s="120"/>
      <c r="LCH29" s="120"/>
      <c r="LCJ29" s="120"/>
      <c r="LCL29" s="120"/>
      <c r="LCN29" s="120"/>
      <c r="LCP29" s="120"/>
      <c r="LCR29" s="120"/>
      <c r="LCT29" s="120"/>
      <c r="LCV29" s="120"/>
      <c r="LCX29" s="120"/>
      <c r="LCZ29" s="120"/>
      <c r="LDB29" s="120"/>
      <c r="LDD29" s="120"/>
      <c r="LDF29" s="120"/>
      <c r="LDH29" s="120"/>
      <c r="LDJ29" s="120"/>
      <c r="LDL29" s="120"/>
      <c r="LDN29" s="120"/>
      <c r="LDP29" s="120"/>
      <c r="LDR29" s="120"/>
      <c r="LDT29" s="120"/>
      <c r="LDV29" s="120"/>
      <c r="LDX29" s="120"/>
      <c r="LDZ29" s="120"/>
      <c r="LEB29" s="120"/>
      <c r="LED29" s="120"/>
      <c r="LEF29" s="120"/>
      <c r="LEH29" s="120"/>
      <c r="LEJ29" s="120"/>
      <c r="LEL29" s="120"/>
      <c r="LEN29" s="120"/>
      <c r="LEP29" s="120"/>
      <c r="LER29" s="120"/>
      <c r="LET29" s="120"/>
      <c r="LEV29" s="120"/>
      <c r="LEX29" s="120"/>
      <c r="LEZ29" s="120"/>
      <c r="LFB29" s="120"/>
      <c r="LFD29" s="120"/>
      <c r="LFF29" s="120"/>
      <c r="LFH29" s="120"/>
      <c r="LFJ29" s="120"/>
      <c r="LFL29" s="120"/>
      <c r="LFN29" s="120"/>
      <c r="LFP29" s="120"/>
      <c r="LFR29" s="120"/>
      <c r="LFT29" s="120"/>
      <c r="LFV29" s="120"/>
      <c r="LFX29" s="120"/>
      <c r="LFZ29" s="120"/>
      <c r="LGB29" s="120"/>
      <c r="LGD29" s="120"/>
      <c r="LGF29" s="120"/>
      <c r="LGH29" s="120"/>
      <c r="LGJ29" s="120"/>
      <c r="LGL29" s="120"/>
      <c r="LGN29" s="120"/>
      <c r="LGP29" s="120"/>
      <c r="LGR29" s="120"/>
      <c r="LGT29" s="120"/>
      <c r="LGV29" s="120"/>
      <c r="LGX29" s="120"/>
      <c r="LGZ29" s="120"/>
      <c r="LHB29" s="120"/>
      <c r="LHD29" s="120"/>
      <c r="LHF29" s="120"/>
      <c r="LHH29" s="120"/>
      <c r="LHJ29" s="120"/>
      <c r="LHL29" s="120"/>
      <c r="LHN29" s="120"/>
      <c r="LHP29" s="120"/>
      <c r="LHR29" s="120"/>
      <c r="LHT29" s="120"/>
      <c r="LHV29" s="120"/>
      <c r="LHX29" s="120"/>
      <c r="LHZ29" s="120"/>
      <c r="LIB29" s="120"/>
      <c r="LID29" s="120"/>
      <c r="LIF29" s="120"/>
      <c r="LIH29" s="120"/>
      <c r="LIJ29" s="120"/>
      <c r="LIL29" s="120"/>
      <c r="LIN29" s="120"/>
      <c r="LIP29" s="120"/>
      <c r="LIR29" s="120"/>
      <c r="LIT29" s="120"/>
      <c r="LIV29" s="120"/>
      <c r="LIX29" s="120"/>
      <c r="LIZ29" s="120"/>
      <c r="LJB29" s="120"/>
      <c r="LJD29" s="120"/>
      <c r="LJF29" s="120"/>
      <c r="LJH29" s="120"/>
      <c r="LJJ29" s="120"/>
      <c r="LJL29" s="120"/>
      <c r="LJN29" s="120"/>
      <c r="LJP29" s="120"/>
      <c r="LJR29" s="120"/>
      <c r="LJT29" s="120"/>
      <c r="LJV29" s="120"/>
      <c r="LJX29" s="120"/>
      <c r="LJZ29" s="120"/>
      <c r="LKB29" s="120"/>
      <c r="LKD29" s="120"/>
      <c r="LKF29" s="120"/>
      <c r="LKH29" s="120"/>
      <c r="LKJ29" s="120"/>
      <c r="LKL29" s="120"/>
      <c r="LKN29" s="120"/>
      <c r="LKP29" s="120"/>
      <c r="LKR29" s="120"/>
      <c r="LKT29" s="120"/>
      <c r="LKV29" s="120"/>
      <c r="LKX29" s="120"/>
      <c r="LKZ29" s="120"/>
      <c r="LLB29" s="120"/>
      <c r="LLD29" s="120"/>
      <c r="LLF29" s="120"/>
      <c r="LLH29" s="120"/>
      <c r="LLJ29" s="120"/>
      <c r="LLL29" s="120"/>
      <c r="LLN29" s="120"/>
      <c r="LLP29" s="120"/>
      <c r="LLR29" s="120"/>
      <c r="LLT29" s="120"/>
      <c r="LLV29" s="120"/>
      <c r="LLX29" s="120"/>
      <c r="LLZ29" s="120"/>
      <c r="LMB29" s="120"/>
      <c r="LMD29" s="120"/>
      <c r="LMF29" s="120"/>
      <c r="LMH29" s="120"/>
      <c r="LMJ29" s="120"/>
      <c r="LML29" s="120"/>
      <c r="LMN29" s="120"/>
      <c r="LMP29" s="120"/>
      <c r="LMR29" s="120"/>
      <c r="LMT29" s="120"/>
      <c r="LMV29" s="120"/>
      <c r="LMX29" s="120"/>
      <c r="LMZ29" s="120"/>
      <c r="LNB29" s="120"/>
      <c r="LND29" s="120"/>
      <c r="LNF29" s="120"/>
      <c r="LNH29" s="120"/>
      <c r="LNJ29" s="120"/>
      <c r="LNL29" s="120"/>
      <c r="LNN29" s="120"/>
      <c r="LNP29" s="120"/>
      <c r="LNR29" s="120"/>
      <c r="LNT29" s="120"/>
      <c r="LNV29" s="120"/>
      <c r="LNX29" s="120"/>
      <c r="LNZ29" s="120"/>
      <c r="LOB29" s="120"/>
      <c r="LOD29" s="120"/>
      <c r="LOF29" s="120"/>
      <c r="LOH29" s="120"/>
      <c r="LOJ29" s="120"/>
      <c r="LOL29" s="120"/>
      <c r="LON29" s="120"/>
      <c r="LOP29" s="120"/>
      <c r="LOR29" s="120"/>
      <c r="LOT29" s="120"/>
      <c r="LOV29" s="120"/>
      <c r="LOX29" s="120"/>
      <c r="LOZ29" s="120"/>
      <c r="LPB29" s="120"/>
      <c r="LPD29" s="120"/>
      <c r="LPF29" s="120"/>
      <c r="LPH29" s="120"/>
      <c r="LPJ29" s="120"/>
      <c r="LPL29" s="120"/>
      <c r="LPN29" s="120"/>
      <c r="LPP29" s="120"/>
      <c r="LPR29" s="120"/>
      <c r="LPT29" s="120"/>
      <c r="LPV29" s="120"/>
      <c r="LPX29" s="120"/>
      <c r="LPZ29" s="120"/>
      <c r="LQB29" s="120"/>
      <c r="LQD29" s="120"/>
      <c r="LQF29" s="120"/>
      <c r="LQH29" s="120"/>
      <c r="LQJ29" s="120"/>
      <c r="LQL29" s="120"/>
      <c r="LQN29" s="120"/>
      <c r="LQP29" s="120"/>
      <c r="LQR29" s="120"/>
      <c r="LQT29" s="120"/>
      <c r="LQV29" s="120"/>
      <c r="LQX29" s="120"/>
      <c r="LQZ29" s="120"/>
      <c r="LRB29" s="120"/>
      <c r="LRD29" s="120"/>
      <c r="LRF29" s="120"/>
      <c r="LRH29" s="120"/>
      <c r="LRJ29" s="120"/>
      <c r="LRL29" s="120"/>
      <c r="LRN29" s="120"/>
      <c r="LRP29" s="120"/>
      <c r="LRR29" s="120"/>
      <c r="LRT29" s="120"/>
      <c r="LRV29" s="120"/>
      <c r="LRX29" s="120"/>
      <c r="LRZ29" s="120"/>
      <c r="LSB29" s="120"/>
      <c r="LSD29" s="120"/>
      <c r="LSF29" s="120"/>
      <c r="LSH29" s="120"/>
      <c r="LSJ29" s="120"/>
      <c r="LSL29" s="120"/>
      <c r="LSN29" s="120"/>
      <c r="LSP29" s="120"/>
      <c r="LSR29" s="120"/>
      <c r="LST29" s="120"/>
      <c r="LSV29" s="120"/>
      <c r="LSX29" s="120"/>
      <c r="LSZ29" s="120"/>
      <c r="LTB29" s="120"/>
      <c r="LTD29" s="120"/>
      <c r="LTF29" s="120"/>
      <c r="LTH29" s="120"/>
      <c r="LTJ29" s="120"/>
      <c r="LTL29" s="120"/>
      <c r="LTN29" s="120"/>
      <c r="LTP29" s="120"/>
      <c r="LTR29" s="120"/>
      <c r="LTT29" s="120"/>
      <c r="LTV29" s="120"/>
      <c r="LTX29" s="120"/>
      <c r="LTZ29" s="120"/>
      <c r="LUB29" s="120"/>
      <c r="LUD29" s="120"/>
      <c r="LUF29" s="120"/>
      <c r="LUH29" s="120"/>
      <c r="LUJ29" s="120"/>
      <c r="LUL29" s="120"/>
      <c r="LUN29" s="120"/>
      <c r="LUP29" s="120"/>
      <c r="LUR29" s="120"/>
      <c r="LUT29" s="120"/>
      <c r="LUV29" s="120"/>
      <c r="LUX29" s="120"/>
      <c r="LUZ29" s="120"/>
      <c r="LVB29" s="120"/>
      <c r="LVD29" s="120"/>
      <c r="LVF29" s="120"/>
      <c r="LVH29" s="120"/>
      <c r="LVJ29" s="120"/>
      <c r="LVL29" s="120"/>
      <c r="LVN29" s="120"/>
      <c r="LVP29" s="120"/>
      <c r="LVR29" s="120"/>
      <c r="LVT29" s="120"/>
      <c r="LVV29" s="120"/>
      <c r="LVX29" s="120"/>
      <c r="LVZ29" s="120"/>
      <c r="LWB29" s="120"/>
      <c r="LWD29" s="120"/>
      <c r="LWF29" s="120"/>
      <c r="LWH29" s="120"/>
      <c r="LWJ29" s="120"/>
      <c r="LWL29" s="120"/>
      <c r="LWN29" s="120"/>
      <c r="LWP29" s="120"/>
      <c r="LWR29" s="120"/>
      <c r="LWT29" s="120"/>
      <c r="LWV29" s="120"/>
      <c r="LWX29" s="120"/>
      <c r="LWZ29" s="120"/>
      <c r="LXB29" s="120"/>
      <c r="LXD29" s="120"/>
      <c r="LXF29" s="120"/>
      <c r="LXH29" s="120"/>
      <c r="LXJ29" s="120"/>
      <c r="LXL29" s="120"/>
      <c r="LXN29" s="120"/>
      <c r="LXP29" s="120"/>
      <c r="LXR29" s="120"/>
      <c r="LXT29" s="120"/>
      <c r="LXV29" s="120"/>
      <c r="LXX29" s="120"/>
      <c r="LXZ29" s="120"/>
      <c r="LYB29" s="120"/>
      <c r="LYD29" s="120"/>
      <c r="LYF29" s="120"/>
      <c r="LYH29" s="120"/>
      <c r="LYJ29" s="120"/>
      <c r="LYL29" s="120"/>
      <c r="LYN29" s="120"/>
      <c r="LYP29" s="120"/>
      <c r="LYR29" s="120"/>
      <c r="LYT29" s="120"/>
      <c r="LYV29" s="120"/>
      <c r="LYX29" s="120"/>
      <c r="LYZ29" s="120"/>
      <c r="LZB29" s="120"/>
      <c r="LZD29" s="120"/>
      <c r="LZF29" s="120"/>
      <c r="LZH29" s="120"/>
      <c r="LZJ29" s="120"/>
      <c r="LZL29" s="120"/>
      <c r="LZN29" s="120"/>
      <c r="LZP29" s="120"/>
      <c r="LZR29" s="120"/>
      <c r="LZT29" s="120"/>
      <c r="LZV29" s="120"/>
      <c r="LZX29" s="120"/>
      <c r="LZZ29" s="120"/>
      <c r="MAB29" s="120"/>
      <c r="MAD29" s="120"/>
      <c r="MAF29" s="120"/>
      <c r="MAH29" s="120"/>
      <c r="MAJ29" s="120"/>
      <c r="MAL29" s="120"/>
      <c r="MAN29" s="120"/>
      <c r="MAP29" s="120"/>
      <c r="MAR29" s="120"/>
      <c r="MAT29" s="120"/>
      <c r="MAV29" s="120"/>
      <c r="MAX29" s="120"/>
      <c r="MAZ29" s="120"/>
      <c r="MBB29" s="120"/>
      <c r="MBD29" s="120"/>
      <c r="MBF29" s="120"/>
      <c r="MBH29" s="120"/>
      <c r="MBJ29" s="120"/>
      <c r="MBL29" s="120"/>
      <c r="MBN29" s="120"/>
      <c r="MBP29" s="120"/>
      <c r="MBR29" s="120"/>
      <c r="MBT29" s="120"/>
      <c r="MBV29" s="120"/>
      <c r="MBX29" s="120"/>
      <c r="MBZ29" s="120"/>
      <c r="MCB29" s="120"/>
      <c r="MCD29" s="120"/>
      <c r="MCF29" s="120"/>
      <c r="MCH29" s="120"/>
      <c r="MCJ29" s="120"/>
      <c r="MCL29" s="120"/>
      <c r="MCN29" s="120"/>
      <c r="MCP29" s="120"/>
      <c r="MCR29" s="120"/>
      <c r="MCT29" s="120"/>
      <c r="MCV29" s="120"/>
      <c r="MCX29" s="120"/>
      <c r="MCZ29" s="120"/>
      <c r="MDB29" s="120"/>
      <c r="MDD29" s="120"/>
      <c r="MDF29" s="120"/>
      <c r="MDH29" s="120"/>
      <c r="MDJ29" s="120"/>
      <c r="MDL29" s="120"/>
      <c r="MDN29" s="120"/>
      <c r="MDP29" s="120"/>
      <c r="MDR29" s="120"/>
      <c r="MDT29" s="120"/>
      <c r="MDV29" s="120"/>
      <c r="MDX29" s="120"/>
      <c r="MDZ29" s="120"/>
      <c r="MEB29" s="120"/>
      <c r="MED29" s="120"/>
      <c r="MEF29" s="120"/>
      <c r="MEH29" s="120"/>
      <c r="MEJ29" s="120"/>
      <c r="MEL29" s="120"/>
      <c r="MEN29" s="120"/>
      <c r="MEP29" s="120"/>
      <c r="MER29" s="120"/>
      <c r="MET29" s="120"/>
      <c r="MEV29" s="120"/>
      <c r="MEX29" s="120"/>
      <c r="MEZ29" s="120"/>
      <c r="MFB29" s="120"/>
      <c r="MFD29" s="120"/>
      <c r="MFF29" s="120"/>
      <c r="MFH29" s="120"/>
      <c r="MFJ29" s="120"/>
      <c r="MFL29" s="120"/>
      <c r="MFN29" s="120"/>
      <c r="MFP29" s="120"/>
      <c r="MFR29" s="120"/>
      <c r="MFT29" s="120"/>
      <c r="MFV29" s="120"/>
      <c r="MFX29" s="120"/>
      <c r="MFZ29" s="120"/>
      <c r="MGB29" s="120"/>
      <c r="MGD29" s="120"/>
      <c r="MGF29" s="120"/>
      <c r="MGH29" s="120"/>
      <c r="MGJ29" s="120"/>
      <c r="MGL29" s="120"/>
      <c r="MGN29" s="120"/>
      <c r="MGP29" s="120"/>
      <c r="MGR29" s="120"/>
      <c r="MGT29" s="120"/>
      <c r="MGV29" s="120"/>
      <c r="MGX29" s="120"/>
      <c r="MGZ29" s="120"/>
      <c r="MHB29" s="120"/>
      <c r="MHD29" s="120"/>
      <c r="MHF29" s="120"/>
      <c r="MHH29" s="120"/>
      <c r="MHJ29" s="120"/>
      <c r="MHL29" s="120"/>
      <c r="MHN29" s="120"/>
      <c r="MHP29" s="120"/>
      <c r="MHR29" s="120"/>
      <c r="MHT29" s="120"/>
      <c r="MHV29" s="120"/>
      <c r="MHX29" s="120"/>
      <c r="MHZ29" s="120"/>
      <c r="MIB29" s="120"/>
      <c r="MID29" s="120"/>
      <c r="MIF29" s="120"/>
      <c r="MIH29" s="120"/>
      <c r="MIJ29" s="120"/>
      <c r="MIL29" s="120"/>
      <c r="MIN29" s="120"/>
      <c r="MIP29" s="120"/>
      <c r="MIR29" s="120"/>
      <c r="MIT29" s="120"/>
      <c r="MIV29" s="120"/>
      <c r="MIX29" s="120"/>
      <c r="MIZ29" s="120"/>
      <c r="MJB29" s="120"/>
      <c r="MJD29" s="120"/>
      <c r="MJF29" s="120"/>
      <c r="MJH29" s="120"/>
      <c r="MJJ29" s="120"/>
      <c r="MJL29" s="120"/>
      <c r="MJN29" s="120"/>
      <c r="MJP29" s="120"/>
      <c r="MJR29" s="120"/>
      <c r="MJT29" s="120"/>
      <c r="MJV29" s="120"/>
      <c r="MJX29" s="120"/>
      <c r="MJZ29" s="120"/>
      <c r="MKB29" s="120"/>
      <c r="MKD29" s="120"/>
      <c r="MKF29" s="120"/>
      <c r="MKH29" s="120"/>
      <c r="MKJ29" s="120"/>
      <c r="MKL29" s="120"/>
      <c r="MKN29" s="120"/>
      <c r="MKP29" s="120"/>
      <c r="MKR29" s="120"/>
      <c r="MKT29" s="120"/>
      <c r="MKV29" s="120"/>
      <c r="MKX29" s="120"/>
      <c r="MKZ29" s="120"/>
      <c r="MLB29" s="120"/>
      <c r="MLD29" s="120"/>
      <c r="MLF29" s="120"/>
      <c r="MLH29" s="120"/>
      <c r="MLJ29" s="120"/>
      <c r="MLL29" s="120"/>
      <c r="MLN29" s="120"/>
      <c r="MLP29" s="120"/>
      <c r="MLR29" s="120"/>
      <c r="MLT29" s="120"/>
      <c r="MLV29" s="120"/>
      <c r="MLX29" s="120"/>
      <c r="MLZ29" s="120"/>
      <c r="MMB29" s="120"/>
      <c r="MMD29" s="120"/>
      <c r="MMF29" s="120"/>
      <c r="MMH29" s="120"/>
      <c r="MMJ29" s="120"/>
      <c r="MML29" s="120"/>
      <c r="MMN29" s="120"/>
      <c r="MMP29" s="120"/>
      <c r="MMR29" s="120"/>
      <c r="MMT29" s="120"/>
      <c r="MMV29" s="120"/>
      <c r="MMX29" s="120"/>
      <c r="MMZ29" s="120"/>
      <c r="MNB29" s="120"/>
      <c r="MND29" s="120"/>
      <c r="MNF29" s="120"/>
      <c r="MNH29" s="120"/>
      <c r="MNJ29" s="120"/>
      <c r="MNL29" s="120"/>
      <c r="MNN29" s="120"/>
      <c r="MNP29" s="120"/>
      <c r="MNR29" s="120"/>
      <c r="MNT29" s="120"/>
      <c r="MNV29" s="120"/>
      <c r="MNX29" s="120"/>
      <c r="MNZ29" s="120"/>
      <c r="MOB29" s="120"/>
      <c r="MOD29" s="120"/>
      <c r="MOF29" s="120"/>
      <c r="MOH29" s="120"/>
      <c r="MOJ29" s="120"/>
      <c r="MOL29" s="120"/>
      <c r="MON29" s="120"/>
      <c r="MOP29" s="120"/>
      <c r="MOR29" s="120"/>
      <c r="MOT29" s="120"/>
      <c r="MOV29" s="120"/>
      <c r="MOX29" s="120"/>
      <c r="MOZ29" s="120"/>
      <c r="MPB29" s="120"/>
      <c r="MPD29" s="120"/>
      <c r="MPF29" s="120"/>
      <c r="MPH29" s="120"/>
      <c r="MPJ29" s="120"/>
      <c r="MPL29" s="120"/>
      <c r="MPN29" s="120"/>
      <c r="MPP29" s="120"/>
      <c r="MPR29" s="120"/>
      <c r="MPT29" s="120"/>
      <c r="MPV29" s="120"/>
      <c r="MPX29" s="120"/>
      <c r="MPZ29" s="120"/>
      <c r="MQB29" s="120"/>
      <c r="MQD29" s="120"/>
      <c r="MQF29" s="120"/>
      <c r="MQH29" s="120"/>
      <c r="MQJ29" s="120"/>
      <c r="MQL29" s="120"/>
      <c r="MQN29" s="120"/>
      <c r="MQP29" s="120"/>
      <c r="MQR29" s="120"/>
      <c r="MQT29" s="120"/>
      <c r="MQV29" s="120"/>
      <c r="MQX29" s="120"/>
      <c r="MQZ29" s="120"/>
      <c r="MRB29" s="120"/>
      <c r="MRD29" s="120"/>
      <c r="MRF29" s="120"/>
      <c r="MRH29" s="120"/>
      <c r="MRJ29" s="120"/>
      <c r="MRL29" s="120"/>
      <c r="MRN29" s="120"/>
      <c r="MRP29" s="120"/>
      <c r="MRR29" s="120"/>
      <c r="MRT29" s="120"/>
      <c r="MRV29" s="120"/>
      <c r="MRX29" s="120"/>
      <c r="MRZ29" s="120"/>
      <c r="MSB29" s="120"/>
      <c r="MSD29" s="120"/>
      <c r="MSF29" s="120"/>
      <c r="MSH29" s="120"/>
      <c r="MSJ29" s="120"/>
      <c r="MSL29" s="120"/>
      <c r="MSN29" s="120"/>
      <c r="MSP29" s="120"/>
      <c r="MSR29" s="120"/>
      <c r="MST29" s="120"/>
      <c r="MSV29" s="120"/>
      <c r="MSX29" s="120"/>
      <c r="MSZ29" s="120"/>
      <c r="MTB29" s="120"/>
      <c r="MTD29" s="120"/>
      <c r="MTF29" s="120"/>
      <c r="MTH29" s="120"/>
      <c r="MTJ29" s="120"/>
      <c r="MTL29" s="120"/>
      <c r="MTN29" s="120"/>
      <c r="MTP29" s="120"/>
      <c r="MTR29" s="120"/>
      <c r="MTT29" s="120"/>
      <c r="MTV29" s="120"/>
      <c r="MTX29" s="120"/>
      <c r="MTZ29" s="120"/>
      <c r="MUB29" s="120"/>
      <c r="MUD29" s="120"/>
      <c r="MUF29" s="120"/>
      <c r="MUH29" s="120"/>
      <c r="MUJ29" s="120"/>
      <c r="MUL29" s="120"/>
      <c r="MUN29" s="120"/>
      <c r="MUP29" s="120"/>
      <c r="MUR29" s="120"/>
      <c r="MUT29" s="120"/>
      <c r="MUV29" s="120"/>
      <c r="MUX29" s="120"/>
      <c r="MUZ29" s="120"/>
      <c r="MVB29" s="120"/>
      <c r="MVD29" s="120"/>
      <c r="MVF29" s="120"/>
      <c r="MVH29" s="120"/>
      <c r="MVJ29" s="120"/>
      <c r="MVL29" s="120"/>
      <c r="MVN29" s="120"/>
      <c r="MVP29" s="120"/>
      <c r="MVR29" s="120"/>
      <c r="MVT29" s="120"/>
      <c r="MVV29" s="120"/>
      <c r="MVX29" s="120"/>
      <c r="MVZ29" s="120"/>
      <c r="MWB29" s="120"/>
      <c r="MWD29" s="120"/>
      <c r="MWF29" s="120"/>
      <c r="MWH29" s="120"/>
      <c r="MWJ29" s="120"/>
      <c r="MWL29" s="120"/>
      <c r="MWN29" s="120"/>
      <c r="MWP29" s="120"/>
      <c r="MWR29" s="120"/>
      <c r="MWT29" s="120"/>
      <c r="MWV29" s="120"/>
      <c r="MWX29" s="120"/>
      <c r="MWZ29" s="120"/>
      <c r="MXB29" s="120"/>
      <c r="MXD29" s="120"/>
      <c r="MXF29" s="120"/>
      <c r="MXH29" s="120"/>
      <c r="MXJ29" s="120"/>
      <c r="MXL29" s="120"/>
      <c r="MXN29" s="120"/>
      <c r="MXP29" s="120"/>
      <c r="MXR29" s="120"/>
      <c r="MXT29" s="120"/>
      <c r="MXV29" s="120"/>
      <c r="MXX29" s="120"/>
      <c r="MXZ29" s="120"/>
      <c r="MYB29" s="120"/>
      <c r="MYD29" s="120"/>
      <c r="MYF29" s="120"/>
      <c r="MYH29" s="120"/>
      <c r="MYJ29" s="120"/>
      <c r="MYL29" s="120"/>
      <c r="MYN29" s="120"/>
      <c r="MYP29" s="120"/>
      <c r="MYR29" s="120"/>
      <c r="MYT29" s="120"/>
      <c r="MYV29" s="120"/>
      <c r="MYX29" s="120"/>
      <c r="MYZ29" s="120"/>
      <c r="MZB29" s="120"/>
      <c r="MZD29" s="120"/>
      <c r="MZF29" s="120"/>
      <c r="MZH29" s="120"/>
      <c r="MZJ29" s="120"/>
      <c r="MZL29" s="120"/>
      <c r="MZN29" s="120"/>
      <c r="MZP29" s="120"/>
      <c r="MZR29" s="120"/>
      <c r="MZT29" s="120"/>
      <c r="MZV29" s="120"/>
      <c r="MZX29" s="120"/>
      <c r="MZZ29" s="120"/>
      <c r="NAB29" s="120"/>
      <c r="NAD29" s="120"/>
      <c r="NAF29" s="120"/>
      <c r="NAH29" s="120"/>
      <c r="NAJ29" s="120"/>
      <c r="NAL29" s="120"/>
      <c r="NAN29" s="120"/>
      <c r="NAP29" s="120"/>
      <c r="NAR29" s="120"/>
      <c r="NAT29" s="120"/>
      <c r="NAV29" s="120"/>
      <c r="NAX29" s="120"/>
      <c r="NAZ29" s="120"/>
      <c r="NBB29" s="120"/>
      <c r="NBD29" s="120"/>
      <c r="NBF29" s="120"/>
      <c r="NBH29" s="120"/>
      <c r="NBJ29" s="120"/>
      <c r="NBL29" s="120"/>
      <c r="NBN29" s="120"/>
      <c r="NBP29" s="120"/>
      <c r="NBR29" s="120"/>
      <c r="NBT29" s="120"/>
      <c r="NBV29" s="120"/>
      <c r="NBX29" s="120"/>
      <c r="NBZ29" s="120"/>
      <c r="NCB29" s="120"/>
      <c r="NCD29" s="120"/>
      <c r="NCF29" s="120"/>
      <c r="NCH29" s="120"/>
      <c r="NCJ29" s="120"/>
      <c r="NCL29" s="120"/>
      <c r="NCN29" s="120"/>
      <c r="NCP29" s="120"/>
      <c r="NCR29" s="120"/>
      <c r="NCT29" s="120"/>
      <c r="NCV29" s="120"/>
      <c r="NCX29" s="120"/>
      <c r="NCZ29" s="120"/>
      <c r="NDB29" s="120"/>
      <c r="NDD29" s="120"/>
      <c r="NDF29" s="120"/>
      <c r="NDH29" s="120"/>
      <c r="NDJ29" s="120"/>
      <c r="NDL29" s="120"/>
      <c r="NDN29" s="120"/>
      <c r="NDP29" s="120"/>
      <c r="NDR29" s="120"/>
      <c r="NDT29" s="120"/>
      <c r="NDV29" s="120"/>
      <c r="NDX29" s="120"/>
      <c r="NDZ29" s="120"/>
      <c r="NEB29" s="120"/>
      <c r="NED29" s="120"/>
      <c r="NEF29" s="120"/>
      <c r="NEH29" s="120"/>
      <c r="NEJ29" s="120"/>
      <c r="NEL29" s="120"/>
      <c r="NEN29" s="120"/>
      <c r="NEP29" s="120"/>
      <c r="NER29" s="120"/>
      <c r="NET29" s="120"/>
      <c r="NEV29" s="120"/>
      <c r="NEX29" s="120"/>
      <c r="NEZ29" s="120"/>
      <c r="NFB29" s="120"/>
      <c r="NFD29" s="120"/>
      <c r="NFF29" s="120"/>
      <c r="NFH29" s="120"/>
      <c r="NFJ29" s="120"/>
      <c r="NFL29" s="120"/>
      <c r="NFN29" s="120"/>
      <c r="NFP29" s="120"/>
      <c r="NFR29" s="120"/>
      <c r="NFT29" s="120"/>
      <c r="NFV29" s="120"/>
      <c r="NFX29" s="120"/>
      <c r="NFZ29" s="120"/>
      <c r="NGB29" s="120"/>
      <c r="NGD29" s="120"/>
      <c r="NGF29" s="120"/>
      <c r="NGH29" s="120"/>
      <c r="NGJ29" s="120"/>
      <c r="NGL29" s="120"/>
      <c r="NGN29" s="120"/>
      <c r="NGP29" s="120"/>
      <c r="NGR29" s="120"/>
      <c r="NGT29" s="120"/>
      <c r="NGV29" s="120"/>
      <c r="NGX29" s="120"/>
      <c r="NGZ29" s="120"/>
      <c r="NHB29" s="120"/>
      <c r="NHD29" s="120"/>
      <c r="NHF29" s="120"/>
      <c r="NHH29" s="120"/>
      <c r="NHJ29" s="120"/>
      <c r="NHL29" s="120"/>
      <c r="NHN29" s="120"/>
      <c r="NHP29" s="120"/>
      <c r="NHR29" s="120"/>
      <c r="NHT29" s="120"/>
      <c r="NHV29" s="120"/>
      <c r="NHX29" s="120"/>
      <c r="NHZ29" s="120"/>
      <c r="NIB29" s="120"/>
      <c r="NID29" s="120"/>
      <c r="NIF29" s="120"/>
      <c r="NIH29" s="120"/>
      <c r="NIJ29" s="120"/>
      <c r="NIL29" s="120"/>
      <c r="NIN29" s="120"/>
      <c r="NIP29" s="120"/>
      <c r="NIR29" s="120"/>
      <c r="NIT29" s="120"/>
      <c r="NIV29" s="120"/>
      <c r="NIX29" s="120"/>
      <c r="NIZ29" s="120"/>
      <c r="NJB29" s="120"/>
      <c r="NJD29" s="120"/>
      <c r="NJF29" s="120"/>
      <c r="NJH29" s="120"/>
      <c r="NJJ29" s="120"/>
      <c r="NJL29" s="120"/>
      <c r="NJN29" s="120"/>
      <c r="NJP29" s="120"/>
      <c r="NJR29" s="120"/>
      <c r="NJT29" s="120"/>
      <c r="NJV29" s="120"/>
      <c r="NJX29" s="120"/>
      <c r="NJZ29" s="120"/>
      <c r="NKB29" s="120"/>
      <c r="NKD29" s="120"/>
      <c r="NKF29" s="120"/>
      <c r="NKH29" s="120"/>
      <c r="NKJ29" s="120"/>
      <c r="NKL29" s="120"/>
      <c r="NKN29" s="120"/>
      <c r="NKP29" s="120"/>
      <c r="NKR29" s="120"/>
      <c r="NKT29" s="120"/>
      <c r="NKV29" s="120"/>
      <c r="NKX29" s="120"/>
      <c r="NKZ29" s="120"/>
      <c r="NLB29" s="120"/>
      <c r="NLD29" s="120"/>
      <c r="NLF29" s="120"/>
      <c r="NLH29" s="120"/>
      <c r="NLJ29" s="120"/>
      <c r="NLL29" s="120"/>
      <c r="NLN29" s="120"/>
      <c r="NLP29" s="120"/>
      <c r="NLR29" s="120"/>
      <c r="NLT29" s="120"/>
      <c r="NLV29" s="120"/>
      <c r="NLX29" s="120"/>
      <c r="NLZ29" s="120"/>
      <c r="NMB29" s="120"/>
      <c r="NMD29" s="120"/>
      <c r="NMF29" s="120"/>
      <c r="NMH29" s="120"/>
      <c r="NMJ29" s="120"/>
      <c r="NML29" s="120"/>
      <c r="NMN29" s="120"/>
      <c r="NMP29" s="120"/>
      <c r="NMR29" s="120"/>
      <c r="NMT29" s="120"/>
      <c r="NMV29" s="120"/>
      <c r="NMX29" s="120"/>
      <c r="NMZ29" s="120"/>
      <c r="NNB29" s="120"/>
      <c r="NND29" s="120"/>
      <c r="NNF29" s="120"/>
      <c r="NNH29" s="120"/>
      <c r="NNJ29" s="120"/>
      <c r="NNL29" s="120"/>
      <c r="NNN29" s="120"/>
      <c r="NNP29" s="120"/>
      <c r="NNR29" s="120"/>
      <c r="NNT29" s="120"/>
      <c r="NNV29" s="120"/>
      <c r="NNX29" s="120"/>
      <c r="NNZ29" s="120"/>
      <c r="NOB29" s="120"/>
      <c r="NOD29" s="120"/>
      <c r="NOF29" s="120"/>
      <c r="NOH29" s="120"/>
      <c r="NOJ29" s="120"/>
      <c r="NOL29" s="120"/>
      <c r="NON29" s="120"/>
      <c r="NOP29" s="120"/>
      <c r="NOR29" s="120"/>
      <c r="NOT29" s="120"/>
      <c r="NOV29" s="120"/>
      <c r="NOX29" s="120"/>
      <c r="NOZ29" s="120"/>
      <c r="NPB29" s="120"/>
      <c r="NPD29" s="120"/>
      <c r="NPF29" s="120"/>
      <c r="NPH29" s="120"/>
      <c r="NPJ29" s="120"/>
      <c r="NPL29" s="120"/>
      <c r="NPN29" s="120"/>
      <c r="NPP29" s="120"/>
      <c r="NPR29" s="120"/>
      <c r="NPT29" s="120"/>
      <c r="NPV29" s="120"/>
      <c r="NPX29" s="120"/>
      <c r="NPZ29" s="120"/>
      <c r="NQB29" s="120"/>
      <c r="NQD29" s="120"/>
      <c r="NQF29" s="120"/>
      <c r="NQH29" s="120"/>
      <c r="NQJ29" s="120"/>
      <c r="NQL29" s="120"/>
      <c r="NQN29" s="120"/>
      <c r="NQP29" s="120"/>
      <c r="NQR29" s="120"/>
      <c r="NQT29" s="120"/>
      <c r="NQV29" s="120"/>
      <c r="NQX29" s="120"/>
      <c r="NQZ29" s="120"/>
      <c r="NRB29" s="120"/>
      <c r="NRD29" s="120"/>
      <c r="NRF29" s="120"/>
      <c r="NRH29" s="120"/>
      <c r="NRJ29" s="120"/>
      <c r="NRL29" s="120"/>
      <c r="NRN29" s="120"/>
      <c r="NRP29" s="120"/>
      <c r="NRR29" s="120"/>
      <c r="NRT29" s="120"/>
      <c r="NRV29" s="120"/>
      <c r="NRX29" s="120"/>
      <c r="NRZ29" s="120"/>
      <c r="NSB29" s="120"/>
      <c r="NSD29" s="120"/>
      <c r="NSF29" s="120"/>
      <c r="NSH29" s="120"/>
      <c r="NSJ29" s="120"/>
      <c r="NSL29" s="120"/>
      <c r="NSN29" s="120"/>
      <c r="NSP29" s="120"/>
      <c r="NSR29" s="120"/>
      <c r="NST29" s="120"/>
      <c r="NSV29" s="120"/>
      <c r="NSX29" s="120"/>
      <c r="NSZ29" s="120"/>
      <c r="NTB29" s="120"/>
      <c r="NTD29" s="120"/>
      <c r="NTF29" s="120"/>
      <c r="NTH29" s="120"/>
      <c r="NTJ29" s="120"/>
      <c r="NTL29" s="120"/>
      <c r="NTN29" s="120"/>
      <c r="NTP29" s="120"/>
      <c r="NTR29" s="120"/>
      <c r="NTT29" s="120"/>
      <c r="NTV29" s="120"/>
      <c r="NTX29" s="120"/>
      <c r="NTZ29" s="120"/>
      <c r="NUB29" s="120"/>
      <c r="NUD29" s="120"/>
      <c r="NUF29" s="120"/>
      <c r="NUH29" s="120"/>
      <c r="NUJ29" s="120"/>
      <c r="NUL29" s="120"/>
      <c r="NUN29" s="120"/>
      <c r="NUP29" s="120"/>
      <c r="NUR29" s="120"/>
      <c r="NUT29" s="120"/>
      <c r="NUV29" s="120"/>
      <c r="NUX29" s="120"/>
      <c r="NUZ29" s="120"/>
      <c r="NVB29" s="120"/>
      <c r="NVD29" s="120"/>
      <c r="NVF29" s="120"/>
      <c r="NVH29" s="120"/>
      <c r="NVJ29" s="120"/>
      <c r="NVL29" s="120"/>
      <c r="NVN29" s="120"/>
      <c r="NVP29" s="120"/>
      <c r="NVR29" s="120"/>
      <c r="NVT29" s="120"/>
      <c r="NVV29" s="120"/>
      <c r="NVX29" s="120"/>
      <c r="NVZ29" s="120"/>
      <c r="NWB29" s="120"/>
      <c r="NWD29" s="120"/>
      <c r="NWF29" s="120"/>
      <c r="NWH29" s="120"/>
      <c r="NWJ29" s="120"/>
      <c r="NWL29" s="120"/>
      <c r="NWN29" s="120"/>
      <c r="NWP29" s="120"/>
      <c r="NWR29" s="120"/>
      <c r="NWT29" s="120"/>
      <c r="NWV29" s="120"/>
      <c r="NWX29" s="120"/>
      <c r="NWZ29" s="120"/>
      <c r="NXB29" s="120"/>
      <c r="NXD29" s="120"/>
      <c r="NXF29" s="120"/>
      <c r="NXH29" s="120"/>
      <c r="NXJ29" s="120"/>
      <c r="NXL29" s="120"/>
      <c r="NXN29" s="120"/>
      <c r="NXP29" s="120"/>
      <c r="NXR29" s="120"/>
      <c r="NXT29" s="120"/>
      <c r="NXV29" s="120"/>
      <c r="NXX29" s="120"/>
      <c r="NXZ29" s="120"/>
      <c r="NYB29" s="120"/>
      <c r="NYD29" s="120"/>
      <c r="NYF29" s="120"/>
      <c r="NYH29" s="120"/>
      <c r="NYJ29" s="120"/>
      <c r="NYL29" s="120"/>
      <c r="NYN29" s="120"/>
      <c r="NYP29" s="120"/>
      <c r="NYR29" s="120"/>
      <c r="NYT29" s="120"/>
      <c r="NYV29" s="120"/>
      <c r="NYX29" s="120"/>
      <c r="NYZ29" s="120"/>
      <c r="NZB29" s="120"/>
      <c r="NZD29" s="120"/>
      <c r="NZF29" s="120"/>
      <c r="NZH29" s="120"/>
      <c r="NZJ29" s="120"/>
      <c r="NZL29" s="120"/>
      <c r="NZN29" s="120"/>
      <c r="NZP29" s="120"/>
      <c r="NZR29" s="120"/>
      <c r="NZT29" s="120"/>
      <c r="NZV29" s="120"/>
      <c r="NZX29" s="120"/>
      <c r="NZZ29" s="120"/>
      <c r="OAB29" s="120"/>
      <c r="OAD29" s="120"/>
      <c r="OAF29" s="120"/>
      <c r="OAH29" s="120"/>
      <c r="OAJ29" s="120"/>
      <c r="OAL29" s="120"/>
      <c r="OAN29" s="120"/>
      <c r="OAP29" s="120"/>
      <c r="OAR29" s="120"/>
      <c r="OAT29" s="120"/>
      <c r="OAV29" s="120"/>
      <c r="OAX29" s="120"/>
      <c r="OAZ29" s="120"/>
      <c r="OBB29" s="120"/>
      <c r="OBD29" s="120"/>
      <c r="OBF29" s="120"/>
      <c r="OBH29" s="120"/>
      <c r="OBJ29" s="120"/>
      <c r="OBL29" s="120"/>
      <c r="OBN29" s="120"/>
      <c r="OBP29" s="120"/>
      <c r="OBR29" s="120"/>
      <c r="OBT29" s="120"/>
      <c r="OBV29" s="120"/>
      <c r="OBX29" s="120"/>
      <c r="OBZ29" s="120"/>
      <c r="OCB29" s="120"/>
      <c r="OCD29" s="120"/>
      <c r="OCF29" s="120"/>
      <c r="OCH29" s="120"/>
      <c r="OCJ29" s="120"/>
      <c r="OCL29" s="120"/>
      <c r="OCN29" s="120"/>
      <c r="OCP29" s="120"/>
      <c r="OCR29" s="120"/>
      <c r="OCT29" s="120"/>
      <c r="OCV29" s="120"/>
      <c r="OCX29" s="120"/>
      <c r="OCZ29" s="120"/>
      <c r="ODB29" s="120"/>
      <c r="ODD29" s="120"/>
      <c r="ODF29" s="120"/>
      <c r="ODH29" s="120"/>
      <c r="ODJ29" s="120"/>
      <c r="ODL29" s="120"/>
      <c r="ODN29" s="120"/>
      <c r="ODP29" s="120"/>
      <c r="ODR29" s="120"/>
      <c r="ODT29" s="120"/>
      <c r="ODV29" s="120"/>
      <c r="ODX29" s="120"/>
      <c r="ODZ29" s="120"/>
      <c r="OEB29" s="120"/>
      <c r="OED29" s="120"/>
      <c r="OEF29" s="120"/>
      <c r="OEH29" s="120"/>
      <c r="OEJ29" s="120"/>
      <c r="OEL29" s="120"/>
      <c r="OEN29" s="120"/>
      <c r="OEP29" s="120"/>
      <c r="OER29" s="120"/>
      <c r="OET29" s="120"/>
      <c r="OEV29" s="120"/>
      <c r="OEX29" s="120"/>
      <c r="OEZ29" s="120"/>
      <c r="OFB29" s="120"/>
      <c r="OFD29" s="120"/>
      <c r="OFF29" s="120"/>
      <c r="OFH29" s="120"/>
      <c r="OFJ29" s="120"/>
      <c r="OFL29" s="120"/>
      <c r="OFN29" s="120"/>
      <c r="OFP29" s="120"/>
      <c r="OFR29" s="120"/>
      <c r="OFT29" s="120"/>
      <c r="OFV29" s="120"/>
      <c r="OFX29" s="120"/>
      <c r="OFZ29" s="120"/>
      <c r="OGB29" s="120"/>
      <c r="OGD29" s="120"/>
      <c r="OGF29" s="120"/>
      <c r="OGH29" s="120"/>
      <c r="OGJ29" s="120"/>
      <c r="OGL29" s="120"/>
      <c r="OGN29" s="120"/>
      <c r="OGP29" s="120"/>
      <c r="OGR29" s="120"/>
      <c r="OGT29" s="120"/>
      <c r="OGV29" s="120"/>
      <c r="OGX29" s="120"/>
      <c r="OGZ29" s="120"/>
      <c r="OHB29" s="120"/>
      <c r="OHD29" s="120"/>
      <c r="OHF29" s="120"/>
      <c r="OHH29" s="120"/>
      <c r="OHJ29" s="120"/>
      <c r="OHL29" s="120"/>
      <c r="OHN29" s="120"/>
      <c r="OHP29" s="120"/>
      <c r="OHR29" s="120"/>
      <c r="OHT29" s="120"/>
      <c r="OHV29" s="120"/>
      <c r="OHX29" s="120"/>
      <c r="OHZ29" s="120"/>
      <c r="OIB29" s="120"/>
      <c r="OID29" s="120"/>
      <c r="OIF29" s="120"/>
      <c r="OIH29" s="120"/>
      <c r="OIJ29" s="120"/>
      <c r="OIL29" s="120"/>
      <c r="OIN29" s="120"/>
      <c r="OIP29" s="120"/>
      <c r="OIR29" s="120"/>
      <c r="OIT29" s="120"/>
      <c r="OIV29" s="120"/>
      <c r="OIX29" s="120"/>
      <c r="OIZ29" s="120"/>
      <c r="OJB29" s="120"/>
      <c r="OJD29" s="120"/>
      <c r="OJF29" s="120"/>
      <c r="OJH29" s="120"/>
      <c r="OJJ29" s="120"/>
      <c r="OJL29" s="120"/>
      <c r="OJN29" s="120"/>
      <c r="OJP29" s="120"/>
      <c r="OJR29" s="120"/>
      <c r="OJT29" s="120"/>
      <c r="OJV29" s="120"/>
      <c r="OJX29" s="120"/>
      <c r="OJZ29" s="120"/>
      <c r="OKB29" s="120"/>
      <c r="OKD29" s="120"/>
      <c r="OKF29" s="120"/>
      <c r="OKH29" s="120"/>
      <c r="OKJ29" s="120"/>
      <c r="OKL29" s="120"/>
      <c r="OKN29" s="120"/>
      <c r="OKP29" s="120"/>
      <c r="OKR29" s="120"/>
      <c r="OKT29" s="120"/>
      <c r="OKV29" s="120"/>
      <c r="OKX29" s="120"/>
      <c r="OKZ29" s="120"/>
      <c r="OLB29" s="120"/>
      <c r="OLD29" s="120"/>
      <c r="OLF29" s="120"/>
      <c r="OLH29" s="120"/>
      <c r="OLJ29" s="120"/>
      <c r="OLL29" s="120"/>
      <c r="OLN29" s="120"/>
      <c r="OLP29" s="120"/>
      <c r="OLR29" s="120"/>
      <c r="OLT29" s="120"/>
      <c r="OLV29" s="120"/>
      <c r="OLX29" s="120"/>
      <c r="OLZ29" s="120"/>
      <c r="OMB29" s="120"/>
      <c r="OMD29" s="120"/>
      <c r="OMF29" s="120"/>
      <c r="OMH29" s="120"/>
      <c r="OMJ29" s="120"/>
      <c r="OML29" s="120"/>
      <c r="OMN29" s="120"/>
      <c r="OMP29" s="120"/>
      <c r="OMR29" s="120"/>
      <c r="OMT29" s="120"/>
      <c r="OMV29" s="120"/>
      <c r="OMX29" s="120"/>
      <c r="OMZ29" s="120"/>
      <c r="ONB29" s="120"/>
      <c r="OND29" s="120"/>
      <c r="ONF29" s="120"/>
      <c r="ONH29" s="120"/>
      <c r="ONJ29" s="120"/>
      <c r="ONL29" s="120"/>
      <c r="ONN29" s="120"/>
      <c r="ONP29" s="120"/>
      <c r="ONR29" s="120"/>
      <c r="ONT29" s="120"/>
      <c r="ONV29" s="120"/>
      <c r="ONX29" s="120"/>
      <c r="ONZ29" s="120"/>
      <c r="OOB29" s="120"/>
      <c r="OOD29" s="120"/>
      <c r="OOF29" s="120"/>
      <c r="OOH29" s="120"/>
      <c r="OOJ29" s="120"/>
      <c r="OOL29" s="120"/>
      <c r="OON29" s="120"/>
      <c r="OOP29" s="120"/>
      <c r="OOR29" s="120"/>
      <c r="OOT29" s="120"/>
      <c r="OOV29" s="120"/>
      <c r="OOX29" s="120"/>
      <c r="OOZ29" s="120"/>
      <c r="OPB29" s="120"/>
      <c r="OPD29" s="120"/>
      <c r="OPF29" s="120"/>
      <c r="OPH29" s="120"/>
      <c r="OPJ29" s="120"/>
      <c r="OPL29" s="120"/>
      <c r="OPN29" s="120"/>
      <c r="OPP29" s="120"/>
      <c r="OPR29" s="120"/>
      <c r="OPT29" s="120"/>
      <c r="OPV29" s="120"/>
      <c r="OPX29" s="120"/>
      <c r="OPZ29" s="120"/>
      <c r="OQB29" s="120"/>
      <c r="OQD29" s="120"/>
      <c r="OQF29" s="120"/>
      <c r="OQH29" s="120"/>
      <c r="OQJ29" s="120"/>
      <c r="OQL29" s="120"/>
      <c r="OQN29" s="120"/>
      <c r="OQP29" s="120"/>
      <c r="OQR29" s="120"/>
      <c r="OQT29" s="120"/>
      <c r="OQV29" s="120"/>
      <c r="OQX29" s="120"/>
      <c r="OQZ29" s="120"/>
      <c r="ORB29" s="120"/>
      <c r="ORD29" s="120"/>
      <c r="ORF29" s="120"/>
      <c r="ORH29" s="120"/>
      <c r="ORJ29" s="120"/>
      <c r="ORL29" s="120"/>
      <c r="ORN29" s="120"/>
      <c r="ORP29" s="120"/>
      <c r="ORR29" s="120"/>
      <c r="ORT29" s="120"/>
      <c r="ORV29" s="120"/>
      <c r="ORX29" s="120"/>
      <c r="ORZ29" s="120"/>
      <c r="OSB29" s="120"/>
      <c r="OSD29" s="120"/>
      <c r="OSF29" s="120"/>
      <c r="OSH29" s="120"/>
      <c r="OSJ29" s="120"/>
      <c r="OSL29" s="120"/>
      <c r="OSN29" s="120"/>
      <c r="OSP29" s="120"/>
      <c r="OSR29" s="120"/>
      <c r="OST29" s="120"/>
      <c r="OSV29" s="120"/>
      <c r="OSX29" s="120"/>
      <c r="OSZ29" s="120"/>
      <c r="OTB29" s="120"/>
      <c r="OTD29" s="120"/>
      <c r="OTF29" s="120"/>
      <c r="OTH29" s="120"/>
      <c r="OTJ29" s="120"/>
      <c r="OTL29" s="120"/>
      <c r="OTN29" s="120"/>
      <c r="OTP29" s="120"/>
      <c r="OTR29" s="120"/>
      <c r="OTT29" s="120"/>
      <c r="OTV29" s="120"/>
      <c r="OTX29" s="120"/>
      <c r="OTZ29" s="120"/>
      <c r="OUB29" s="120"/>
      <c r="OUD29" s="120"/>
      <c r="OUF29" s="120"/>
      <c r="OUH29" s="120"/>
      <c r="OUJ29" s="120"/>
      <c r="OUL29" s="120"/>
      <c r="OUN29" s="120"/>
      <c r="OUP29" s="120"/>
      <c r="OUR29" s="120"/>
      <c r="OUT29" s="120"/>
      <c r="OUV29" s="120"/>
      <c r="OUX29" s="120"/>
      <c r="OUZ29" s="120"/>
      <c r="OVB29" s="120"/>
      <c r="OVD29" s="120"/>
      <c r="OVF29" s="120"/>
      <c r="OVH29" s="120"/>
      <c r="OVJ29" s="120"/>
      <c r="OVL29" s="120"/>
      <c r="OVN29" s="120"/>
      <c r="OVP29" s="120"/>
      <c r="OVR29" s="120"/>
      <c r="OVT29" s="120"/>
      <c r="OVV29" s="120"/>
      <c r="OVX29" s="120"/>
      <c r="OVZ29" s="120"/>
      <c r="OWB29" s="120"/>
      <c r="OWD29" s="120"/>
      <c r="OWF29" s="120"/>
      <c r="OWH29" s="120"/>
      <c r="OWJ29" s="120"/>
      <c r="OWL29" s="120"/>
      <c r="OWN29" s="120"/>
      <c r="OWP29" s="120"/>
      <c r="OWR29" s="120"/>
      <c r="OWT29" s="120"/>
      <c r="OWV29" s="120"/>
      <c r="OWX29" s="120"/>
      <c r="OWZ29" s="120"/>
      <c r="OXB29" s="120"/>
      <c r="OXD29" s="120"/>
      <c r="OXF29" s="120"/>
      <c r="OXH29" s="120"/>
      <c r="OXJ29" s="120"/>
      <c r="OXL29" s="120"/>
      <c r="OXN29" s="120"/>
      <c r="OXP29" s="120"/>
      <c r="OXR29" s="120"/>
      <c r="OXT29" s="120"/>
      <c r="OXV29" s="120"/>
      <c r="OXX29" s="120"/>
      <c r="OXZ29" s="120"/>
      <c r="OYB29" s="120"/>
      <c r="OYD29" s="120"/>
      <c r="OYF29" s="120"/>
      <c r="OYH29" s="120"/>
      <c r="OYJ29" s="120"/>
      <c r="OYL29" s="120"/>
      <c r="OYN29" s="120"/>
      <c r="OYP29" s="120"/>
      <c r="OYR29" s="120"/>
      <c r="OYT29" s="120"/>
      <c r="OYV29" s="120"/>
      <c r="OYX29" s="120"/>
      <c r="OYZ29" s="120"/>
      <c r="OZB29" s="120"/>
      <c r="OZD29" s="120"/>
      <c r="OZF29" s="120"/>
      <c r="OZH29" s="120"/>
      <c r="OZJ29" s="120"/>
      <c r="OZL29" s="120"/>
      <c r="OZN29" s="120"/>
      <c r="OZP29" s="120"/>
      <c r="OZR29" s="120"/>
      <c r="OZT29" s="120"/>
      <c r="OZV29" s="120"/>
      <c r="OZX29" s="120"/>
      <c r="OZZ29" s="120"/>
      <c r="PAB29" s="120"/>
      <c r="PAD29" s="120"/>
      <c r="PAF29" s="120"/>
      <c r="PAH29" s="120"/>
      <c r="PAJ29" s="120"/>
      <c r="PAL29" s="120"/>
      <c r="PAN29" s="120"/>
      <c r="PAP29" s="120"/>
      <c r="PAR29" s="120"/>
      <c r="PAT29" s="120"/>
      <c r="PAV29" s="120"/>
      <c r="PAX29" s="120"/>
      <c r="PAZ29" s="120"/>
      <c r="PBB29" s="120"/>
      <c r="PBD29" s="120"/>
      <c r="PBF29" s="120"/>
      <c r="PBH29" s="120"/>
      <c r="PBJ29" s="120"/>
      <c r="PBL29" s="120"/>
      <c r="PBN29" s="120"/>
      <c r="PBP29" s="120"/>
      <c r="PBR29" s="120"/>
      <c r="PBT29" s="120"/>
      <c r="PBV29" s="120"/>
      <c r="PBX29" s="120"/>
      <c r="PBZ29" s="120"/>
      <c r="PCB29" s="120"/>
      <c r="PCD29" s="120"/>
      <c r="PCF29" s="120"/>
      <c r="PCH29" s="120"/>
      <c r="PCJ29" s="120"/>
      <c r="PCL29" s="120"/>
      <c r="PCN29" s="120"/>
      <c r="PCP29" s="120"/>
      <c r="PCR29" s="120"/>
      <c r="PCT29" s="120"/>
      <c r="PCV29" s="120"/>
      <c r="PCX29" s="120"/>
      <c r="PCZ29" s="120"/>
      <c r="PDB29" s="120"/>
      <c r="PDD29" s="120"/>
      <c r="PDF29" s="120"/>
      <c r="PDH29" s="120"/>
      <c r="PDJ29" s="120"/>
      <c r="PDL29" s="120"/>
      <c r="PDN29" s="120"/>
      <c r="PDP29" s="120"/>
      <c r="PDR29" s="120"/>
      <c r="PDT29" s="120"/>
      <c r="PDV29" s="120"/>
      <c r="PDX29" s="120"/>
      <c r="PDZ29" s="120"/>
      <c r="PEB29" s="120"/>
      <c r="PED29" s="120"/>
      <c r="PEF29" s="120"/>
      <c r="PEH29" s="120"/>
      <c r="PEJ29" s="120"/>
      <c r="PEL29" s="120"/>
      <c r="PEN29" s="120"/>
      <c r="PEP29" s="120"/>
      <c r="PER29" s="120"/>
      <c r="PET29" s="120"/>
      <c r="PEV29" s="120"/>
      <c r="PEX29" s="120"/>
      <c r="PEZ29" s="120"/>
      <c r="PFB29" s="120"/>
      <c r="PFD29" s="120"/>
      <c r="PFF29" s="120"/>
      <c r="PFH29" s="120"/>
      <c r="PFJ29" s="120"/>
      <c r="PFL29" s="120"/>
      <c r="PFN29" s="120"/>
      <c r="PFP29" s="120"/>
      <c r="PFR29" s="120"/>
      <c r="PFT29" s="120"/>
      <c r="PFV29" s="120"/>
      <c r="PFX29" s="120"/>
      <c r="PFZ29" s="120"/>
      <c r="PGB29" s="120"/>
      <c r="PGD29" s="120"/>
      <c r="PGF29" s="120"/>
      <c r="PGH29" s="120"/>
      <c r="PGJ29" s="120"/>
      <c r="PGL29" s="120"/>
      <c r="PGN29" s="120"/>
      <c r="PGP29" s="120"/>
      <c r="PGR29" s="120"/>
      <c r="PGT29" s="120"/>
      <c r="PGV29" s="120"/>
      <c r="PGX29" s="120"/>
      <c r="PGZ29" s="120"/>
      <c r="PHB29" s="120"/>
      <c r="PHD29" s="120"/>
      <c r="PHF29" s="120"/>
      <c r="PHH29" s="120"/>
      <c r="PHJ29" s="120"/>
      <c r="PHL29" s="120"/>
      <c r="PHN29" s="120"/>
      <c r="PHP29" s="120"/>
      <c r="PHR29" s="120"/>
      <c r="PHT29" s="120"/>
      <c r="PHV29" s="120"/>
      <c r="PHX29" s="120"/>
      <c r="PHZ29" s="120"/>
      <c r="PIB29" s="120"/>
      <c r="PID29" s="120"/>
      <c r="PIF29" s="120"/>
      <c r="PIH29" s="120"/>
      <c r="PIJ29" s="120"/>
      <c r="PIL29" s="120"/>
      <c r="PIN29" s="120"/>
      <c r="PIP29" s="120"/>
      <c r="PIR29" s="120"/>
      <c r="PIT29" s="120"/>
      <c r="PIV29" s="120"/>
      <c r="PIX29" s="120"/>
      <c r="PIZ29" s="120"/>
      <c r="PJB29" s="120"/>
      <c r="PJD29" s="120"/>
      <c r="PJF29" s="120"/>
      <c r="PJH29" s="120"/>
      <c r="PJJ29" s="120"/>
      <c r="PJL29" s="120"/>
      <c r="PJN29" s="120"/>
      <c r="PJP29" s="120"/>
      <c r="PJR29" s="120"/>
      <c r="PJT29" s="120"/>
      <c r="PJV29" s="120"/>
      <c r="PJX29" s="120"/>
      <c r="PJZ29" s="120"/>
      <c r="PKB29" s="120"/>
      <c r="PKD29" s="120"/>
      <c r="PKF29" s="120"/>
      <c r="PKH29" s="120"/>
      <c r="PKJ29" s="120"/>
      <c r="PKL29" s="120"/>
      <c r="PKN29" s="120"/>
      <c r="PKP29" s="120"/>
      <c r="PKR29" s="120"/>
      <c r="PKT29" s="120"/>
      <c r="PKV29" s="120"/>
      <c r="PKX29" s="120"/>
      <c r="PKZ29" s="120"/>
      <c r="PLB29" s="120"/>
      <c r="PLD29" s="120"/>
      <c r="PLF29" s="120"/>
      <c r="PLH29" s="120"/>
      <c r="PLJ29" s="120"/>
      <c r="PLL29" s="120"/>
      <c r="PLN29" s="120"/>
      <c r="PLP29" s="120"/>
      <c r="PLR29" s="120"/>
      <c r="PLT29" s="120"/>
      <c r="PLV29" s="120"/>
      <c r="PLX29" s="120"/>
      <c r="PLZ29" s="120"/>
      <c r="PMB29" s="120"/>
      <c r="PMD29" s="120"/>
      <c r="PMF29" s="120"/>
      <c r="PMH29" s="120"/>
      <c r="PMJ29" s="120"/>
      <c r="PML29" s="120"/>
      <c r="PMN29" s="120"/>
      <c r="PMP29" s="120"/>
      <c r="PMR29" s="120"/>
      <c r="PMT29" s="120"/>
      <c r="PMV29" s="120"/>
      <c r="PMX29" s="120"/>
      <c r="PMZ29" s="120"/>
      <c r="PNB29" s="120"/>
      <c r="PND29" s="120"/>
      <c r="PNF29" s="120"/>
      <c r="PNH29" s="120"/>
      <c r="PNJ29" s="120"/>
      <c r="PNL29" s="120"/>
      <c r="PNN29" s="120"/>
      <c r="PNP29" s="120"/>
      <c r="PNR29" s="120"/>
      <c r="PNT29" s="120"/>
      <c r="PNV29" s="120"/>
      <c r="PNX29" s="120"/>
      <c r="PNZ29" s="120"/>
      <c r="POB29" s="120"/>
      <c r="POD29" s="120"/>
      <c r="POF29" s="120"/>
      <c r="POH29" s="120"/>
      <c r="POJ29" s="120"/>
      <c r="POL29" s="120"/>
      <c r="PON29" s="120"/>
      <c r="POP29" s="120"/>
      <c r="POR29" s="120"/>
      <c r="POT29" s="120"/>
      <c r="POV29" s="120"/>
      <c r="POX29" s="120"/>
      <c r="POZ29" s="120"/>
      <c r="PPB29" s="120"/>
      <c r="PPD29" s="120"/>
      <c r="PPF29" s="120"/>
      <c r="PPH29" s="120"/>
      <c r="PPJ29" s="120"/>
      <c r="PPL29" s="120"/>
      <c r="PPN29" s="120"/>
      <c r="PPP29" s="120"/>
      <c r="PPR29" s="120"/>
      <c r="PPT29" s="120"/>
      <c r="PPV29" s="120"/>
      <c r="PPX29" s="120"/>
      <c r="PPZ29" s="120"/>
      <c r="PQB29" s="120"/>
      <c r="PQD29" s="120"/>
      <c r="PQF29" s="120"/>
      <c r="PQH29" s="120"/>
      <c r="PQJ29" s="120"/>
      <c r="PQL29" s="120"/>
      <c r="PQN29" s="120"/>
      <c r="PQP29" s="120"/>
      <c r="PQR29" s="120"/>
      <c r="PQT29" s="120"/>
      <c r="PQV29" s="120"/>
      <c r="PQX29" s="120"/>
      <c r="PQZ29" s="120"/>
      <c r="PRB29" s="120"/>
      <c r="PRD29" s="120"/>
      <c r="PRF29" s="120"/>
      <c r="PRH29" s="120"/>
      <c r="PRJ29" s="120"/>
      <c r="PRL29" s="120"/>
      <c r="PRN29" s="120"/>
      <c r="PRP29" s="120"/>
      <c r="PRR29" s="120"/>
      <c r="PRT29" s="120"/>
      <c r="PRV29" s="120"/>
      <c r="PRX29" s="120"/>
      <c r="PRZ29" s="120"/>
      <c r="PSB29" s="120"/>
      <c r="PSD29" s="120"/>
      <c r="PSF29" s="120"/>
      <c r="PSH29" s="120"/>
      <c r="PSJ29" s="120"/>
      <c r="PSL29" s="120"/>
      <c r="PSN29" s="120"/>
      <c r="PSP29" s="120"/>
      <c r="PSR29" s="120"/>
      <c r="PST29" s="120"/>
      <c r="PSV29" s="120"/>
      <c r="PSX29" s="120"/>
      <c r="PSZ29" s="120"/>
      <c r="PTB29" s="120"/>
      <c r="PTD29" s="120"/>
      <c r="PTF29" s="120"/>
      <c r="PTH29" s="120"/>
      <c r="PTJ29" s="120"/>
      <c r="PTL29" s="120"/>
      <c r="PTN29" s="120"/>
      <c r="PTP29" s="120"/>
      <c r="PTR29" s="120"/>
      <c r="PTT29" s="120"/>
      <c r="PTV29" s="120"/>
      <c r="PTX29" s="120"/>
      <c r="PTZ29" s="120"/>
      <c r="PUB29" s="120"/>
      <c r="PUD29" s="120"/>
      <c r="PUF29" s="120"/>
      <c r="PUH29" s="120"/>
      <c r="PUJ29" s="120"/>
      <c r="PUL29" s="120"/>
      <c r="PUN29" s="120"/>
      <c r="PUP29" s="120"/>
      <c r="PUR29" s="120"/>
      <c r="PUT29" s="120"/>
      <c r="PUV29" s="120"/>
      <c r="PUX29" s="120"/>
      <c r="PUZ29" s="120"/>
      <c r="PVB29" s="120"/>
      <c r="PVD29" s="120"/>
      <c r="PVF29" s="120"/>
      <c r="PVH29" s="120"/>
      <c r="PVJ29" s="120"/>
      <c r="PVL29" s="120"/>
      <c r="PVN29" s="120"/>
      <c r="PVP29" s="120"/>
      <c r="PVR29" s="120"/>
      <c r="PVT29" s="120"/>
      <c r="PVV29" s="120"/>
      <c r="PVX29" s="120"/>
      <c r="PVZ29" s="120"/>
      <c r="PWB29" s="120"/>
      <c r="PWD29" s="120"/>
      <c r="PWF29" s="120"/>
      <c r="PWH29" s="120"/>
      <c r="PWJ29" s="120"/>
      <c r="PWL29" s="120"/>
      <c r="PWN29" s="120"/>
      <c r="PWP29" s="120"/>
      <c r="PWR29" s="120"/>
      <c r="PWT29" s="120"/>
      <c r="PWV29" s="120"/>
      <c r="PWX29" s="120"/>
      <c r="PWZ29" s="120"/>
      <c r="PXB29" s="120"/>
      <c r="PXD29" s="120"/>
      <c r="PXF29" s="120"/>
      <c r="PXH29" s="120"/>
      <c r="PXJ29" s="120"/>
      <c r="PXL29" s="120"/>
      <c r="PXN29" s="120"/>
      <c r="PXP29" s="120"/>
      <c r="PXR29" s="120"/>
      <c r="PXT29" s="120"/>
      <c r="PXV29" s="120"/>
      <c r="PXX29" s="120"/>
      <c r="PXZ29" s="120"/>
      <c r="PYB29" s="120"/>
      <c r="PYD29" s="120"/>
      <c r="PYF29" s="120"/>
      <c r="PYH29" s="120"/>
      <c r="PYJ29" s="120"/>
      <c r="PYL29" s="120"/>
      <c r="PYN29" s="120"/>
      <c r="PYP29" s="120"/>
      <c r="PYR29" s="120"/>
      <c r="PYT29" s="120"/>
      <c r="PYV29" s="120"/>
      <c r="PYX29" s="120"/>
      <c r="PYZ29" s="120"/>
      <c r="PZB29" s="120"/>
      <c r="PZD29" s="120"/>
      <c r="PZF29" s="120"/>
      <c r="PZH29" s="120"/>
      <c r="PZJ29" s="120"/>
      <c r="PZL29" s="120"/>
      <c r="PZN29" s="120"/>
      <c r="PZP29" s="120"/>
      <c r="PZR29" s="120"/>
      <c r="PZT29" s="120"/>
      <c r="PZV29" s="120"/>
      <c r="PZX29" s="120"/>
      <c r="PZZ29" s="120"/>
      <c r="QAB29" s="120"/>
      <c r="QAD29" s="120"/>
      <c r="QAF29" s="120"/>
      <c r="QAH29" s="120"/>
      <c r="QAJ29" s="120"/>
      <c r="QAL29" s="120"/>
      <c r="QAN29" s="120"/>
      <c r="QAP29" s="120"/>
      <c r="QAR29" s="120"/>
      <c r="QAT29" s="120"/>
      <c r="QAV29" s="120"/>
      <c r="QAX29" s="120"/>
      <c r="QAZ29" s="120"/>
      <c r="QBB29" s="120"/>
      <c r="QBD29" s="120"/>
      <c r="QBF29" s="120"/>
      <c r="QBH29" s="120"/>
      <c r="QBJ29" s="120"/>
      <c r="QBL29" s="120"/>
      <c r="QBN29" s="120"/>
      <c r="QBP29" s="120"/>
      <c r="QBR29" s="120"/>
      <c r="QBT29" s="120"/>
      <c r="QBV29" s="120"/>
      <c r="QBX29" s="120"/>
      <c r="QBZ29" s="120"/>
      <c r="QCB29" s="120"/>
      <c r="QCD29" s="120"/>
      <c r="QCF29" s="120"/>
      <c r="QCH29" s="120"/>
      <c r="QCJ29" s="120"/>
      <c r="QCL29" s="120"/>
      <c r="QCN29" s="120"/>
      <c r="QCP29" s="120"/>
      <c r="QCR29" s="120"/>
      <c r="QCT29" s="120"/>
      <c r="QCV29" s="120"/>
      <c r="QCX29" s="120"/>
      <c r="QCZ29" s="120"/>
      <c r="QDB29" s="120"/>
      <c r="QDD29" s="120"/>
      <c r="QDF29" s="120"/>
      <c r="QDH29" s="120"/>
      <c r="QDJ29" s="120"/>
      <c r="QDL29" s="120"/>
      <c r="QDN29" s="120"/>
      <c r="QDP29" s="120"/>
      <c r="QDR29" s="120"/>
      <c r="QDT29" s="120"/>
      <c r="QDV29" s="120"/>
      <c r="QDX29" s="120"/>
      <c r="QDZ29" s="120"/>
      <c r="QEB29" s="120"/>
      <c r="QED29" s="120"/>
      <c r="QEF29" s="120"/>
      <c r="QEH29" s="120"/>
      <c r="QEJ29" s="120"/>
      <c r="QEL29" s="120"/>
      <c r="QEN29" s="120"/>
      <c r="QEP29" s="120"/>
      <c r="QER29" s="120"/>
      <c r="QET29" s="120"/>
      <c r="QEV29" s="120"/>
      <c r="QEX29" s="120"/>
      <c r="QEZ29" s="120"/>
      <c r="QFB29" s="120"/>
      <c r="QFD29" s="120"/>
      <c r="QFF29" s="120"/>
      <c r="QFH29" s="120"/>
      <c r="QFJ29" s="120"/>
      <c r="QFL29" s="120"/>
      <c r="QFN29" s="120"/>
      <c r="QFP29" s="120"/>
      <c r="QFR29" s="120"/>
      <c r="QFT29" s="120"/>
      <c r="QFV29" s="120"/>
      <c r="QFX29" s="120"/>
      <c r="QFZ29" s="120"/>
      <c r="QGB29" s="120"/>
      <c r="QGD29" s="120"/>
      <c r="QGF29" s="120"/>
      <c r="QGH29" s="120"/>
      <c r="QGJ29" s="120"/>
      <c r="QGL29" s="120"/>
      <c r="QGN29" s="120"/>
      <c r="QGP29" s="120"/>
      <c r="QGR29" s="120"/>
      <c r="QGT29" s="120"/>
      <c r="QGV29" s="120"/>
      <c r="QGX29" s="120"/>
      <c r="QGZ29" s="120"/>
      <c r="QHB29" s="120"/>
      <c r="QHD29" s="120"/>
      <c r="QHF29" s="120"/>
      <c r="QHH29" s="120"/>
      <c r="QHJ29" s="120"/>
      <c r="QHL29" s="120"/>
      <c r="QHN29" s="120"/>
      <c r="QHP29" s="120"/>
      <c r="QHR29" s="120"/>
      <c r="QHT29" s="120"/>
      <c r="QHV29" s="120"/>
      <c r="QHX29" s="120"/>
      <c r="QHZ29" s="120"/>
      <c r="QIB29" s="120"/>
      <c r="QID29" s="120"/>
      <c r="QIF29" s="120"/>
      <c r="QIH29" s="120"/>
      <c r="QIJ29" s="120"/>
      <c r="QIL29" s="120"/>
      <c r="QIN29" s="120"/>
      <c r="QIP29" s="120"/>
      <c r="QIR29" s="120"/>
      <c r="QIT29" s="120"/>
      <c r="QIV29" s="120"/>
      <c r="QIX29" s="120"/>
      <c r="QIZ29" s="120"/>
      <c r="QJB29" s="120"/>
      <c r="QJD29" s="120"/>
      <c r="QJF29" s="120"/>
      <c r="QJH29" s="120"/>
      <c r="QJJ29" s="120"/>
      <c r="QJL29" s="120"/>
      <c r="QJN29" s="120"/>
      <c r="QJP29" s="120"/>
      <c r="QJR29" s="120"/>
      <c r="QJT29" s="120"/>
      <c r="QJV29" s="120"/>
      <c r="QJX29" s="120"/>
      <c r="QJZ29" s="120"/>
      <c r="QKB29" s="120"/>
      <c r="QKD29" s="120"/>
      <c r="QKF29" s="120"/>
      <c r="QKH29" s="120"/>
      <c r="QKJ29" s="120"/>
      <c r="QKL29" s="120"/>
      <c r="QKN29" s="120"/>
      <c r="QKP29" s="120"/>
      <c r="QKR29" s="120"/>
      <c r="QKT29" s="120"/>
      <c r="QKV29" s="120"/>
      <c r="QKX29" s="120"/>
      <c r="QKZ29" s="120"/>
      <c r="QLB29" s="120"/>
      <c r="QLD29" s="120"/>
      <c r="QLF29" s="120"/>
      <c r="QLH29" s="120"/>
      <c r="QLJ29" s="120"/>
      <c r="QLL29" s="120"/>
      <c r="QLN29" s="120"/>
      <c r="QLP29" s="120"/>
      <c r="QLR29" s="120"/>
      <c r="QLT29" s="120"/>
      <c r="QLV29" s="120"/>
      <c r="QLX29" s="120"/>
      <c r="QLZ29" s="120"/>
      <c r="QMB29" s="120"/>
      <c r="QMD29" s="120"/>
      <c r="QMF29" s="120"/>
      <c r="QMH29" s="120"/>
      <c r="QMJ29" s="120"/>
      <c r="QML29" s="120"/>
      <c r="QMN29" s="120"/>
      <c r="QMP29" s="120"/>
      <c r="QMR29" s="120"/>
      <c r="QMT29" s="120"/>
      <c r="QMV29" s="120"/>
      <c r="QMX29" s="120"/>
      <c r="QMZ29" s="120"/>
      <c r="QNB29" s="120"/>
      <c r="QND29" s="120"/>
      <c r="QNF29" s="120"/>
      <c r="QNH29" s="120"/>
      <c r="QNJ29" s="120"/>
      <c r="QNL29" s="120"/>
      <c r="QNN29" s="120"/>
      <c r="QNP29" s="120"/>
      <c r="QNR29" s="120"/>
      <c r="QNT29" s="120"/>
      <c r="QNV29" s="120"/>
      <c r="QNX29" s="120"/>
      <c r="QNZ29" s="120"/>
      <c r="QOB29" s="120"/>
      <c r="QOD29" s="120"/>
      <c r="QOF29" s="120"/>
      <c r="QOH29" s="120"/>
      <c r="QOJ29" s="120"/>
      <c r="QOL29" s="120"/>
      <c r="QON29" s="120"/>
      <c r="QOP29" s="120"/>
      <c r="QOR29" s="120"/>
      <c r="QOT29" s="120"/>
      <c r="QOV29" s="120"/>
      <c r="QOX29" s="120"/>
      <c r="QOZ29" s="120"/>
      <c r="QPB29" s="120"/>
      <c r="QPD29" s="120"/>
      <c r="QPF29" s="120"/>
      <c r="QPH29" s="120"/>
      <c r="QPJ29" s="120"/>
      <c r="QPL29" s="120"/>
      <c r="QPN29" s="120"/>
      <c r="QPP29" s="120"/>
      <c r="QPR29" s="120"/>
      <c r="QPT29" s="120"/>
      <c r="QPV29" s="120"/>
      <c r="QPX29" s="120"/>
      <c r="QPZ29" s="120"/>
      <c r="QQB29" s="120"/>
      <c r="QQD29" s="120"/>
      <c r="QQF29" s="120"/>
      <c r="QQH29" s="120"/>
      <c r="QQJ29" s="120"/>
      <c r="QQL29" s="120"/>
      <c r="QQN29" s="120"/>
      <c r="QQP29" s="120"/>
      <c r="QQR29" s="120"/>
      <c r="QQT29" s="120"/>
      <c r="QQV29" s="120"/>
      <c r="QQX29" s="120"/>
      <c r="QQZ29" s="120"/>
      <c r="QRB29" s="120"/>
      <c r="QRD29" s="120"/>
      <c r="QRF29" s="120"/>
      <c r="QRH29" s="120"/>
      <c r="QRJ29" s="120"/>
      <c r="QRL29" s="120"/>
      <c r="QRN29" s="120"/>
      <c r="QRP29" s="120"/>
      <c r="QRR29" s="120"/>
      <c r="QRT29" s="120"/>
      <c r="QRV29" s="120"/>
      <c r="QRX29" s="120"/>
      <c r="QRZ29" s="120"/>
      <c r="QSB29" s="120"/>
      <c r="QSD29" s="120"/>
      <c r="QSF29" s="120"/>
      <c r="QSH29" s="120"/>
      <c r="QSJ29" s="120"/>
      <c r="QSL29" s="120"/>
      <c r="QSN29" s="120"/>
      <c r="QSP29" s="120"/>
      <c r="QSR29" s="120"/>
      <c r="QST29" s="120"/>
      <c r="QSV29" s="120"/>
      <c r="QSX29" s="120"/>
      <c r="QSZ29" s="120"/>
      <c r="QTB29" s="120"/>
      <c r="QTD29" s="120"/>
      <c r="QTF29" s="120"/>
      <c r="QTH29" s="120"/>
      <c r="QTJ29" s="120"/>
      <c r="QTL29" s="120"/>
      <c r="QTN29" s="120"/>
      <c r="QTP29" s="120"/>
      <c r="QTR29" s="120"/>
      <c r="QTT29" s="120"/>
      <c r="QTV29" s="120"/>
      <c r="QTX29" s="120"/>
      <c r="QTZ29" s="120"/>
      <c r="QUB29" s="120"/>
      <c r="QUD29" s="120"/>
      <c r="QUF29" s="120"/>
      <c r="QUH29" s="120"/>
      <c r="QUJ29" s="120"/>
      <c r="QUL29" s="120"/>
      <c r="QUN29" s="120"/>
      <c r="QUP29" s="120"/>
      <c r="QUR29" s="120"/>
      <c r="QUT29" s="120"/>
      <c r="QUV29" s="120"/>
      <c r="QUX29" s="120"/>
      <c r="QUZ29" s="120"/>
      <c r="QVB29" s="120"/>
      <c r="QVD29" s="120"/>
      <c r="QVF29" s="120"/>
      <c r="QVH29" s="120"/>
      <c r="QVJ29" s="120"/>
      <c r="QVL29" s="120"/>
      <c r="QVN29" s="120"/>
      <c r="QVP29" s="120"/>
      <c r="QVR29" s="120"/>
      <c r="QVT29" s="120"/>
      <c r="QVV29" s="120"/>
      <c r="QVX29" s="120"/>
      <c r="QVZ29" s="120"/>
      <c r="QWB29" s="120"/>
      <c r="QWD29" s="120"/>
      <c r="QWF29" s="120"/>
      <c r="QWH29" s="120"/>
      <c r="QWJ29" s="120"/>
      <c r="QWL29" s="120"/>
      <c r="QWN29" s="120"/>
      <c r="QWP29" s="120"/>
      <c r="QWR29" s="120"/>
      <c r="QWT29" s="120"/>
      <c r="QWV29" s="120"/>
      <c r="QWX29" s="120"/>
      <c r="QWZ29" s="120"/>
      <c r="QXB29" s="120"/>
      <c r="QXD29" s="120"/>
      <c r="QXF29" s="120"/>
      <c r="QXH29" s="120"/>
      <c r="QXJ29" s="120"/>
      <c r="QXL29" s="120"/>
      <c r="QXN29" s="120"/>
      <c r="QXP29" s="120"/>
      <c r="QXR29" s="120"/>
      <c r="QXT29" s="120"/>
      <c r="QXV29" s="120"/>
      <c r="QXX29" s="120"/>
      <c r="QXZ29" s="120"/>
      <c r="QYB29" s="120"/>
      <c r="QYD29" s="120"/>
      <c r="QYF29" s="120"/>
      <c r="QYH29" s="120"/>
      <c r="QYJ29" s="120"/>
      <c r="QYL29" s="120"/>
      <c r="QYN29" s="120"/>
      <c r="QYP29" s="120"/>
      <c r="QYR29" s="120"/>
      <c r="QYT29" s="120"/>
      <c r="QYV29" s="120"/>
      <c r="QYX29" s="120"/>
      <c r="QYZ29" s="120"/>
      <c r="QZB29" s="120"/>
      <c r="QZD29" s="120"/>
      <c r="QZF29" s="120"/>
      <c r="QZH29" s="120"/>
      <c r="QZJ29" s="120"/>
      <c r="QZL29" s="120"/>
      <c r="QZN29" s="120"/>
      <c r="QZP29" s="120"/>
      <c r="QZR29" s="120"/>
      <c r="QZT29" s="120"/>
      <c r="QZV29" s="120"/>
      <c r="QZX29" s="120"/>
      <c r="QZZ29" s="120"/>
      <c r="RAB29" s="120"/>
      <c r="RAD29" s="120"/>
      <c r="RAF29" s="120"/>
      <c r="RAH29" s="120"/>
      <c r="RAJ29" s="120"/>
      <c r="RAL29" s="120"/>
      <c r="RAN29" s="120"/>
      <c r="RAP29" s="120"/>
      <c r="RAR29" s="120"/>
      <c r="RAT29" s="120"/>
      <c r="RAV29" s="120"/>
      <c r="RAX29" s="120"/>
      <c r="RAZ29" s="120"/>
      <c r="RBB29" s="120"/>
      <c r="RBD29" s="120"/>
      <c r="RBF29" s="120"/>
      <c r="RBH29" s="120"/>
      <c r="RBJ29" s="120"/>
      <c r="RBL29" s="120"/>
      <c r="RBN29" s="120"/>
      <c r="RBP29" s="120"/>
      <c r="RBR29" s="120"/>
      <c r="RBT29" s="120"/>
      <c r="RBV29" s="120"/>
      <c r="RBX29" s="120"/>
      <c r="RBZ29" s="120"/>
      <c r="RCB29" s="120"/>
      <c r="RCD29" s="120"/>
      <c r="RCF29" s="120"/>
      <c r="RCH29" s="120"/>
      <c r="RCJ29" s="120"/>
      <c r="RCL29" s="120"/>
      <c r="RCN29" s="120"/>
      <c r="RCP29" s="120"/>
      <c r="RCR29" s="120"/>
      <c r="RCT29" s="120"/>
      <c r="RCV29" s="120"/>
      <c r="RCX29" s="120"/>
      <c r="RCZ29" s="120"/>
      <c r="RDB29" s="120"/>
      <c r="RDD29" s="120"/>
      <c r="RDF29" s="120"/>
      <c r="RDH29" s="120"/>
      <c r="RDJ29" s="120"/>
      <c r="RDL29" s="120"/>
      <c r="RDN29" s="120"/>
      <c r="RDP29" s="120"/>
      <c r="RDR29" s="120"/>
      <c r="RDT29" s="120"/>
      <c r="RDV29" s="120"/>
      <c r="RDX29" s="120"/>
      <c r="RDZ29" s="120"/>
      <c r="REB29" s="120"/>
      <c r="RED29" s="120"/>
      <c r="REF29" s="120"/>
      <c r="REH29" s="120"/>
      <c r="REJ29" s="120"/>
      <c r="REL29" s="120"/>
      <c r="REN29" s="120"/>
      <c r="REP29" s="120"/>
      <c r="RER29" s="120"/>
      <c r="RET29" s="120"/>
      <c r="REV29" s="120"/>
      <c r="REX29" s="120"/>
      <c r="REZ29" s="120"/>
      <c r="RFB29" s="120"/>
      <c r="RFD29" s="120"/>
      <c r="RFF29" s="120"/>
      <c r="RFH29" s="120"/>
      <c r="RFJ29" s="120"/>
      <c r="RFL29" s="120"/>
      <c r="RFN29" s="120"/>
      <c r="RFP29" s="120"/>
      <c r="RFR29" s="120"/>
      <c r="RFT29" s="120"/>
      <c r="RFV29" s="120"/>
      <c r="RFX29" s="120"/>
      <c r="RFZ29" s="120"/>
      <c r="RGB29" s="120"/>
      <c r="RGD29" s="120"/>
      <c r="RGF29" s="120"/>
      <c r="RGH29" s="120"/>
      <c r="RGJ29" s="120"/>
      <c r="RGL29" s="120"/>
      <c r="RGN29" s="120"/>
      <c r="RGP29" s="120"/>
      <c r="RGR29" s="120"/>
      <c r="RGT29" s="120"/>
      <c r="RGV29" s="120"/>
      <c r="RGX29" s="120"/>
      <c r="RGZ29" s="120"/>
      <c r="RHB29" s="120"/>
      <c r="RHD29" s="120"/>
      <c r="RHF29" s="120"/>
      <c r="RHH29" s="120"/>
      <c r="RHJ29" s="120"/>
      <c r="RHL29" s="120"/>
      <c r="RHN29" s="120"/>
      <c r="RHP29" s="120"/>
      <c r="RHR29" s="120"/>
      <c r="RHT29" s="120"/>
      <c r="RHV29" s="120"/>
      <c r="RHX29" s="120"/>
      <c r="RHZ29" s="120"/>
      <c r="RIB29" s="120"/>
      <c r="RID29" s="120"/>
      <c r="RIF29" s="120"/>
      <c r="RIH29" s="120"/>
      <c r="RIJ29" s="120"/>
      <c r="RIL29" s="120"/>
      <c r="RIN29" s="120"/>
      <c r="RIP29" s="120"/>
      <c r="RIR29" s="120"/>
      <c r="RIT29" s="120"/>
      <c r="RIV29" s="120"/>
      <c r="RIX29" s="120"/>
      <c r="RIZ29" s="120"/>
      <c r="RJB29" s="120"/>
      <c r="RJD29" s="120"/>
      <c r="RJF29" s="120"/>
      <c r="RJH29" s="120"/>
      <c r="RJJ29" s="120"/>
      <c r="RJL29" s="120"/>
      <c r="RJN29" s="120"/>
      <c r="RJP29" s="120"/>
      <c r="RJR29" s="120"/>
      <c r="RJT29" s="120"/>
      <c r="RJV29" s="120"/>
      <c r="RJX29" s="120"/>
      <c r="RJZ29" s="120"/>
      <c r="RKB29" s="120"/>
      <c r="RKD29" s="120"/>
      <c r="RKF29" s="120"/>
      <c r="RKH29" s="120"/>
      <c r="RKJ29" s="120"/>
      <c r="RKL29" s="120"/>
      <c r="RKN29" s="120"/>
      <c r="RKP29" s="120"/>
      <c r="RKR29" s="120"/>
      <c r="RKT29" s="120"/>
      <c r="RKV29" s="120"/>
      <c r="RKX29" s="120"/>
      <c r="RKZ29" s="120"/>
      <c r="RLB29" s="120"/>
      <c r="RLD29" s="120"/>
      <c r="RLF29" s="120"/>
      <c r="RLH29" s="120"/>
      <c r="RLJ29" s="120"/>
      <c r="RLL29" s="120"/>
      <c r="RLN29" s="120"/>
      <c r="RLP29" s="120"/>
      <c r="RLR29" s="120"/>
      <c r="RLT29" s="120"/>
      <c r="RLV29" s="120"/>
      <c r="RLX29" s="120"/>
      <c r="RLZ29" s="120"/>
      <c r="RMB29" s="120"/>
      <c r="RMD29" s="120"/>
      <c r="RMF29" s="120"/>
      <c r="RMH29" s="120"/>
      <c r="RMJ29" s="120"/>
      <c r="RML29" s="120"/>
      <c r="RMN29" s="120"/>
      <c r="RMP29" s="120"/>
      <c r="RMR29" s="120"/>
      <c r="RMT29" s="120"/>
      <c r="RMV29" s="120"/>
      <c r="RMX29" s="120"/>
      <c r="RMZ29" s="120"/>
      <c r="RNB29" s="120"/>
      <c r="RND29" s="120"/>
      <c r="RNF29" s="120"/>
      <c r="RNH29" s="120"/>
      <c r="RNJ29" s="120"/>
      <c r="RNL29" s="120"/>
      <c r="RNN29" s="120"/>
      <c r="RNP29" s="120"/>
      <c r="RNR29" s="120"/>
      <c r="RNT29" s="120"/>
      <c r="RNV29" s="120"/>
      <c r="RNX29" s="120"/>
      <c r="RNZ29" s="120"/>
      <c r="ROB29" s="120"/>
      <c r="ROD29" s="120"/>
      <c r="ROF29" s="120"/>
      <c r="ROH29" s="120"/>
      <c r="ROJ29" s="120"/>
      <c r="ROL29" s="120"/>
      <c r="RON29" s="120"/>
      <c r="ROP29" s="120"/>
      <c r="ROR29" s="120"/>
      <c r="ROT29" s="120"/>
      <c r="ROV29" s="120"/>
      <c r="ROX29" s="120"/>
      <c r="ROZ29" s="120"/>
      <c r="RPB29" s="120"/>
      <c r="RPD29" s="120"/>
      <c r="RPF29" s="120"/>
      <c r="RPH29" s="120"/>
      <c r="RPJ29" s="120"/>
      <c r="RPL29" s="120"/>
      <c r="RPN29" s="120"/>
      <c r="RPP29" s="120"/>
      <c r="RPR29" s="120"/>
      <c r="RPT29" s="120"/>
      <c r="RPV29" s="120"/>
      <c r="RPX29" s="120"/>
      <c r="RPZ29" s="120"/>
      <c r="RQB29" s="120"/>
      <c r="RQD29" s="120"/>
      <c r="RQF29" s="120"/>
      <c r="RQH29" s="120"/>
      <c r="RQJ29" s="120"/>
      <c r="RQL29" s="120"/>
      <c r="RQN29" s="120"/>
      <c r="RQP29" s="120"/>
      <c r="RQR29" s="120"/>
      <c r="RQT29" s="120"/>
      <c r="RQV29" s="120"/>
      <c r="RQX29" s="120"/>
      <c r="RQZ29" s="120"/>
      <c r="RRB29" s="120"/>
      <c r="RRD29" s="120"/>
      <c r="RRF29" s="120"/>
      <c r="RRH29" s="120"/>
      <c r="RRJ29" s="120"/>
      <c r="RRL29" s="120"/>
      <c r="RRN29" s="120"/>
      <c r="RRP29" s="120"/>
      <c r="RRR29" s="120"/>
      <c r="RRT29" s="120"/>
      <c r="RRV29" s="120"/>
      <c r="RRX29" s="120"/>
      <c r="RRZ29" s="120"/>
      <c r="RSB29" s="120"/>
      <c r="RSD29" s="120"/>
      <c r="RSF29" s="120"/>
      <c r="RSH29" s="120"/>
      <c r="RSJ29" s="120"/>
      <c r="RSL29" s="120"/>
      <c r="RSN29" s="120"/>
      <c r="RSP29" s="120"/>
      <c r="RSR29" s="120"/>
      <c r="RST29" s="120"/>
      <c r="RSV29" s="120"/>
      <c r="RSX29" s="120"/>
      <c r="RSZ29" s="120"/>
      <c r="RTB29" s="120"/>
      <c r="RTD29" s="120"/>
      <c r="RTF29" s="120"/>
      <c r="RTH29" s="120"/>
      <c r="RTJ29" s="120"/>
      <c r="RTL29" s="120"/>
      <c r="RTN29" s="120"/>
      <c r="RTP29" s="120"/>
      <c r="RTR29" s="120"/>
      <c r="RTT29" s="120"/>
      <c r="RTV29" s="120"/>
      <c r="RTX29" s="120"/>
      <c r="RTZ29" s="120"/>
      <c r="RUB29" s="120"/>
      <c r="RUD29" s="120"/>
      <c r="RUF29" s="120"/>
      <c r="RUH29" s="120"/>
      <c r="RUJ29" s="120"/>
      <c r="RUL29" s="120"/>
      <c r="RUN29" s="120"/>
      <c r="RUP29" s="120"/>
      <c r="RUR29" s="120"/>
      <c r="RUT29" s="120"/>
      <c r="RUV29" s="120"/>
      <c r="RUX29" s="120"/>
      <c r="RUZ29" s="120"/>
      <c r="RVB29" s="120"/>
      <c r="RVD29" s="120"/>
      <c r="RVF29" s="120"/>
      <c r="RVH29" s="120"/>
      <c r="RVJ29" s="120"/>
      <c r="RVL29" s="120"/>
      <c r="RVN29" s="120"/>
      <c r="RVP29" s="120"/>
      <c r="RVR29" s="120"/>
      <c r="RVT29" s="120"/>
      <c r="RVV29" s="120"/>
      <c r="RVX29" s="120"/>
      <c r="RVZ29" s="120"/>
      <c r="RWB29" s="120"/>
      <c r="RWD29" s="120"/>
      <c r="RWF29" s="120"/>
      <c r="RWH29" s="120"/>
      <c r="RWJ29" s="120"/>
      <c r="RWL29" s="120"/>
      <c r="RWN29" s="120"/>
      <c r="RWP29" s="120"/>
      <c r="RWR29" s="120"/>
      <c r="RWT29" s="120"/>
      <c r="RWV29" s="120"/>
      <c r="RWX29" s="120"/>
      <c r="RWZ29" s="120"/>
      <c r="RXB29" s="120"/>
      <c r="RXD29" s="120"/>
      <c r="RXF29" s="120"/>
      <c r="RXH29" s="120"/>
      <c r="RXJ29" s="120"/>
      <c r="RXL29" s="120"/>
      <c r="RXN29" s="120"/>
      <c r="RXP29" s="120"/>
      <c r="RXR29" s="120"/>
      <c r="RXT29" s="120"/>
      <c r="RXV29" s="120"/>
      <c r="RXX29" s="120"/>
      <c r="RXZ29" s="120"/>
      <c r="RYB29" s="120"/>
      <c r="RYD29" s="120"/>
      <c r="RYF29" s="120"/>
      <c r="RYH29" s="120"/>
      <c r="RYJ29" s="120"/>
      <c r="RYL29" s="120"/>
      <c r="RYN29" s="120"/>
      <c r="RYP29" s="120"/>
      <c r="RYR29" s="120"/>
      <c r="RYT29" s="120"/>
      <c r="RYV29" s="120"/>
      <c r="RYX29" s="120"/>
      <c r="RYZ29" s="120"/>
      <c r="RZB29" s="120"/>
      <c r="RZD29" s="120"/>
      <c r="RZF29" s="120"/>
      <c r="RZH29" s="120"/>
      <c r="RZJ29" s="120"/>
      <c r="RZL29" s="120"/>
      <c r="RZN29" s="120"/>
      <c r="RZP29" s="120"/>
      <c r="RZR29" s="120"/>
      <c r="RZT29" s="120"/>
      <c r="RZV29" s="120"/>
      <c r="RZX29" s="120"/>
      <c r="RZZ29" s="120"/>
      <c r="SAB29" s="120"/>
      <c r="SAD29" s="120"/>
      <c r="SAF29" s="120"/>
      <c r="SAH29" s="120"/>
      <c r="SAJ29" s="120"/>
      <c r="SAL29" s="120"/>
      <c r="SAN29" s="120"/>
      <c r="SAP29" s="120"/>
      <c r="SAR29" s="120"/>
      <c r="SAT29" s="120"/>
      <c r="SAV29" s="120"/>
      <c r="SAX29" s="120"/>
      <c r="SAZ29" s="120"/>
      <c r="SBB29" s="120"/>
      <c r="SBD29" s="120"/>
      <c r="SBF29" s="120"/>
      <c r="SBH29" s="120"/>
      <c r="SBJ29" s="120"/>
      <c r="SBL29" s="120"/>
      <c r="SBN29" s="120"/>
      <c r="SBP29" s="120"/>
      <c r="SBR29" s="120"/>
      <c r="SBT29" s="120"/>
      <c r="SBV29" s="120"/>
      <c r="SBX29" s="120"/>
      <c r="SBZ29" s="120"/>
      <c r="SCB29" s="120"/>
      <c r="SCD29" s="120"/>
      <c r="SCF29" s="120"/>
      <c r="SCH29" s="120"/>
      <c r="SCJ29" s="120"/>
      <c r="SCL29" s="120"/>
      <c r="SCN29" s="120"/>
      <c r="SCP29" s="120"/>
      <c r="SCR29" s="120"/>
      <c r="SCT29" s="120"/>
      <c r="SCV29" s="120"/>
      <c r="SCX29" s="120"/>
      <c r="SCZ29" s="120"/>
      <c r="SDB29" s="120"/>
      <c r="SDD29" s="120"/>
      <c r="SDF29" s="120"/>
      <c r="SDH29" s="120"/>
      <c r="SDJ29" s="120"/>
      <c r="SDL29" s="120"/>
      <c r="SDN29" s="120"/>
      <c r="SDP29" s="120"/>
      <c r="SDR29" s="120"/>
      <c r="SDT29" s="120"/>
      <c r="SDV29" s="120"/>
      <c r="SDX29" s="120"/>
      <c r="SDZ29" s="120"/>
      <c r="SEB29" s="120"/>
      <c r="SED29" s="120"/>
      <c r="SEF29" s="120"/>
      <c r="SEH29" s="120"/>
      <c r="SEJ29" s="120"/>
      <c r="SEL29" s="120"/>
      <c r="SEN29" s="120"/>
      <c r="SEP29" s="120"/>
      <c r="SER29" s="120"/>
      <c r="SET29" s="120"/>
      <c r="SEV29" s="120"/>
      <c r="SEX29" s="120"/>
      <c r="SEZ29" s="120"/>
      <c r="SFB29" s="120"/>
      <c r="SFD29" s="120"/>
      <c r="SFF29" s="120"/>
      <c r="SFH29" s="120"/>
      <c r="SFJ29" s="120"/>
      <c r="SFL29" s="120"/>
      <c r="SFN29" s="120"/>
      <c r="SFP29" s="120"/>
      <c r="SFR29" s="120"/>
      <c r="SFT29" s="120"/>
      <c r="SFV29" s="120"/>
      <c r="SFX29" s="120"/>
      <c r="SFZ29" s="120"/>
      <c r="SGB29" s="120"/>
      <c r="SGD29" s="120"/>
      <c r="SGF29" s="120"/>
      <c r="SGH29" s="120"/>
      <c r="SGJ29" s="120"/>
      <c r="SGL29" s="120"/>
      <c r="SGN29" s="120"/>
      <c r="SGP29" s="120"/>
      <c r="SGR29" s="120"/>
      <c r="SGT29" s="120"/>
      <c r="SGV29" s="120"/>
      <c r="SGX29" s="120"/>
      <c r="SGZ29" s="120"/>
      <c r="SHB29" s="120"/>
      <c r="SHD29" s="120"/>
      <c r="SHF29" s="120"/>
      <c r="SHH29" s="120"/>
      <c r="SHJ29" s="120"/>
      <c r="SHL29" s="120"/>
      <c r="SHN29" s="120"/>
      <c r="SHP29" s="120"/>
      <c r="SHR29" s="120"/>
      <c r="SHT29" s="120"/>
      <c r="SHV29" s="120"/>
      <c r="SHX29" s="120"/>
      <c r="SHZ29" s="120"/>
      <c r="SIB29" s="120"/>
      <c r="SID29" s="120"/>
      <c r="SIF29" s="120"/>
      <c r="SIH29" s="120"/>
      <c r="SIJ29" s="120"/>
      <c r="SIL29" s="120"/>
      <c r="SIN29" s="120"/>
      <c r="SIP29" s="120"/>
      <c r="SIR29" s="120"/>
      <c r="SIT29" s="120"/>
      <c r="SIV29" s="120"/>
      <c r="SIX29" s="120"/>
      <c r="SIZ29" s="120"/>
      <c r="SJB29" s="120"/>
      <c r="SJD29" s="120"/>
      <c r="SJF29" s="120"/>
      <c r="SJH29" s="120"/>
      <c r="SJJ29" s="120"/>
      <c r="SJL29" s="120"/>
      <c r="SJN29" s="120"/>
      <c r="SJP29" s="120"/>
      <c r="SJR29" s="120"/>
      <c r="SJT29" s="120"/>
      <c r="SJV29" s="120"/>
      <c r="SJX29" s="120"/>
      <c r="SJZ29" s="120"/>
      <c r="SKB29" s="120"/>
      <c r="SKD29" s="120"/>
      <c r="SKF29" s="120"/>
      <c r="SKH29" s="120"/>
      <c r="SKJ29" s="120"/>
      <c r="SKL29" s="120"/>
      <c r="SKN29" s="120"/>
      <c r="SKP29" s="120"/>
      <c r="SKR29" s="120"/>
      <c r="SKT29" s="120"/>
      <c r="SKV29" s="120"/>
      <c r="SKX29" s="120"/>
      <c r="SKZ29" s="120"/>
      <c r="SLB29" s="120"/>
      <c r="SLD29" s="120"/>
      <c r="SLF29" s="120"/>
      <c r="SLH29" s="120"/>
      <c r="SLJ29" s="120"/>
      <c r="SLL29" s="120"/>
      <c r="SLN29" s="120"/>
      <c r="SLP29" s="120"/>
      <c r="SLR29" s="120"/>
      <c r="SLT29" s="120"/>
      <c r="SLV29" s="120"/>
      <c r="SLX29" s="120"/>
      <c r="SLZ29" s="120"/>
      <c r="SMB29" s="120"/>
      <c r="SMD29" s="120"/>
      <c r="SMF29" s="120"/>
      <c r="SMH29" s="120"/>
      <c r="SMJ29" s="120"/>
      <c r="SML29" s="120"/>
      <c r="SMN29" s="120"/>
      <c r="SMP29" s="120"/>
      <c r="SMR29" s="120"/>
      <c r="SMT29" s="120"/>
      <c r="SMV29" s="120"/>
      <c r="SMX29" s="120"/>
      <c r="SMZ29" s="120"/>
      <c r="SNB29" s="120"/>
      <c r="SND29" s="120"/>
      <c r="SNF29" s="120"/>
      <c r="SNH29" s="120"/>
      <c r="SNJ29" s="120"/>
      <c r="SNL29" s="120"/>
      <c r="SNN29" s="120"/>
      <c r="SNP29" s="120"/>
      <c r="SNR29" s="120"/>
      <c r="SNT29" s="120"/>
      <c r="SNV29" s="120"/>
      <c r="SNX29" s="120"/>
      <c r="SNZ29" s="120"/>
      <c r="SOB29" s="120"/>
      <c r="SOD29" s="120"/>
      <c r="SOF29" s="120"/>
      <c r="SOH29" s="120"/>
      <c r="SOJ29" s="120"/>
      <c r="SOL29" s="120"/>
      <c r="SON29" s="120"/>
      <c r="SOP29" s="120"/>
      <c r="SOR29" s="120"/>
      <c r="SOT29" s="120"/>
      <c r="SOV29" s="120"/>
      <c r="SOX29" s="120"/>
      <c r="SOZ29" s="120"/>
      <c r="SPB29" s="120"/>
      <c r="SPD29" s="120"/>
      <c r="SPF29" s="120"/>
      <c r="SPH29" s="120"/>
      <c r="SPJ29" s="120"/>
      <c r="SPL29" s="120"/>
      <c r="SPN29" s="120"/>
      <c r="SPP29" s="120"/>
      <c r="SPR29" s="120"/>
      <c r="SPT29" s="120"/>
      <c r="SPV29" s="120"/>
      <c r="SPX29" s="120"/>
      <c r="SPZ29" s="120"/>
      <c r="SQB29" s="120"/>
      <c r="SQD29" s="120"/>
      <c r="SQF29" s="120"/>
      <c r="SQH29" s="120"/>
      <c r="SQJ29" s="120"/>
      <c r="SQL29" s="120"/>
      <c r="SQN29" s="120"/>
      <c r="SQP29" s="120"/>
      <c r="SQR29" s="120"/>
      <c r="SQT29" s="120"/>
      <c r="SQV29" s="120"/>
      <c r="SQX29" s="120"/>
      <c r="SQZ29" s="120"/>
      <c r="SRB29" s="120"/>
      <c r="SRD29" s="120"/>
      <c r="SRF29" s="120"/>
      <c r="SRH29" s="120"/>
      <c r="SRJ29" s="120"/>
      <c r="SRL29" s="120"/>
      <c r="SRN29" s="120"/>
      <c r="SRP29" s="120"/>
      <c r="SRR29" s="120"/>
      <c r="SRT29" s="120"/>
      <c r="SRV29" s="120"/>
      <c r="SRX29" s="120"/>
      <c r="SRZ29" s="120"/>
      <c r="SSB29" s="120"/>
      <c r="SSD29" s="120"/>
      <c r="SSF29" s="120"/>
      <c r="SSH29" s="120"/>
      <c r="SSJ29" s="120"/>
      <c r="SSL29" s="120"/>
      <c r="SSN29" s="120"/>
      <c r="SSP29" s="120"/>
      <c r="SSR29" s="120"/>
      <c r="SST29" s="120"/>
      <c r="SSV29" s="120"/>
      <c r="SSX29" s="120"/>
      <c r="SSZ29" s="120"/>
      <c r="STB29" s="120"/>
      <c r="STD29" s="120"/>
      <c r="STF29" s="120"/>
      <c r="STH29" s="120"/>
      <c r="STJ29" s="120"/>
      <c r="STL29" s="120"/>
      <c r="STN29" s="120"/>
      <c r="STP29" s="120"/>
      <c r="STR29" s="120"/>
      <c r="STT29" s="120"/>
      <c r="STV29" s="120"/>
      <c r="STX29" s="120"/>
      <c r="STZ29" s="120"/>
      <c r="SUB29" s="120"/>
      <c r="SUD29" s="120"/>
      <c r="SUF29" s="120"/>
      <c r="SUH29" s="120"/>
      <c r="SUJ29" s="120"/>
      <c r="SUL29" s="120"/>
      <c r="SUN29" s="120"/>
      <c r="SUP29" s="120"/>
      <c r="SUR29" s="120"/>
      <c r="SUT29" s="120"/>
      <c r="SUV29" s="120"/>
      <c r="SUX29" s="120"/>
      <c r="SUZ29" s="120"/>
      <c r="SVB29" s="120"/>
      <c r="SVD29" s="120"/>
      <c r="SVF29" s="120"/>
      <c r="SVH29" s="120"/>
      <c r="SVJ29" s="120"/>
      <c r="SVL29" s="120"/>
      <c r="SVN29" s="120"/>
      <c r="SVP29" s="120"/>
      <c r="SVR29" s="120"/>
      <c r="SVT29" s="120"/>
      <c r="SVV29" s="120"/>
      <c r="SVX29" s="120"/>
      <c r="SVZ29" s="120"/>
      <c r="SWB29" s="120"/>
      <c r="SWD29" s="120"/>
      <c r="SWF29" s="120"/>
      <c r="SWH29" s="120"/>
      <c r="SWJ29" s="120"/>
      <c r="SWL29" s="120"/>
      <c r="SWN29" s="120"/>
      <c r="SWP29" s="120"/>
      <c r="SWR29" s="120"/>
      <c r="SWT29" s="120"/>
      <c r="SWV29" s="120"/>
      <c r="SWX29" s="120"/>
      <c r="SWZ29" s="120"/>
      <c r="SXB29" s="120"/>
      <c r="SXD29" s="120"/>
      <c r="SXF29" s="120"/>
      <c r="SXH29" s="120"/>
      <c r="SXJ29" s="120"/>
      <c r="SXL29" s="120"/>
      <c r="SXN29" s="120"/>
      <c r="SXP29" s="120"/>
      <c r="SXR29" s="120"/>
      <c r="SXT29" s="120"/>
      <c r="SXV29" s="120"/>
      <c r="SXX29" s="120"/>
      <c r="SXZ29" s="120"/>
      <c r="SYB29" s="120"/>
      <c r="SYD29" s="120"/>
      <c r="SYF29" s="120"/>
      <c r="SYH29" s="120"/>
      <c r="SYJ29" s="120"/>
      <c r="SYL29" s="120"/>
      <c r="SYN29" s="120"/>
      <c r="SYP29" s="120"/>
      <c r="SYR29" s="120"/>
      <c r="SYT29" s="120"/>
      <c r="SYV29" s="120"/>
      <c r="SYX29" s="120"/>
      <c r="SYZ29" s="120"/>
      <c r="SZB29" s="120"/>
      <c r="SZD29" s="120"/>
      <c r="SZF29" s="120"/>
      <c r="SZH29" s="120"/>
      <c r="SZJ29" s="120"/>
      <c r="SZL29" s="120"/>
      <c r="SZN29" s="120"/>
      <c r="SZP29" s="120"/>
      <c r="SZR29" s="120"/>
      <c r="SZT29" s="120"/>
      <c r="SZV29" s="120"/>
      <c r="SZX29" s="120"/>
      <c r="SZZ29" s="120"/>
      <c r="TAB29" s="120"/>
      <c r="TAD29" s="120"/>
      <c r="TAF29" s="120"/>
      <c r="TAH29" s="120"/>
      <c r="TAJ29" s="120"/>
      <c r="TAL29" s="120"/>
      <c r="TAN29" s="120"/>
      <c r="TAP29" s="120"/>
      <c r="TAR29" s="120"/>
      <c r="TAT29" s="120"/>
      <c r="TAV29" s="120"/>
      <c r="TAX29" s="120"/>
      <c r="TAZ29" s="120"/>
      <c r="TBB29" s="120"/>
      <c r="TBD29" s="120"/>
      <c r="TBF29" s="120"/>
      <c r="TBH29" s="120"/>
      <c r="TBJ29" s="120"/>
      <c r="TBL29" s="120"/>
      <c r="TBN29" s="120"/>
      <c r="TBP29" s="120"/>
      <c r="TBR29" s="120"/>
      <c r="TBT29" s="120"/>
      <c r="TBV29" s="120"/>
      <c r="TBX29" s="120"/>
      <c r="TBZ29" s="120"/>
      <c r="TCB29" s="120"/>
      <c r="TCD29" s="120"/>
      <c r="TCF29" s="120"/>
      <c r="TCH29" s="120"/>
      <c r="TCJ29" s="120"/>
      <c r="TCL29" s="120"/>
      <c r="TCN29" s="120"/>
      <c r="TCP29" s="120"/>
      <c r="TCR29" s="120"/>
      <c r="TCT29" s="120"/>
      <c r="TCV29" s="120"/>
      <c r="TCX29" s="120"/>
      <c r="TCZ29" s="120"/>
      <c r="TDB29" s="120"/>
      <c r="TDD29" s="120"/>
      <c r="TDF29" s="120"/>
      <c r="TDH29" s="120"/>
      <c r="TDJ29" s="120"/>
      <c r="TDL29" s="120"/>
      <c r="TDN29" s="120"/>
      <c r="TDP29" s="120"/>
      <c r="TDR29" s="120"/>
      <c r="TDT29" s="120"/>
      <c r="TDV29" s="120"/>
      <c r="TDX29" s="120"/>
      <c r="TDZ29" s="120"/>
      <c r="TEB29" s="120"/>
      <c r="TED29" s="120"/>
      <c r="TEF29" s="120"/>
      <c r="TEH29" s="120"/>
      <c r="TEJ29" s="120"/>
      <c r="TEL29" s="120"/>
      <c r="TEN29" s="120"/>
      <c r="TEP29" s="120"/>
      <c r="TER29" s="120"/>
      <c r="TET29" s="120"/>
      <c r="TEV29" s="120"/>
      <c r="TEX29" s="120"/>
      <c r="TEZ29" s="120"/>
      <c r="TFB29" s="120"/>
      <c r="TFD29" s="120"/>
      <c r="TFF29" s="120"/>
      <c r="TFH29" s="120"/>
      <c r="TFJ29" s="120"/>
      <c r="TFL29" s="120"/>
      <c r="TFN29" s="120"/>
      <c r="TFP29" s="120"/>
      <c r="TFR29" s="120"/>
      <c r="TFT29" s="120"/>
      <c r="TFV29" s="120"/>
      <c r="TFX29" s="120"/>
      <c r="TFZ29" s="120"/>
      <c r="TGB29" s="120"/>
      <c r="TGD29" s="120"/>
      <c r="TGF29" s="120"/>
      <c r="TGH29" s="120"/>
      <c r="TGJ29" s="120"/>
      <c r="TGL29" s="120"/>
      <c r="TGN29" s="120"/>
      <c r="TGP29" s="120"/>
      <c r="TGR29" s="120"/>
      <c r="TGT29" s="120"/>
      <c r="TGV29" s="120"/>
      <c r="TGX29" s="120"/>
      <c r="TGZ29" s="120"/>
      <c r="THB29" s="120"/>
      <c r="THD29" s="120"/>
      <c r="THF29" s="120"/>
      <c r="THH29" s="120"/>
      <c r="THJ29" s="120"/>
      <c r="THL29" s="120"/>
      <c r="THN29" s="120"/>
      <c r="THP29" s="120"/>
      <c r="THR29" s="120"/>
      <c r="THT29" s="120"/>
      <c r="THV29" s="120"/>
      <c r="THX29" s="120"/>
      <c r="THZ29" s="120"/>
      <c r="TIB29" s="120"/>
      <c r="TID29" s="120"/>
      <c r="TIF29" s="120"/>
      <c r="TIH29" s="120"/>
      <c r="TIJ29" s="120"/>
      <c r="TIL29" s="120"/>
      <c r="TIN29" s="120"/>
      <c r="TIP29" s="120"/>
      <c r="TIR29" s="120"/>
      <c r="TIT29" s="120"/>
      <c r="TIV29" s="120"/>
      <c r="TIX29" s="120"/>
      <c r="TIZ29" s="120"/>
      <c r="TJB29" s="120"/>
      <c r="TJD29" s="120"/>
      <c r="TJF29" s="120"/>
      <c r="TJH29" s="120"/>
      <c r="TJJ29" s="120"/>
      <c r="TJL29" s="120"/>
      <c r="TJN29" s="120"/>
      <c r="TJP29" s="120"/>
      <c r="TJR29" s="120"/>
      <c r="TJT29" s="120"/>
      <c r="TJV29" s="120"/>
      <c r="TJX29" s="120"/>
      <c r="TJZ29" s="120"/>
      <c r="TKB29" s="120"/>
      <c r="TKD29" s="120"/>
      <c r="TKF29" s="120"/>
      <c r="TKH29" s="120"/>
      <c r="TKJ29" s="120"/>
      <c r="TKL29" s="120"/>
      <c r="TKN29" s="120"/>
      <c r="TKP29" s="120"/>
      <c r="TKR29" s="120"/>
      <c r="TKT29" s="120"/>
      <c r="TKV29" s="120"/>
      <c r="TKX29" s="120"/>
      <c r="TKZ29" s="120"/>
      <c r="TLB29" s="120"/>
      <c r="TLD29" s="120"/>
      <c r="TLF29" s="120"/>
      <c r="TLH29" s="120"/>
      <c r="TLJ29" s="120"/>
      <c r="TLL29" s="120"/>
      <c r="TLN29" s="120"/>
      <c r="TLP29" s="120"/>
      <c r="TLR29" s="120"/>
      <c r="TLT29" s="120"/>
      <c r="TLV29" s="120"/>
      <c r="TLX29" s="120"/>
      <c r="TLZ29" s="120"/>
      <c r="TMB29" s="120"/>
      <c r="TMD29" s="120"/>
      <c r="TMF29" s="120"/>
      <c r="TMH29" s="120"/>
      <c r="TMJ29" s="120"/>
      <c r="TML29" s="120"/>
      <c r="TMN29" s="120"/>
      <c r="TMP29" s="120"/>
      <c r="TMR29" s="120"/>
      <c r="TMT29" s="120"/>
      <c r="TMV29" s="120"/>
      <c r="TMX29" s="120"/>
      <c r="TMZ29" s="120"/>
      <c r="TNB29" s="120"/>
      <c r="TND29" s="120"/>
      <c r="TNF29" s="120"/>
      <c r="TNH29" s="120"/>
      <c r="TNJ29" s="120"/>
      <c r="TNL29" s="120"/>
      <c r="TNN29" s="120"/>
      <c r="TNP29" s="120"/>
      <c r="TNR29" s="120"/>
      <c r="TNT29" s="120"/>
      <c r="TNV29" s="120"/>
      <c r="TNX29" s="120"/>
      <c r="TNZ29" s="120"/>
      <c r="TOB29" s="120"/>
      <c r="TOD29" s="120"/>
      <c r="TOF29" s="120"/>
      <c r="TOH29" s="120"/>
      <c r="TOJ29" s="120"/>
      <c r="TOL29" s="120"/>
      <c r="TON29" s="120"/>
      <c r="TOP29" s="120"/>
      <c r="TOR29" s="120"/>
      <c r="TOT29" s="120"/>
      <c r="TOV29" s="120"/>
      <c r="TOX29" s="120"/>
      <c r="TOZ29" s="120"/>
      <c r="TPB29" s="120"/>
      <c r="TPD29" s="120"/>
      <c r="TPF29" s="120"/>
      <c r="TPH29" s="120"/>
      <c r="TPJ29" s="120"/>
      <c r="TPL29" s="120"/>
      <c r="TPN29" s="120"/>
      <c r="TPP29" s="120"/>
      <c r="TPR29" s="120"/>
      <c r="TPT29" s="120"/>
      <c r="TPV29" s="120"/>
      <c r="TPX29" s="120"/>
      <c r="TPZ29" s="120"/>
      <c r="TQB29" s="120"/>
      <c r="TQD29" s="120"/>
      <c r="TQF29" s="120"/>
      <c r="TQH29" s="120"/>
      <c r="TQJ29" s="120"/>
      <c r="TQL29" s="120"/>
      <c r="TQN29" s="120"/>
      <c r="TQP29" s="120"/>
      <c r="TQR29" s="120"/>
      <c r="TQT29" s="120"/>
      <c r="TQV29" s="120"/>
      <c r="TQX29" s="120"/>
      <c r="TQZ29" s="120"/>
      <c r="TRB29" s="120"/>
      <c r="TRD29" s="120"/>
      <c r="TRF29" s="120"/>
      <c r="TRH29" s="120"/>
      <c r="TRJ29" s="120"/>
      <c r="TRL29" s="120"/>
      <c r="TRN29" s="120"/>
      <c r="TRP29" s="120"/>
      <c r="TRR29" s="120"/>
      <c r="TRT29" s="120"/>
      <c r="TRV29" s="120"/>
      <c r="TRX29" s="120"/>
      <c r="TRZ29" s="120"/>
      <c r="TSB29" s="120"/>
      <c r="TSD29" s="120"/>
      <c r="TSF29" s="120"/>
      <c r="TSH29" s="120"/>
      <c r="TSJ29" s="120"/>
      <c r="TSL29" s="120"/>
      <c r="TSN29" s="120"/>
      <c r="TSP29" s="120"/>
      <c r="TSR29" s="120"/>
      <c r="TST29" s="120"/>
      <c r="TSV29" s="120"/>
      <c r="TSX29" s="120"/>
      <c r="TSZ29" s="120"/>
      <c r="TTB29" s="120"/>
      <c r="TTD29" s="120"/>
      <c r="TTF29" s="120"/>
      <c r="TTH29" s="120"/>
      <c r="TTJ29" s="120"/>
      <c r="TTL29" s="120"/>
      <c r="TTN29" s="120"/>
      <c r="TTP29" s="120"/>
      <c r="TTR29" s="120"/>
      <c r="TTT29" s="120"/>
      <c r="TTV29" s="120"/>
      <c r="TTX29" s="120"/>
      <c r="TTZ29" s="120"/>
      <c r="TUB29" s="120"/>
      <c r="TUD29" s="120"/>
      <c r="TUF29" s="120"/>
      <c r="TUH29" s="120"/>
      <c r="TUJ29" s="120"/>
      <c r="TUL29" s="120"/>
      <c r="TUN29" s="120"/>
      <c r="TUP29" s="120"/>
      <c r="TUR29" s="120"/>
      <c r="TUT29" s="120"/>
      <c r="TUV29" s="120"/>
      <c r="TUX29" s="120"/>
      <c r="TUZ29" s="120"/>
      <c r="TVB29" s="120"/>
      <c r="TVD29" s="120"/>
      <c r="TVF29" s="120"/>
      <c r="TVH29" s="120"/>
      <c r="TVJ29" s="120"/>
      <c r="TVL29" s="120"/>
      <c r="TVN29" s="120"/>
      <c r="TVP29" s="120"/>
      <c r="TVR29" s="120"/>
      <c r="TVT29" s="120"/>
      <c r="TVV29" s="120"/>
      <c r="TVX29" s="120"/>
      <c r="TVZ29" s="120"/>
      <c r="TWB29" s="120"/>
      <c r="TWD29" s="120"/>
      <c r="TWF29" s="120"/>
      <c r="TWH29" s="120"/>
      <c r="TWJ29" s="120"/>
      <c r="TWL29" s="120"/>
      <c r="TWN29" s="120"/>
      <c r="TWP29" s="120"/>
      <c r="TWR29" s="120"/>
      <c r="TWT29" s="120"/>
      <c r="TWV29" s="120"/>
      <c r="TWX29" s="120"/>
      <c r="TWZ29" s="120"/>
      <c r="TXB29" s="120"/>
      <c r="TXD29" s="120"/>
      <c r="TXF29" s="120"/>
      <c r="TXH29" s="120"/>
      <c r="TXJ29" s="120"/>
      <c r="TXL29" s="120"/>
      <c r="TXN29" s="120"/>
      <c r="TXP29" s="120"/>
      <c r="TXR29" s="120"/>
      <c r="TXT29" s="120"/>
      <c r="TXV29" s="120"/>
      <c r="TXX29" s="120"/>
      <c r="TXZ29" s="120"/>
      <c r="TYB29" s="120"/>
      <c r="TYD29" s="120"/>
      <c r="TYF29" s="120"/>
      <c r="TYH29" s="120"/>
      <c r="TYJ29" s="120"/>
      <c r="TYL29" s="120"/>
      <c r="TYN29" s="120"/>
      <c r="TYP29" s="120"/>
      <c r="TYR29" s="120"/>
      <c r="TYT29" s="120"/>
      <c r="TYV29" s="120"/>
      <c r="TYX29" s="120"/>
      <c r="TYZ29" s="120"/>
      <c r="TZB29" s="120"/>
      <c r="TZD29" s="120"/>
      <c r="TZF29" s="120"/>
      <c r="TZH29" s="120"/>
      <c r="TZJ29" s="120"/>
      <c r="TZL29" s="120"/>
      <c r="TZN29" s="120"/>
      <c r="TZP29" s="120"/>
      <c r="TZR29" s="120"/>
      <c r="TZT29" s="120"/>
      <c r="TZV29" s="120"/>
      <c r="TZX29" s="120"/>
      <c r="TZZ29" s="120"/>
      <c r="UAB29" s="120"/>
      <c r="UAD29" s="120"/>
      <c r="UAF29" s="120"/>
      <c r="UAH29" s="120"/>
      <c r="UAJ29" s="120"/>
      <c r="UAL29" s="120"/>
      <c r="UAN29" s="120"/>
      <c r="UAP29" s="120"/>
      <c r="UAR29" s="120"/>
      <c r="UAT29" s="120"/>
      <c r="UAV29" s="120"/>
      <c r="UAX29" s="120"/>
      <c r="UAZ29" s="120"/>
      <c r="UBB29" s="120"/>
      <c r="UBD29" s="120"/>
      <c r="UBF29" s="120"/>
      <c r="UBH29" s="120"/>
      <c r="UBJ29" s="120"/>
      <c r="UBL29" s="120"/>
      <c r="UBN29" s="120"/>
      <c r="UBP29" s="120"/>
      <c r="UBR29" s="120"/>
      <c r="UBT29" s="120"/>
      <c r="UBV29" s="120"/>
      <c r="UBX29" s="120"/>
      <c r="UBZ29" s="120"/>
      <c r="UCB29" s="120"/>
      <c r="UCD29" s="120"/>
      <c r="UCF29" s="120"/>
      <c r="UCH29" s="120"/>
      <c r="UCJ29" s="120"/>
      <c r="UCL29" s="120"/>
      <c r="UCN29" s="120"/>
      <c r="UCP29" s="120"/>
      <c r="UCR29" s="120"/>
      <c r="UCT29" s="120"/>
      <c r="UCV29" s="120"/>
      <c r="UCX29" s="120"/>
      <c r="UCZ29" s="120"/>
      <c r="UDB29" s="120"/>
      <c r="UDD29" s="120"/>
      <c r="UDF29" s="120"/>
      <c r="UDH29" s="120"/>
      <c r="UDJ29" s="120"/>
      <c r="UDL29" s="120"/>
      <c r="UDN29" s="120"/>
      <c r="UDP29" s="120"/>
      <c r="UDR29" s="120"/>
      <c r="UDT29" s="120"/>
      <c r="UDV29" s="120"/>
      <c r="UDX29" s="120"/>
      <c r="UDZ29" s="120"/>
      <c r="UEB29" s="120"/>
      <c r="UED29" s="120"/>
      <c r="UEF29" s="120"/>
      <c r="UEH29" s="120"/>
      <c r="UEJ29" s="120"/>
      <c r="UEL29" s="120"/>
      <c r="UEN29" s="120"/>
      <c r="UEP29" s="120"/>
      <c r="UER29" s="120"/>
      <c r="UET29" s="120"/>
      <c r="UEV29" s="120"/>
      <c r="UEX29" s="120"/>
      <c r="UEZ29" s="120"/>
      <c r="UFB29" s="120"/>
      <c r="UFD29" s="120"/>
      <c r="UFF29" s="120"/>
      <c r="UFH29" s="120"/>
      <c r="UFJ29" s="120"/>
      <c r="UFL29" s="120"/>
      <c r="UFN29" s="120"/>
      <c r="UFP29" s="120"/>
      <c r="UFR29" s="120"/>
      <c r="UFT29" s="120"/>
      <c r="UFV29" s="120"/>
      <c r="UFX29" s="120"/>
      <c r="UFZ29" s="120"/>
      <c r="UGB29" s="120"/>
      <c r="UGD29" s="120"/>
      <c r="UGF29" s="120"/>
      <c r="UGH29" s="120"/>
      <c r="UGJ29" s="120"/>
      <c r="UGL29" s="120"/>
      <c r="UGN29" s="120"/>
      <c r="UGP29" s="120"/>
      <c r="UGR29" s="120"/>
      <c r="UGT29" s="120"/>
      <c r="UGV29" s="120"/>
      <c r="UGX29" s="120"/>
      <c r="UGZ29" s="120"/>
      <c r="UHB29" s="120"/>
      <c r="UHD29" s="120"/>
      <c r="UHF29" s="120"/>
      <c r="UHH29" s="120"/>
      <c r="UHJ29" s="120"/>
      <c r="UHL29" s="120"/>
      <c r="UHN29" s="120"/>
      <c r="UHP29" s="120"/>
      <c r="UHR29" s="120"/>
      <c r="UHT29" s="120"/>
      <c r="UHV29" s="120"/>
      <c r="UHX29" s="120"/>
      <c r="UHZ29" s="120"/>
      <c r="UIB29" s="120"/>
      <c r="UID29" s="120"/>
      <c r="UIF29" s="120"/>
      <c r="UIH29" s="120"/>
      <c r="UIJ29" s="120"/>
      <c r="UIL29" s="120"/>
      <c r="UIN29" s="120"/>
      <c r="UIP29" s="120"/>
      <c r="UIR29" s="120"/>
      <c r="UIT29" s="120"/>
      <c r="UIV29" s="120"/>
      <c r="UIX29" s="120"/>
      <c r="UIZ29" s="120"/>
      <c r="UJB29" s="120"/>
      <c r="UJD29" s="120"/>
      <c r="UJF29" s="120"/>
      <c r="UJH29" s="120"/>
      <c r="UJJ29" s="120"/>
      <c r="UJL29" s="120"/>
      <c r="UJN29" s="120"/>
      <c r="UJP29" s="120"/>
      <c r="UJR29" s="120"/>
      <c r="UJT29" s="120"/>
      <c r="UJV29" s="120"/>
      <c r="UJX29" s="120"/>
      <c r="UJZ29" s="120"/>
      <c r="UKB29" s="120"/>
      <c r="UKD29" s="120"/>
      <c r="UKF29" s="120"/>
      <c r="UKH29" s="120"/>
      <c r="UKJ29" s="120"/>
      <c r="UKL29" s="120"/>
      <c r="UKN29" s="120"/>
      <c r="UKP29" s="120"/>
      <c r="UKR29" s="120"/>
      <c r="UKT29" s="120"/>
      <c r="UKV29" s="120"/>
      <c r="UKX29" s="120"/>
      <c r="UKZ29" s="120"/>
      <c r="ULB29" s="120"/>
      <c r="ULD29" s="120"/>
      <c r="ULF29" s="120"/>
      <c r="ULH29" s="120"/>
      <c r="ULJ29" s="120"/>
      <c r="ULL29" s="120"/>
      <c r="ULN29" s="120"/>
      <c r="ULP29" s="120"/>
      <c r="ULR29" s="120"/>
      <c r="ULT29" s="120"/>
      <c r="ULV29" s="120"/>
      <c r="ULX29" s="120"/>
      <c r="ULZ29" s="120"/>
      <c r="UMB29" s="120"/>
      <c r="UMD29" s="120"/>
      <c r="UMF29" s="120"/>
      <c r="UMH29" s="120"/>
      <c r="UMJ29" s="120"/>
      <c r="UML29" s="120"/>
      <c r="UMN29" s="120"/>
      <c r="UMP29" s="120"/>
      <c r="UMR29" s="120"/>
      <c r="UMT29" s="120"/>
      <c r="UMV29" s="120"/>
      <c r="UMX29" s="120"/>
      <c r="UMZ29" s="120"/>
      <c r="UNB29" s="120"/>
      <c r="UND29" s="120"/>
      <c r="UNF29" s="120"/>
      <c r="UNH29" s="120"/>
      <c r="UNJ29" s="120"/>
      <c r="UNL29" s="120"/>
      <c r="UNN29" s="120"/>
      <c r="UNP29" s="120"/>
      <c r="UNR29" s="120"/>
      <c r="UNT29" s="120"/>
      <c r="UNV29" s="120"/>
      <c r="UNX29" s="120"/>
      <c r="UNZ29" s="120"/>
      <c r="UOB29" s="120"/>
      <c r="UOD29" s="120"/>
      <c r="UOF29" s="120"/>
      <c r="UOH29" s="120"/>
      <c r="UOJ29" s="120"/>
      <c r="UOL29" s="120"/>
      <c r="UON29" s="120"/>
      <c r="UOP29" s="120"/>
      <c r="UOR29" s="120"/>
      <c r="UOT29" s="120"/>
      <c r="UOV29" s="120"/>
      <c r="UOX29" s="120"/>
      <c r="UOZ29" s="120"/>
      <c r="UPB29" s="120"/>
      <c r="UPD29" s="120"/>
      <c r="UPF29" s="120"/>
      <c r="UPH29" s="120"/>
      <c r="UPJ29" s="120"/>
      <c r="UPL29" s="120"/>
      <c r="UPN29" s="120"/>
      <c r="UPP29" s="120"/>
      <c r="UPR29" s="120"/>
      <c r="UPT29" s="120"/>
      <c r="UPV29" s="120"/>
      <c r="UPX29" s="120"/>
      <c r="UPZ29" s="120"/>
      <c r="UQB29" s="120"/>
      <c r="UQD29" s="120"/>
      <c r="UQF29" s="120"/>
      <c r="UQH29" s="120"/>
      <c r="UQJ29" s="120"/>
      <c r="UQL29" s="120"/>
      <c r="UQN29" s="120"/>
      <c r="UQP29" s="120"/>
      <c r="UQR29" s="120"/>
      <c r="UQT29" s="120"/>
      <c r="UQV29" s="120"/>
      <c r="UQX29" s="120"/>
      <c r="UQZ29" s="120"/>
      <c r="URB29" s="120"/>
      <c r="URD29" s="120"/>
      <c r="URF29" s="120"/>
      <c r="URH29" s="120"/>
      <c r="URJ29" s="120"/>
      <c r="URL29" s="120"/>
      <c r="URN29" s="120"/>
      <c r="URP29" s="120"/>
      <c r="URR29" s="120"/>
      <c r="URT29" s="120"/>
      <c r="URV29" s="120"/>
      <c r="URX29" s="120"/>
      <c r="URZ29" s="120"/>
      <c r="USB29" s="120"/>
      <c r="USD29" s="120"/>
      <c r="USF29" s="120"/>
      <c r="USH29" s="120"/>
      <c r="USJ29" s="120"/>
      <c r="USL29" s="120"/>
      <c r="USN29" s="120"/>
      <c r="USP29" s="120"/>
      <c r="USR29" s="120"/>
      <c r="UST29" s="120"/>
      <c r="USV29" s="120"/>
      <c r="USX29" s="120"/>
      <c r="USZ29" s="120"/>
      <c r="UTB29" s="120"/>
      <c r="UTD29" s="120"/>
      <c r="UTF29" s="120"/>
      <c r="UTH29" s="120"/>
      <c r="UTJ29" s="120"/>
      <c r="UTL29" s="120"/>
      <c r="UTN29" s="120"/>
      <c r="UTP29" s="120"/>
      <c r="UTR29" s="120"/>
      <c r="UTT29" s="120"/>
      <c r="UTV29" s="120"/>
      <c r="UTX29" s="120"/>
      <c r="UTZ29" s="120"/>
      <c r="UUB29" s="120"/>
      <c r="UUD29" s="120"/>
      <c r="UUF29" s="120"/>
      <c r="UUH29" s="120"/>
      <c r="UUJ29" s="120"/>
      <c r="UUL29" s="120"/>
      <c r="UUN29" s="120"/>
      <c r="UUP29" s="120"/>
      <c r="UUR29" s="120"/>
      <c r="UUT29" s="120"/>
      <c r="UUV29" s="120"/>
      <c r="UUX29" s="120"/>
      <c r="UUZ29" s="120"/>
      <c r="UVB29" s="120"/>
      <c r="UVD29" s="120"/>
      <c r="UVF29" s="120"/>
      <c r="UVH29" s="120"/>
      <c r="UVJ29" s="120"/>
      <c r="UVL29" s="120"/>
      <c r="UVN29" s="120"/>
      <c r="UVP29" s="120"/>
      <c r="UVR29" s="120"/>
      <c r="UVT29" s="120"/>
      <c r="UVV29" s="120"/>
      <c r="UVX29" s="120"/>
      <c r="UVZ29" s="120"/>
      <c r="UWB29" s="120"/>
      <c r="UWD29" s="120"/>
      <c r="UWF29" s="120"/>
      <c r="UWH29" s="120"/>
      <c r="UWJ29" s="120"/>
      <c r="UWL29" s="120"/>
      <c r="UWN29" s="120"/>
      <c r="UWP29" s="120"/>
      <c r="UWR29" s="120"/>
      <c r="UWT29" s="120"/>
      <c r="UWV29" s="120"/>
      <c r="UWX29" s="120"/>
      <c r="UWZ29" s="120"/>
      <c r="UXB29" s="120"/>
      <c r="UXD29" s="120"/>
      <c r="UXF29" s="120"/>
      <c r="UXH29" s="120"/>
      <c r="UXJ29" s="120"/>
      <c r="UXL29" s="120"/>
      <c r="UXN29" s="120"/>
      <c r="UXP29" s="120"/>
      <c r="UXR29" s="120"/>
      <c r="UXT29" s="120"/>
      <c r="UXV29" s="120"/>
      <c r="UXX29" s="120"/>
      <c r="UXZ29" s="120"/>
      <c r="UYB29" s="120"/>
      <c r="UYD29" s="120"/>
      <c r="UYF29" s="120"/>
      <c r="UYH29" s="120"/>
      <c r="UYJ29" s="120"/>
      <c r="UYL29" s="120"/>
      <c r="UYN29" s="120"/>
      <c r="UYP29" s="120"/>
      <c r="UYR29" s="120"/>
      <c r="UYT29" s="120"/>
      <c r="UYV29" s="120"/>
      <c r="UYX29" s="120"/>
      <c r="UYZ29" s="120"/>
      <c r="UZB29" s="120"/>
      <c r="UZD29" s="120"/>
      <c r="UZF29" s="120"/>
      <c r="UZH29" s="120"/>
      <c r="UZJ29" s="120"/>
      <c r="UZL29" s="120"/>
      <c r="UZN29" s="120"/>
      <c r="UZP29" s="120"/>
      <c r="UZR29" s="120"/>
      <c r="UZT29" s="120"/>
      <c r="UZV29" s="120"/>
      <c r="UZX29" s="120"/>
      <c r="UZZ29" s="120"/>
      <c r="VAB29" s="120"/>
      <c r="VAD29" s="120"/>
      <c r="VAF29" s="120"/>
      <c r="VAH29" s="120"/>
      <c r="VAJ29" s="120"/>
      <c r="VAL29" s="120"/>
      <c r="VAN29" s="120"/>
      <c r="VAP29" s="120"/>
      <c r="VAR29" s="120"/>
      <c r="VAT29" s="120"/>
      <c r="VAV29" s="120"/>
      <c r="VAX29" s="120"/>
      <c r="VAZ29" s="120"/>
      <c r="VBB29" s="120"/>
      <c r="VBD29" s="120"/>
      <c r="VBF29" s="120"/>
      <c r="VBH29" s="120"/>
      <c r="VBJ29" s="120"/>
      <c r="VBL29" s="120"/>
      <c r="VBN29" s="120"/>
      <c r="VBP29" s="120"/>
      <c r="VBR29" s="120"/>
      <c r="VBT29" s="120"/>
      <c r="VBV29" s="120"/>
      <c r="VBX29" s="120"/>
      <c r="VBZ29" s="120"/>
      <c r="VCB29" s="120"/>
      <c r="VCD29" s="120"/>
      <c r="VCF29" s="120"/>
      <c r="VCH29" s="120"/>
      <c r="VCJ29" s="120"/>
      <c r="VCL29" s="120"/>
      <c r="VCN29" s="120"/>
      <c r="VCP29" s="120"/>
      <c r="VCR29" s="120"/>
      <c r="VCT29" s="120"/>
      <c r="VCV29" s="120"/>
      <c r="VCX29" s="120"/>
      <c r="VCZ29" s="120"/>
      <c r="VDB29" s="120"/>
      <c r="VDD29" s="120"/>
      <c r="VDF29" s="120"/>
      <c r="VDH29" s="120"/>
      <c r="VDJ29" s="120"/>
      <c r="VDL29" s="120"/>
      <c r="VDN29" s="120"/>
      <c r="VDP29" s="120"/>
      <c r="VDR29" s="120"/>
      <c r="VDT29" s="120"/>
      <c r="VDV29" s="120"/>
      <c r="VDX29" s="120"/>
      <c r="VDZ29" s="120"/>
      <c r="VEB29" s="120"/>
      <c r="VED29" s="120"/>
      <c r="VEF29" s="120"/>
      <c r="VEH29" s="120"/>
      <c r="VEJ29" s="120"/>
      <c r="VEL29" s="120"/>
      <c r="VEN29" s="120"/>
      <c r="VEP29" s="120"/>
      <c r="VER29" s="120"/>
      <c r="VET29" s="120"/>
      <c r="VEV29" s="120"/>
      <c r="VEX29" s="120"/>
      <c r="VEZ29" s="120"/>
      <c r="VFB29" s="120"/>
      <c r="VFD29" s="120"/>
      <c r="VFF29" s="120"/>
      <c r="VFH29" s="120"/>
      <c r="VFJ29" s="120"/>
      <c r="VFL29" s="120"/>
      <c r="VFN29" s="120"/>
      <c r="VFP29" s="120"/>
      <c r="VFR29" s="120"/>
      <c r="VFT29" s="120"/>
      <c r="VFV29" s="120"/>
      <c r="VFX29" s="120"/>
      <c r="VFZ29" s="120"/>
      <c r="VGB29" s="120"/>
      <c r="VGD29" s="120"/>
      <c r="VGF29" s="120"/>
      <c r="VGH29" s="120"/>
      <c r="VGJ29" s="120"/>
      <c r="VGL29" s="120"/>
      <c r="VGN29" s="120"/>
      <c r="VGP29" s="120"/>
      <c r="VGR29" s="120"/>
      <c r="VGT29" s="120"/>
      <c r="VGV29" s="120"/>
      <c r="VGX29" s="120"/>
      <c r="VGZ29" s="120"/>
      <c r="VHB29" s="120"/>
      <c r="VHD29" s="120"/>
      <c r="VHF29" s="120"/>
      <c r="VHH29" s="120"/>
      <c r="VHJ29" s="120"/>
      <c r="VHL29" s="120"/>
      <c r="VHN29" s="120"/>
      <c r="VHP29" s="120"/>
      <c r="VHR29" s="120"/>
      <c r="VHT29" s="120"/>
      <c r="VHV29" s="120"/>
      <c r="VHX29" s="120"/>
      <c r="VHZ29" s="120"/>
      <c r="VIB29" s="120"/>
      <c r="VID29" s="120"/>
      <c r="VIF29" s="120"/>
      <c r="VIH29" s="120"/>
      <c r="VIJ29" s="120"/>
      <c r="VIL29" s="120"/>
      <c r="VIN29" s="120"/>
      <c r="VIP29" s="120"/>
      <c r="VIR29" s="120"/>
      <c r="VIT29" s="120"/>
      <c r="VIV29" s="120"/>
      <c r="VIX29" s="120"/>
      <c r="VIZ29" s="120"/>
      <c r="VJB29" s="120"/>
      <c r="VJD29" s="120"/>
      <c r="VJF29" s="120"/>
      <c r="VJH29" s="120"/>
      <c r="VJJ29" s="120"/>
      <c r="VJL29" s="120"/>
      <c r="VJN29" s="120"/>
      <c r="VJP29" s="120"/>
      <c r="VJR29" s="120"/>
      <c r="VJT29" s="120"/>
      <c r="VJV29" s="120"/>
      <c r="VJX29" s="120"/>
      <c r="VJZ29" s="120"/>
      <c r="VKB29" s="120"/>
      <c r="VKD29" s="120"/>
      <c r="VKF29" s="120"/>
      <c r="VKH29" s="120"/>
      <c r="VKJ29" s="120"/>
      <c r="VKL29" s="120"/>
      <c r="VKN29" s="120"/>
      <c r="VKP29" s="120"/>
      <c r="VKR29" s="120"/>
      <c r="VKT29" s="120"/>
      <c r="VKV29" s="120"/>
      <c r="VKX29" s="120"/>
      <c r="VKZ29" s="120"/>
      <c r="VLB29" s="120"/>
      <c r="VLD29" s="120"/>
      <c r="VLF29" s="120"/>
      <c r="VLH29" s="120"/>
      <c r="VLJ29" s="120"/>
      <c r="VLL29" s="120"/>
      <c r="VLN29" s="120"/>
      <c r="VLP29" s="120"/>
      <c r="VLR29" s="120"/>
      <c r="VLT29" s="120"/>
      <c r="VLV29" s="120"/>
      <c r="VLX29" s="120"/>
      <c r="VLZ29" s="120"/>
      <c r="VMB29" s="120"/>
      <c r="VMD29" s="120"/>
      <c r="VMF29" s="120"/>
      <c r="VMH29" s="120"/>
      <c r="VMJ29" s="120"/>
      <c r="VML29" s="120"/>
      <c r="VMN29" s="120"/>
      <c r="VMP29" s="120"/>
      <c r="VMR29" s="120"/>
      <c r="VMT29" s="120"/>
      <c r="VMV29" s="120"/>
      <c r="VMX29" s="120"/>
      <c r="VMZ29" s="120"/>
      <c r="VNB29" s="120"/>
      <c r="VND29" s="120"/>
      <c r="VNF29" s="120"/>
      <c r="VNH29" s="120"/>
      <c r="VNJ29" s="120"/>
      <c r="VNL29" s="120"/>
      <c r="VNN29" s="120"/>
      <c r="VNP29" s="120"/>
      <c r="VNR29" s="120"/>
      <c r="VNT29" s="120"/>
      <c r="VNV29" s="120"/>
      <c r="VNX29" s="120"/>
      <c r="VNZ29" s="120"/>
      <c r="VOB29" s="120"/>
      <c r="VOD29" s="120"/>
      <c r="VOF29" s="120"/>
      <c r="VOH29" s="120"/>
      <c r="VOJ29" s="120"/>
      <c r="VOL29" s="120"/>
      <c r="VON29" s="120"/>
      <c r="VOP29" s="120"/>
      <c r="VOR29" s="120"/>
      <c r="VOT29" s="120"/>
      <c r="VOV29" s="120"/>
      <c r="VOX29" s="120"/>
      <c r="VOZ29" s="120"/>
      <c r="VPB29" s="120"/>
      <c r="VPD29" s="120"/>
      <c r="VPF29" s="120"/>
      <c r="VPH29" s="120"/>
      <c r="VPJ29" s="120"/>
      <c r="VPL29" s="120"/>
      <c r="VPN29" s="120"/>
      <c r="VPP29" s="120"/>
      <c r="VPR29" s="120"/>
      <c r="VPT29" s="120"/>
      <c r="VPV29" s="120"/>
      <c r="VPX29" s="120"/>
      <c r="VPZ29" s="120"/>
      <c r="VQB29" s="120"/>
      <c r="VQD29" s="120"/>
      <c r="VQF29" s="120"/>
      <c r="VQH29" s="120"/>
      <c r="VQJ29" s="120"/>
      <c r="VQL29" s="120"/>
      <c r="VQN29" s="120"/>
      <c r="VQP29" s="120"/>
      <c r="VQR29" s="120"/>
      <c r="VQT29" s="120"/>
      <c r="VQV29" s="120"/>
      <c r="VQX29" s="120"/>
      <c r="VQZ29" s="120"/>
      <c r="VRB29" s="120"/>
      <c r="VRD29" s="120"/>
      <c r="VRF29" s="120"/>
      <c r="VRH29" s="120"/>
      <c r="VRJ29" s="120"/>
      <c r="VRL29" s="120"/>
      <c r="VRN29" s="120"/>
      <c r="VRP29" s="120"/>
      <c r="VRR29" s="120"/>
      <c r="VRT29" s="120"/>
      <c r="VRV29" s="120"/>
      <c r="VRX29" s="120"/>
      <c r="VRZ29" s="120"/>
      <c r="VSB29" s="120"/>
      <c r="VSD29" s="120"/>
      <c r="VSF29" s="120"/>
      <c r="VSH29" s="120"/>
      <c r="VSJ29" s="120"/>
      <c r="VSL29" s="120"/>
      <c r="VSN29" s="120"/>
      <c r="VSP29" s="120"/>
      <c r="VSR29" s="120"/>
      <c r="VST29" s="120"/>
      <c r="VSV29" s="120"/>
      <c r="VSX29" s="120"/>
      <c r="VSZ29" s="120"/>
      <c r="VTB29" s="120"/>
      <c r="VTD29" s="120"/>
      <c r="VTF29" s="120"/>
      <c r="VTH29" s="120"/>
      <c r="VTJ29" s="120"/>
      <c r="VTL29" s="120"/>
      <c r="VTN29" s="120"/>
      <c r="VTP29" s="120"/>
      <c r="VTR29" s="120"/>
      <c r="VTT29" s="120"/>
      <c r="VTV29" s="120"/>
      <c r="VTX29" s="120"/>
      <c r="VTZ29" s="120"/>
      <c r="VUB29" s="120"/>
      <c r="VUD29" s="120"/>
      <c r="VUF29" s="120"/>
      <c r="VUH29" s="120"/>
      <c r="VUJ29" s="120"/>
      <c r="VUL29" s="120"/>
      <c r="VUN29" s="120"/>
      <c r="VUP29" s="120"/>
      <c r="VUR29" s="120"/>
      <c r="VUT29" s="120"/>
      <c r="VUV29" s="120"/>
      <c r="VUX29" s="120"/>
      <c r="VUZ29" s="120"/>
      <c r="VVB29" s="120"/>
      <c r="VVD29" s="120"/>
      <c r="VVF29" s="120"/>
      <c r="VVH29" s="120"/>
      <c r="VVJ29" s="120"/>
      <c r="VVL29" s="120"/>
      <c r="VVN29" s="120"/>
      <c r="VVP29" s="120"/>
      <c r="VVR29" s="120"/>
      <c r="VVT29" s="120"/>
      <c r="VVV29" s="120"/>
      <c r="VVX29" s="120"/>
      <c r="VVZ29" s="120"/>
      <c r="VWB29" s="120"/>
      <c r="VWD29" s="120"/>
      <c r="VWF29" s="120"/>
      <c r="VWH29" s="120"/>
      <c r="VWJ29" s="120"/>
      <c r="VWL29" s="120"/>
      <c r="VWN29" s="120"/>
      <c r="VWP29" s="120"/>
      <c r="VWR29" s="120"/>
      <c r="VWT29" s="120"/>
      <c r="VWV29" s="120"/>
      <c r="VWX29" s="120"/>
      <c r="VWZ29" s="120"/>
      <c r="VXB29" s="120"/>
      <c r="VXD29" s="120"/>
      <c r="VXF29" s="120"/>
      <c r="VXH29" s="120"/>
      <c r="VXJ29" s="120"/>
      <c r="VXL29" s="120"/>
      <c r="VXN29" s="120"/>
      <c r="VXP29" s="120"/>
      <c r="VXR29" s="120"/>
      <c r="VXT29" s="120"/>
      <c r="VXV29" s="120"/>
      <c r="VXX29" s="120"/>
      <c r="VXZ29" s="120"/>
      <c r="VYB29" s="120"/>
      <c r="VYD29" s="120"/>
      <c r="VYF29" s="120"/>
      <c r="VYH29" s="120"/>
      <c r="VYJ29" s="120"/>
      <c r="VYL29" s="120"/>
      <c r="VYN29" s="120"/>
      <c r="VYP29" s="120"/>
      <c r="VYR29" s="120"/>
      <c r="VYT29" s="120"/>
      <c r="VYV29" s="120"/>
      <c r="VYX29" s="120"/>
      <c r="VYZ29" s="120"/>
      <c r="VZB29" s="120"/>
      <c r="VZD29" s="120"/>
      <c r="VZF29" s="120"/>
      <c r="VZH29" s="120"/>
      <c r="VZJ29" s="120"/>
      <c r="VZL29" s="120"/>
      <c r="VZN29" s="120"/>
      <c r="VZP29" s="120"/>
      <c r="VZR29" s="120"/>
      <c r="VZT29" s="120"/>
      <c r="VZV29" s="120"/>
      <c r="VZX29" s="120"/>
      <c r="VZZ29" s="120"/>
      <c r="WAB29" s="120"/>
      <c r="WAD29" s="120"/>
      <c r="WAF29" s="120"/>
      <c r="WAH29" s="120"/>
      <c r="WAJ29" s="120"/>
      <c r="WAL29" s="120"/>
      <c r="WAN29" s="120"/>
      <c r="WAP29" s="120"/>
      <c r="WAR29" s="120"/>
      <c r="WAT29" s="120"/>
      <c r="WAV29" s="120"/>
      <c r="WAX29" s="120"/>
      <c r="WAZ29" s="120"/>
      <c r="WBB29" s="120"/>
      <c r="WBD29" s="120"/>
      <c r="WBF29" s="120"/>
      <c r="WBH29" s="120"/>
      <c r="WBJ29" s="120"/>
      <c r="WBL29" s="120"/>
      <c r="WBN29" s="120"/>
      <c r="WBP29" s="120"/>
      <c r="WBR29" s="120"/>
      <c r="WBT29" s="120"/>
      <c r="WBV29" s="120"/>
      <c r="WBX29" s="120"/>
      <c r="WBZ29" s="120"/>
      <c r="WCB29" s="120"/>
      <c r="WCD29" s="120"/>
      <c r="WCF29" s="120"/>
      <c r="WCH29" s="120"/>
      <c r="WCJ29" s="120"/>
      <c r="WCL29" s="120"/>
      <c r="WCN29" s="120"/>
      <c r="WCP29" s="120"/>
      <c r="WCR29" s="120"/>
      <c r="WCT29" s="120"/>
      <c r="WCV29" s="120"/>
      <c r="WCX29" s="120"/>
      <c r="WCZ29" s="120"/>
      <c r="WDB29" s="120"/>
      <c r="WDD29" s="120"/>
      <c r="WDF29" s="120"/>
      <c r="WDH29" s="120"/>
      <c r="WDJ29" s="120"/>
      <c r="WDL29" s="120"/>
      <c r="WDN29" s="120"/>
      <c r="WDP29" s="120"/>
      <c r="WDR29" s="120"/>
      <c r="WDT29" s="120"/>
      <c r="WDV29" s="120"/>
      <c r="WDX29" s="120"/>
      <c r="WDZ29" s="120"/>
      <c r="WEB29" s="120"/>
      <c r="WED29" s="120"/>
      <c r="WEF29" s="120"/>
      <c r="WEH29" s="120"/>
      <c r="WEJ29" s="120"/>
      <c r="WEL29" s="120"/>
      <c r="WEN29" s="120"/>
      <c r="WEP29" s="120"/>
      <c r="WER29" s="120"/>
      <c r="WET29" s="120"/>
      <c r="WEV29" s="120"/>
      <c r="WEX29" s="120"/>
      <c r="WEZ29" s="120"/>
      <c r="WFB29" s="120"/>
      <c r="WFD29" s="120"/>
      <c r="WFF29" s="120"/>
      <c r="WFH29" s="120"/>
      <c r="WFJ29" s="120"/>
      <c r="WFL29" s="120"/>
      <c r="WFN29" s="120"/>
      <c r="WFP29" s="120"/>
      <c r="WFR29" s="120"/>
      <c r="WFT29" s="120"/>
      <c r="WFV29" s="120"/>
      <c r="WFX29" s="120"/>
      <c r="WFZ29" s="120"/>
      <c r="WGB29" s="120"/>
      <c r="WGD29" s="120"/>
      <c r="WGF29" s="120"/>
      <c r="WGH29" s="120"/>
      <c r="WGJ29" s="120"/>
      <c r="WGL29" s="120"/>
      <c r="WGN29" s="120"/>
      <c r="WGP29" s="120"/>
      <c r="WGR29" s="120"/>
      <c r="WGT29" s="120"/>
      <c r="WGV29" s="120"/>
      <c r="WGX29" s="120"/>
      <c r="WGZ29" s="120"/>
      <c r="WHB29" s="120"/>
      <c r="WHD29" s="120"/>
      <c r="WHF29" s="120"/>
      <c r="WHH29" s="120"/>
      <c r="WHJ29" s="120"/>
      <c r="WHL29" s="120"/>
      <c r="WHN29" s="120"/>
      <c r="WHP29" s="120"/>
      <c r="WHR29" s="120"/>
      <c r="WHT29" s="120"/>
      <c r="WHV29" s="120"/>
      <c r="WHX29" s="120"/>
      <c r="WHZ29" s="120"/>
      <c r="WIB29" s="120"/>
      <c r="WID29" s="120"/>
      <c r="WIF29" s="120"/>
      <c r="WIH29" s="120"/>
      <c r="WIJ29" s="120"/>
      <c r="WIL29" s="120"/>
      <c r="WIN29" s="120"/>
      <c r="WIP29" s="120"/>
      <c r="WIR29" s="120"/>
      <c r="WIT29" s="120"/>
      <c r="WIV29" s="120"/>
      <c r="WIX29" s="120"/>
      <c r="WIZ29" s="120"/>
      <c r="WJB29" s="120"/>
      <c r="WJD29" s="120"/>
      <c r="WJF29" s="120"/>
      <c r="WJH29" s="120"/>
      <c r="WJJ29" s="120"/>
      <c r="WJL29" s="120"/>
      <c r="WJN29" s="120"/>
      <c r="WJP29" s="120"/>
      <c r="WJR29" s="120"/>
      <c r="WJT29" s="120"/>
      <c r="WJV29" s="120"/>
      <c r="WJX29" s="120"/>
      <c r="WJZ29" s="120"/>
      <c r="WKB29" s="120"/>
      <c r="WKD29" s="120"/>
      <c r="WKF29" s="120"/>
      <c r="WKH29" s="120"/>
      <c r="WKJ29" s="120"/>
      <c r="WKL29" s="120"/>
      <c r="WKN29" s="120"/>
      <c r="WKP29" s="120"/>
      <c r="WKR29" s="120"/>
      <c r="WKT29" s="120"/>
      <c r="WKV29" s="120"/>
      <c r="WKX29" s="120"/>
      <c r="WKZ29" s="120"/>
      <c r="WLB29" s="120"/>
      <c r="WLD29" s="120"/>
      <c r="WLF29" s="120"/>
      <c r="WLH29" s="120"/>
      <c r="WLJ29" s="120"/>
      <c r="WLL29" s="120"/>
      <c r="WLN29" s="120"/>
      <c r="WLP29" s="120"/>
      <c r="WLR29" s="120"/>
      <c r="WLT29" s="120"/>
      <c r="WLV29" s="120"/>
      <c r="WLX29" s="120"/>
      <c r="WLZ29" s="120"/>
      <c r="WMB29" s="120"/>
      <c r="WMD29" s="120"/>
      <c r="WMF29" s="120"/>
      <c r="WMH29" s="120"/>
      <c r="WMJ29" s="120"/>
      <c r="WML29" s="120"/>
      <c r="WMN29" s="120"/>
      <c r="WMP29" s="120"/>
      <c r="WMR29" s="120"/>
      <c r="WMT29" s="120"/>
      <c r="WMV29" s="120"/>
      <c r="WMX29" s="120"/>
      <c r="WMZ29" s="120"/>
      <c r="WNB29" s="120"/>
      <c r="WND29" s="120"/>
      <c r="WNF29" s="120"/>
      <c r="WNH29" s="120"/>
      <c r="WNJ29" s="120"/>
      <c r="WNL29" s="120"/>
      <c r="WNN29" s="120"/>
      <c r="WNP29" s="120"/>
      <c r="WNR29" s="120"/>
      <c r="WNT29" s="120"/>
      <c r="WNV29" s="120"/>
      <c r="WNX29" s="120"/>
      <c r="WNZ29" s="120"/>
      <c r="WOB29" s="120"/>
      <c r="WOD29" s="120"/>
      <c r="WOF29" s="120"/>
      <c r="WOH29" s="120"/>
      <c r="WOJ29" s="120"/>
      <c r="WOL29" s="120"/>
      <c r="WON29" s="120"/>
      <c r="WOP29" s="120"/>
      <c r="WOR29" s="120"/>
      <c r="WOT29" s="120"/>
      <c r="WOV29" s="120"/>
      <c r="WOX29" s="120"/>
      <c r="WOZ29" s="120"/>
      <c r="WPB29" s="120"/>
      <c r="WPD29" s="120"/>
      <c r="WPF29" s="120"/>
      <c r="WPH29" s="120"/>
      <c r="WPJ29" s="120"/>
      <c r="WPL29" s="120"/>
      <c r="WPN29" s="120"/>
      <c r="WPP29" s="120"/>
      <c r="WPR29" s="120"/>
      <c r="WPT29" s="120"/>
      <c r="WPV29" s="120"/>
      <c r="WPX29" s="120"/>
      <c r="WPZ29" s="120"/>
      <c r="WQB29" s="120"/>
      <c r="WQD29" s="120"/>
      <c r="WQF29" s="120"/>
      <c r="WQH29" s="120"/>
      <c r="WQJ29" s="120"/>
      <c r="WQL29" s="120"/>
      <c r="WQN29" s="120"/>
      <c r="WQP29" s="120"/>
      <c r="WQR29" s="120"/>
      <c r="WQT29" s="120"/>
      <c r="WQV29" s="120"/>
      <c r="WQX29" s="120"/>
      <c r="WQZ29" s="120"/>
      <c r="WRB29" s="120"/>
      <c r="WRD29" s="120"/>
      <c r="WRF29" s="120"/>
      <c r="WRH29" s="120"/>
      <c r="WRJ29" s="120"/>
      <c r="WRL29" s="120"/>
      <c r="WRN29" s="120"/>
      <c r="WRP29" s="120"/>
      <c r="WRR29" s="120"/>
      <c r="WRT29" s="120"/>
      <c r="WRV29" s="120"/>
      <c r="WRX29" s="120"/>
      <c r="WRZ29" s="120"/>
      <c r="WSB29" s="120"/>
      <c r="WSD29" s="120"/>
      <c r="WSF29" s="120"/>
      <c r="WSH29" s="120"/>
      <c r="WSJ29" s="120"/>
      <c r="WSL29" s="120"/>
      <c r="WSN29" s="120"/>
      <c r="WSP29" s="120"/>
      <c r="WSR29" s="120"/>
      <c r="WST29" s="120"/>
      <c r="WSV29" s="120"/>
      <c r="WSX29" s="120"/>
      <c r="WSZ29" s="120"/>
      <c r="WTB29" s="120"/>
      <c r="WTD29" s="120"/>
      <c r="WTF29" s="120"/>
      <c r="WTH29" s="120"/>
      <c r="WTJ29" s="120"/>
      <c r="WTL29" s="120"/>
      <c r="WTN29" s="120"/>
      <c r="WTP29" s="120"/>
      <c r="WTR29" s="120"/>
      <c r="WTT29" s="120"/>
      <c r="WTV29" s="120"/>
      <c r="WTX29" s="120"/>
      <c r="WTZ29" s="120"/>
      <c r="WUB29" s="120"/>
      <c r="WUD29" s="120"/>
      <c r="WUF29" s="120"/>
      <c r="WUH29" s="120"/>
      <c r="WUJ29" s="120"/>
      <c r="WUL29" s="120"/>
      <c r="WUN29" s="120"/>
      <c r="WUP29" s="120"/>
      <c r="WUR29" s="120"/>
      <c r="WUT29" s="120"/>
      <c r="WUV29" s="120"/>
      <c r="WUX29" s="120"/>
      <c r="WUZ29" s="120"/>
      <c r="WVB29" s="120"/>
      <c r="WVD29" s="120"/>
      <c r="WVF29" s="120"/>
      <c r="WVH29" s="120"/>
      <c r="WVJ29" s="120"/>
      <c r="WVL29" s="120"/>
      <c r="WVN29" s="120"/>
      <c r="WVP29" s="120"/>
      <c r="WVR29" s="120"/>
      <c r="WVT29" s="120"/>
      <c r="WVV29" s="120"/>
      <c r="WVX29" s="120"/>
      <c r="WVZ29" s="120"/>
      <c r="WWB29" s="120"/>
      <c r="WWD29" s="120"/>
      <c r="WWF29" s="120"/>
      <c r="WWH29" s="120"/>
      <c r="WWJ29" s="120"/>
      <c r="WWL29" s="120"/>
      <c r="WWN29" s="120"/>
      <c r="WWP29" s="120"/>
      <c r="WWR29" s="120"/>
      <c r="WWT29" s="120"/>
      <c r="WWV29" s="120"/>
      <c r="WWX29" s="120"/>
      <c r="WWZ29" s="120"/>
      <c r="WXB29" s="120"/>
      <c r="WXD29" s="120"/>
      <c r="WXF29" s="120"/>
      <c r="WXH29" s="120"/>
      <c r="WXJ29" s="120"/>
      <c r="WXL29" s="120"/>
      <c r="WXN29" s="120"/>
      <c r="WXP29" s="120"/>
      <c r="WXR29" s="120"/>
      <c r="WXT29" s="120"/>
      <c r="WXV29" s="120"/>
      <c r="WXX29" s="120"/>
      <c r="WXZ29" s="120"/>
      <c r="WYB29" s="120"/>
      <c r="WYD29" s="120"/>
      <c r="WYF29" s="120"/>
      <c r="WYH29" s="120"/>
      <c r="WYJ29" s="120"/>
      <c r="WYL29" s="120"/>
      <c r="WYN29" s="120"/>
      <c r="WYP29" s="120"/>
      <c r="WYR29" s="120"/>
      <c r="WYT29" s="120"/>
      <c r="WYV29" s="120"/>
      <c r="WYX29" s="120"/>
      <c r="WYZ29" s="120"/>
      <c r="WZB29" s="120"/>
      <c r="WZD29" s="120"/>
      <c r="WZF29" s="120"/>
      <c r="WZH29" s="120"/>
      <c r="WZJ29" s="120"/>
      <c r="WZL29" s="120"/>
      <c r="WZN29" s="120"/>
      <c r="WZP29" s="120"/>
      <c r="WZR29" s="120"/>
      <c r="WZT29" s="120"/>
      <c r="WZV29" s="120"/>
      <c r="WZX29" s="120"/>
      <c r="WZZ29" s="120"/>
      <c r="XAB29" s="120"/>
      <c r="XAD29" s="120"/>
      <c r="XAF29" s="120"/>
      <c r="XAH29" s="120"/>
      <c r="XAJ29" s="120"/>
      <c r="XAL29" s="120"/>
      <c r="XAN29" s="120"/>
      <c r="XAP29" s="120"/>
      <c r="XAR29" s="120"/>
      <c r="XAT29" s="120"/>
      <c r="XAV29" s="120"/>
      <c r="XAX29" s="120"/>
      <c r="XAZ29" s="120"/>
      <c r="XBB29" s="120"/>
      <c r="XBD29" s="120"/>
      <c r="XBF29" s="120"/>
      <c r="XBH29" s="120"/>
      <c r="XBJ29" s="120"/>
      <c r="XBL29" s="120"/>
      <c r="XBN29" s="120"/>
      <c r="XBP29" s="120"/>
      <c r="XBR29" s="120"/>
      <c r="XBT29" s="120"/>
      <c r="XBV29" s="120"/>
      <c r="XBX29" s="120"/>
      <c r="XBZ29" s="120"/>
      <c r="XCB29" s="120"/>
      <c r="XCD29" s="120"/>
      <c r="XCF29" s="120"/>
      <c r="XCH29" s="120"/>
      <c r="XCJ29" s="120"/>
      <c r="XCL29" s="120"/>
      <c r="XCN29" s="120"/>
      <c r="XCP29" s="120"/>
      <c r="XCR29" s="120"/>
      <c r="XCT29" s="120"/>
      <c r="XCV29" s="120"/>
      <c r="XCX29" s="120"/>
      <c r="XCZ29" s="120"/>
      <c r="XDB29" s="120"/>
      <c r="XDD29" s="120"/>
      <c r="XDF29" s="120"/>
      <c r="XDH29" s="120"/>
      <c r="XDJ29" s="120"/>
      <c r="XDL29" s="120"/>
      <c r="XDN29" s="120"/>
      <c r="XDP29" s="120"/>
      <c r="XDR29" s="120"/>
      <c r="XDT29" s="120"/>
      <c r="XDV29" s="120"/>
      <c r="XDX29" s="120"/>
      <c r="XDZ29" s="120"/>
      <c r="XEB29" s="120"/>
      <c r="XED29" s="120"/>
      <c r="XEF29" s="120"/>
      <c r="XEH29" s="120"/>
      <c r="XEJ29" s="120"/>
      <c r="XEL29" s="120"/>
      <c r="XEN29" s="120"/>
      <c r="XEP29" s="120"/>
      <c r="XER29" s="120"/>
      <c r="XET29" s="120"/>
      <c r="XEV29" s="120"/>
      <c r="XEX29" s="120"/>
      <c r="XEZ29" s="120"/>
      <c r="XFB29" s="120"/>
      <c r="XFD29" s="120"/>
    </row>
    <row r="30" spans="2:1024 1026:2048 2050:3072 3074:4096 4098:5120 5122:6144 6146:7168 7170:8192 8194:9216 9218:10240 10242:11264 11266:12288 12290:13312 13314:14336 14338:15360 15362:16384" x14ac:dyDescent="0.25">
      <c r="B30" s="181"/>
      <c r="C30" s="184"/>
      <c r="D30" s="5">
        <v>2</v>
      </c>
      <c r="E30" s="8" t="s">
        <v>130</v>
      </c>
      <c r="F30" s="65"/>
      <c r="G30" s="108">
        <f t="shared" si="2"/>
        <v>0</v>
      </c>
      <c r="H30" s="198"/>
      <c r="I30" s="184"/>
      <c r="J30" s="110">
        <v>2</v>
      </c>
      <c r="K30" s="8" t="s">
        <v>148</v>
      </c>
      <c r="L30" s="64"/>
      <c r="M30" s="108">
        <f t="shared" si="0"/>
        <v>0</v>
      </c>
      <c r="N30" s="117"/>
      <c r="O30" s="115"/>
      <c r="P30" s="117"/>
      <c r="Q30" s="116"/>
      <c r="R30" s="118"/>
      <c r="S30" s="114"/>
      <c r="T30" s="119"/>
      <c r="U30" s="106"/>
      <c r="V30" s="119"/>
      <c r="W30" s="106"/>
      <c r="X30" s="119"/>
      <c r="Y30" s="106"/>
      <c r="Z30" s="119"/>
      <c r="AA30" s="106"/>
      <c r="AB30" s="119"/>
      <c r="AC30" s="106"/>
      <c r="AD30" s="119"/>
      <c r="AE30" s="106"/>
      <c r="AF30" s="119"/>
      <c r="AG30" s="106"/>
      <c r="AH30" s="119"/>
      <c r="AI30" s="106"/>
      <c r="AJ30" s="119"/>
      <c r="AL30" s="120"/>
      <c r="AN30" s="120"/>
      <c r="AP30" s="120"/>
      <c r="AR30" s="120"/>
      <c r="AT30" s="120"/>
      <c r="AV30" s="120"/>
      <c r="AX30" s="120"/>
      <c r="AZ30" s="120"/>
      <c r="BB30" s="120"/>
      <c r="BD30" s="120"/>
      <c r="BF30" s="120"/>
      <c r="BH30" s="120"/>
      <c r="BJ30" s="120"/>
      <c r="BL30" s="120"/>
      <c r="BN30" s="120"/>
      <c r="BP30" s="120"/>
      <c r="BR30" s="120"/>
      <c r="BT30" s="120"/>
      <c r="BV30" s="120"/>
      <c r="BX30" s="120"/>
      <c r="BZ30" s="120"/>
      <c r="CB30" s="120"/>
      <c r="CD30" s="120"/>
      <c r="CF30" s="120"/>
      <c r="CH30" s="120"/>
      <c r="CJ30" s="120"/>
      <c r="CL30" s="120"/>
      <c r="CN30" s="120"/>
      <c r="CP30" s="120"/>
      <c r="CR30" s="120"/>
      <c r="CT30" s="120"/>
      <c r="CV30" s="120"/>
      <c r="CX30" s="120"/>
      <c r="CZ30" s="120"/>
      <c r="DB30" s="120"/>
      <c r="DD30" s="120"/>
      <c r="DF30" s="120"/>
      <c r="DH30" s="120"/>
      <c r="DJ30" s="120"/>
      <c r="DL30" s="120"/>
      <c r="DN30" s="120"/>
      <c r="DP30" s="120"/>
      <c r="DR30" s="120"/>
      <c r="DT30" s="120"/>
      <c r="DV30" s="120"/>
      <c r="DX30" s="120"/>
      <c r="DZ30" s="120"/>
      <c r="EB30" s="120"/>
      <c r="ED30" s="120"/>
      <c r="EF30" s="120"/>
      <c r="EH30" s="120"/>
      <c r="EJ30" s="120"/>
      <c r="EL30" s="120"/>
      <c r="EN30" s="120"/>
      <c r="EP30" s="120"/>
      <c r="ER30" s="120"/>
      <c r="ET30" s="120"/>
      <c r="EV30" s="120"/>
      <c r="EX30" s="120"/>
      <c r="EZ30" s="120"/>
      <c r="FB30" s="120"/>
      <c r="FD30" s="120"/>
      <c r="FF30" s="120"/>
      <c r="FH30" s="120"/>
      <c r="FJ30" s="120"/>
      <c r="FL30" s="120"/>
      <c r="FN30" s="120"/>
      <c r="FP30" s="120"/>
      <c r="FR30" s="120"/>
      <c r="FT30" s="120"/>
      <c r="FV30" s="120"/>
      <c r="FX30" s="120"/>
      <c r="FZ30" s="120"/>
      <c r="GB30" s="120"/>
      <c r="GD30" s="120"/>
      <c r="GF30" s="120"/>
      <c r="GH30" s="120"/>
      <c r="GJ30" s="120"/>
      <c r="GL30" s="120"/>
      <c r="GN30" s="120"/>
      <c r="GP30" s="120"/>
      <c r="GR30" s="120"/>
      <c r="GT30" s="120"/>
      <c r="GV30" s="120"/>
      <c r="GX30" s="120"/>
      <c r="GZ30" s="120"/>
      <c r="HB30" s="120"/>
      <c r="HD30" s="120"/>
      <c r="HF30" s="120"/>
      <c r="HH30" s="120"/>
      <c r="HJ30" s="120"/>
      <c r="HL30" s="120"/>
      <c r="HN30" s="120"/>
      <c r="HP30" s="120"/>
      <c r="HR30" s="120"/>
      <c r="HT30" s="120"/>
      <c r="HV30" s="120"/>
      <c r="HX30" s="120"/>
      <c r="HZ30" s="120"/>
      <c r="IB30" s="120"/>
      <c r="ID30" s="120"/>
      <c r="IF30" s="120"/>
      <c r="IH30" s="120"/>
      <c r="IJ30" s="120"/>
      <c r="IL30" s="120"/>
      <c r="IN30" s="120"/>
      <c r="IP30" s="120"/>
      <c r="IR30" s="120"/>
      <c r="IT30" s="120"/>
      <c r="IV30" s="120"/>
      <c r="IX30" s="120"/>
      <c r="IZ30" s="120"/>
      <c r="JB30" s="120"/>
      <c r="JD30" s="120"/>
      <c r="JF30" s="120"/>
      <c r="JH30" s="120"/>
      <c r="JJ30" s="120"/>
      <c r="JL30" s="120"/>
      <c r="JN30" s="120"/>
      <c r="JP30" s="120"/>
      <c r="JR30" s="120"/>
      <c r="JT30" s="120"/>
      <c r="JV30" s="120"/>
      <c r="JX30" s="120"/>
      <c r="JZ30" s="120"/>
      <c r="KB30" s="120"/>
      <c r="KD30" s="120"/>
      <c r="KF30" s="120"/>
      <c r="KH30" s="120"/>
      <c r="KJ30" s="120"/>
      <c r="KL30" s="120"/>
      <c r="KN30" s="120"/>
      <c r="KP30" s="120"/>
      <c r="KR30" s="120"/>
      <c r="KT30" s="120"/>
      <c r="KV30" s="120"/>
      <c r="KX30" s="120"/>
      <c r="KZ30" s="120"/>
      <c r="LB30" s="120"/>
      <c r="LD30" s="120"/>
      <c r="LF30" s="120"/>
      <c r="LH30" s="120"/>
      <c r="LJ30" s="120"/>
      <c r="LL30" s="120"/>
      <c r="LN30" s="120"/>
      <c r="LP30" s="120"/>
      <c r="LR30" s="120"/>
      <c r="LT30" s="120"/>
      <c r="LV30" s="120"/>
      <c r="LX30" s="120"/>
      <c r="LZ30" s="120"/>
      <c r="MB30" s="120"/>
      <c r="MD30" s="120"/>
      <c r="MF30" s="120"/>
      <c r="MH30" s="120"/>
      <c r="MJ30" s="120"/>
      <c r="ML30" s="120"/>
      <c r="MN30" s="120"/>
      <c r="MP30" s="120"/>
      <c r="MR30" s="120"/>
      <c r="MT30" s="120"/>
      <c r="MV30" s="120"/>
      <c r="MX30" s="120"/>
      <c r="MZ30" s="120"/>
      <c r="NB30" s="120"/>
      <c r="ND30" s="120"/>
      <c r="NF30" s="120"/>
      <c r="NH30" s="120"/>
      <c r="NJ30" s="120"/>
      <c r="NL30" s="120"/>
      <c r="NN30" s="120"/>
      <c r="NP30" s="120"/>
      <c r="NR30" s="120"/>
      <c r="NT30" s="120"/>
      <c r="NV30" s="120"/>
      <c r="NX30" s="120"/>
      <c r="NZ30" s="120"/>
      <c r="OB30" s="120"/>
      <c r="OD30" s="120"/>
      <c r="OF30" s="120"/>
      <c r="OH30" s="120"/>
      <c r="OJ30" s="120"/>
      <c r="OL30" s="120"/>
      <c r="ON30" s="120"/>
      <c r="OP30" s="120"/>
      <c r="OR30" s="120"/>
      <c r="OT30" s="120"/>
      <c r="OV30" s="120"/>
      <c r="OX30" s="120"/>
      <c r="OZ30" s="120"/>
      <c r="PB30" s="120"/>
      <c r="PD30" s="120"/>
      <c r="PF30" s="120"/>
      <c r="PH30" s="120"/>
      <c r="PJ30" s="120"/>
      <c r="PL30" s="120"/>
      <c r="PN30" s="120"/>
      <c r="PP30" s="120"/>
      <c r="PR30" s="120"/>
      <c r="PT30" s="120"/>
      <c r="PV30" s="120"/>
      <c r="PX30" s="120"/>
      <c r="PZ30" s="120"/>
      <c r="QB30" s="120"/>
      <c r="QD30" s="120"/>
      <c r="QF30" s="120"/>
      <c r="QH30" s="120"/>
      <c r="QJ30" s="120"/>
      <c r="QL30" s="120"/>
      <c r="QN30" s="120"/>
      <c r="QP30" s="120"/>
      <c r="QR30" s="120"/>
      <c r="QT30" s="120"/>
      <c r="QV30" s="120"/>
      <c r="QX30" s="120"/>
      <c r="QZ30" s="120"/>
      <c r="RB30" s="120"/>
      <c r="RD30" s="120"/>
      <c r="RF30" s="120"/>
      <c r="RH30" s="120"/>
      <c r="RJ30" s="120"/>
      <c r="RL30" s="120"/>
      <c r="RN30" s="120"/>
      <c r="RP30" s="120"/>
      <c r="RR30" s="120"/>
      <c r="RT30" s="120"/>
      <c r="RV30" s="120"/>
      <c r="RX30" s="120"/>
      <c r="RZ30" s="120"/>
      <c r="SB30" s="120"/>
      <c r="SD30" s="120"/>
      <c r="SF30" s="120"/>
      <c r="SH30" s="120"/>
      <c r="SJ30" s="120"/>
      <c r="SL30" s="120"/>
      <c r="SN30" s="120"/>
      <c r="SP30" s="120"/>
      <c r="SR30" s="120"/>
      <c r="ST30" s="120"/>
      <c r="SV30" s="120"/>
      <c r="SX30" s="120"/>
      <c r="SZ30" s="120"/>
      <c r="TB30" s="120"/>
      <c r="TD30" s="120"/>
      <c r="TF30" s="120"/>
      <c r="TH30" s="120"/>
      <c r="TJ30" s="120"/>
      <c r="TL30" s="120"/>
      <c r="TN30" s="120"/>
      <c r="TP30" s="120"/>
      <c r="TR30" s="120"/>
      <c r="TT30" s="120"/>
      <c r="TV30" s="120"/>
      <c r="TX30" s="120"/>
      <c r="TZ30" s="120"/>
      <c r="UB30" s="120"/>
      <c r="UD30" s="120"/>
      <c r="UF30" s="120"/>
      <c r="UH30" s="120"/>
      <c r="UJ30" s="120"/>
      <c r="UL30" s="120"/>
      <c r="UN30" s="120"/>
      <c r="UP30" s="120"/>
      <c r="UR30" s="120"/>
      <c r="UT30" s="120"/>
      <c r="UV30" s="120"/>
      <c r="UX30" s="120"/>
      <c r="UZ30" s="120"/>
      <c r="VB30" s="120"/>
      <c r="VD30" s="120"/>
      <c r="VF30" s="120"/>
      <c r="VH30" s="120"/>
      <c r="VJ30" s="120"/>
      <c r="VL30" s="120"/>
      <c r="VN30" s="120"/>
      <c r="VP30" s="120"/>
      <c r="VR30" s="120"/>
      <c r="VT30" s="120"/>
      <c r="VV30" s="120"/>
      <c r="VX30" s="120"/>
      <c r="VZ30" s="120"/>
      <c r="WB30" s="120"/>
      <c r="WD30" s="120"/>
      <c r="WF30" s="120"/>
      <c r="WH30" s="120"/>
      <c r="WJ30" s="120"/>
      <c r="WL30" s="120"/>
      <c r="WN30" s="120"/>
      <c r="WP30" s="120"/>
      <c r="WR30" s="120"/>
      <c r="WT30" s="120"/>
      <c r="WV30" s="120"/>
      <c r="WX30" s="120"/>
      <c r="WZ30" s="120"/>
      <c r="XB30" s="120"/>
      <c r="XD30" s="120"/>
      <c r="XF30" s="120"/>
      <c r="XH30" s="120"/>
      <c r="XJ30" s="120"/>
      <c r="XL30" s="120"/>
      <c r="XN30" s="120"/>
      <c r="XP30" s="120"/>
      <c r="XR30" s="120"/>
      <c r="XT30" s="120"/>
      <c r="XV30" s="120"/>
      <c r="XX30" s="120"/>
      <c r="XZ30" s="120"/>
      <c r="YB30" s="120"/>
      <c r="YD30" s="120"/>
      <c r="YF30" s="120"/>
      <c r="YH30" s="120"/>
      <c r="YJ30" s="120"/>
      <c r="YL30" s="120"/>
      <c r="YN30" s="120"/>
      <c r="YP30" s="120"/>
      <c r="YR30" s="120"/>
      <c r="YT30" s="120"/>
      <c r="YV30" s="120"/>
      <c r="YX30" s="120"/>
      <c r="YZ30" s="120"/>
      <c r="ZB30" s="120"/>
      <c r="ZD30" s="120"/>
      <c r="ZF30" s="120"/>
      <c r="ZH30" s="120"/>
      <c r="ZJ30" s="120"/>
      <c r="ZL30" s="120"/>
      <c r="ZN30" s="120"/>
      <c r="ZP30" s="120"/>
      <c r="ZR30" s="120"/>
      <c r="ZT30" s="120"/>
      <c r="ZV30" s="120"/>
      <c r="ZX30" s="120"/>
      <c r="ZZ30" s="120"/>
      <c r="AAB30" s="120"/>
      <c r="AAD30" s="120"/>
      <c r="AAF30" s="120"/>
      <c r="AAH30" s="120"/>
      <c r="AAJ30" s="120"/>
      <c r="AAL30" s="120"/>
      <c r="AAN30" s="120"/>
      <c r="AAP30" s="120"/>
      <c r="AAR30" s="120"/>
      <c r="AAT30" s="120"/>
      <c r="AAV30" s="120"/>
      <c r="AAX30" s="120"/>
      <c r="AAZ30" s="120"/>
      <c r="ABB30" s="120"/>
      <c r="ABD30" s="120"/>
      <c r="ABF30" s="120"/>
      <c r="ABH30" s="120"/>
      <c r="ABJ30" s="120"/>
      <c r="ABL30" s="120"/>
      <c r="ABN30" s="120"/>
      <c r="ABP30" s="120"/>
      <c r="ABR30" s="120"/>
      <c r="ABT30" s="120"/>
      <c r="ABV30" s="120"/>
      <c r="ABX30" s="120"/>
      <c r="ABZ30" s="120"/>
      <c r="ACB30" s="120"/>
      <c r="ACD30" s="120"/>
      <c r="ACF30" s="120"/>
      <c r="ACH30" s="120"/>
      <c r="ACJ30" s="120"/>
      <c r="ACL30" s="120"/>
      <c r="ACN30" s="120"/>
      <c r="ACP30" s="120"/>
      <c r="ACR30" s="120"/>
      <c r="ACT30" s="120"/>
      <c r="ACV30" s="120"/>
      <c r="ACX30" s="120"/>
      <c r="ACZ30" s="120"/>
      <c r="ADB30" s="120"/>
      <c r="ADD30" s="120"/>
      <c r="ADF30" s="120"/>
      <c r="ADH30" s="120"/>
      <c r="ADJ30" s="120"/>
      <c r="ADL30" s="120"/>
      <c r="ADN30" s="120"/>
      <c r="ADP30" s="120"/>
      <c r="ADR30" s="120"/>
      <c r="ADT30" s="120"/>
      <c r="ADV30" s="120"/>
      <c r="ADX30" s="120"/>
      <c r="ADZ30" s="120"/>
      <c r="AEB30" s="120"/>
      <c r="AED30" s="120"/>
      <c r="AEF30" s="120"/>
      <c r="AEH30" s="120"/>
      <c r="AEJ30" s="120"/>
      <c r="AEL30" s="120"/>
      <c r="AEN30" s="120"/>
      <c r="AEP30" s="120"/>
      <c r="AER30" s="120"/>
      <c r="AET30" s="120"/>
      <c r="AEV30" s="120"/>
      <c r="AEX30" s="120"/>
      <c r="AEZ30" s="120"/>
      <c r="AFB30" s="120"/>
      <c r="AFD30" s="120"/>
      <c r="AFF30" s="120"/>
      <c r="AFH30" s="120"/>
      <c r="AFJ30" s="120"/>
      <c r="AFL30" s="120"/>
      <c r="AFN30" s="120"/>
      <c r="AFP30" s="120"/>
      <c r="AFR30" s="120"/>
      <c r="AFT30" s="120"/>
      <c r="AFV30" s="120"/>
      <c r="AFX30" s="120"/>
      <c r="AFZ30" s="120"/>
      <c r="AGB30" s="120"/>
      <c r="AGD30" s="120"/>
      <c r="AGF30" s="120"/>
      <c r="AGH30" s="120"/>
      <c r="AGJ30" s="120"/>
      <c r="AGL30" s="120"/>
      <c r="AGN30" s="120"/>
      <c r="AGP30" s="120"/>
      <c r="AGR30" s="120"/>
      <c r="AGT30" s="120"/>
      <c r="AGV30" s="120"/>
      <c r="AGX30" s="120"/>
      <c r="AGZ30" s="120"/>
      <c r="AHB30" s="120"/>
      <c r="AHD30" s="120"/>
      <c r="AHF30" s="120"/>
      <c r="AHH30" s="120"/>
      <c r="AHJ30" s="120"/>
      <c r="AHL30" s="120"/>
      <c r="AHN30" s="120"/>
      <c r="AHP30" s="120"/>
      <c r="AHR30" s="120"/>
      <c r="AHT30" s="120"/>
      <c r="AHV30" s="120"/>
      <c r="AHX30" s="120"/>
      <c r="AHZ30" s="120"/>
      <c r="AIB30" s="120"/>
      <c r="AID30" s="120"/>
      <c r="AIF30" s="120"/>
      <c r="AIH30" s="120"/>
      <c r="AIJ30" s="120"/>
      <c r="AIL30" s="120"/>
      <c r="AIN30" s="120"/>
      <c r="AIP30" s="120"/>
      <c r="AIR30" s="120"/>
      <c r="AIT30" s="120"/>
      <c r="AIV30" s="120"/>
      <c r="AIX30" s="120"/>
      <c r="AIZ30" s="120"/>
      <c r="AJB30" s="120"/>
      <c r="AJD30" s="120"/>
      <c r="AJF30" s="120"/>
      <c r="AJH30" s="120"/>
      <c r="AJJ30" s="120"/>
      <c r="AJL30" s="120"/>
      <c r="AJN30" s="120"/>
      <c r="AJP30" s="120"/>
      <c r="AJR30" s="120"/>
      <c r="AJT30" s="120"/>
      <c r="AJV30" s="120"/>
      <c r="AJX30" s="120"/>
      <c r="AJZ30" s="120"/>
      <c r="AKB30" s="120"/>
      <c r="AKD30" s="120"/>
      <c r="AKF30" s="120"/>
      <c r="AKH30" s="120"/>
      <c r="AKJ30" s="120"/>
      <c r="AKL30" s="120"/>
      <c r="AKN30" s="120"/>
      <c r="AKP30" s="120"/>
      <c r="AKR30" s="120"/>
      <c r="AKT30" s="120"/>
      <c r="AKV30" s="120"/>
      <c r="AKX30" s="120"/>
      <c r="AKZ30" s="120"/>
      <c r="ALB30" s="120"/>
      <c r="ALD30" s="120"/>
      <c r="ALF30" s="120"/>
      <c r="ALH30" s="120"/>
      <c r="ALJ30" s="120"/>
      <c r="ALL30" s="120"/>
      <c r="ALN30" s="120"/>
      <c r="ALP30" s="120"/>
      <c r="ALR30" s="120"/>
      <c r="ALT30" s="120"/>
      <c r="ALV30" s="120"/>
      <c r="ALX30" s="120"/>
      <c r="ALZ30" s="120"/>
      <c r="AMB30" s="120"/>
      <c r="AMD30" s="120"/>
      <c r="AMF30" s="120"/>
      <c r="AMH30" s="120"/>
      <c r="AMJ30" s="120"/>
      <c r="AML30" s="120"/>
      <c r="AMN30" s="120"/>
      <c r="AMP30" s="120"/>
      <c r="AMR30" s="120"/>
      <c r="AMT30" s="120"/>
      <c r="AMV30" s="120"/>
      <c r="AMX30" s="120"/>
      <c r="AMZ30" s="120"/>
      <c r="ANB30" s="120"/>
      <c r="AND30" s="120"/>
      <c r="ANF30" s="120"/>
      <c r="ANH30" s="120"/>
      <c r="ANJ30" s="120"/>
      <c r="ANL30" s="120"/>
      <c r="ANN30" s="120"/>
      <c r="ANP30" s="120"/>
      <c r="ANR30" s="120"/>
      <c r="ANT30" s="120"/>
      <c r="ANV30" s="120"/>
      <c r="ANX30" s="120"/>
      <c r="ANZ30" s="120"/>
      <c r="AOB30" s="120"/>
      <c r="AOD30" s="120"/>
      <c r="AOF30" s="120"/>
      <c r="AOH30" s="120"/>
      <c r="AOJ30" s="120"/>
      <c r="AOL30" s="120"/>
      <c r="AON30" s="120"/>
      <c r="AOP30" s="120"/>
      <c r="AOR30" s="120"/>
      <c r="AOT30" s="120"/>
      <c r="AOV30" s="120"/>
      <c r="AOX30" s="120"/>
      <c r="AOZ30" s="120"/>
      <c r="APB30" s="120"/>
      <c r="APD30" s="120"/>
      <c r="APF30" s="120"/>
      <c r="APH30" s="120"/>
      <c r="APJ30" s="120"/>
      <c r="APL30" s="120"/>
      <c r="APN30" s="120"/>
      <c r="APP30" s="120"/>
      <c r="APR30" s="120"/>
      <c r="APT30" s="120"/>
      <c r="APV30" s="120"/>
      <c r="APX30" s="120"/>
      <c r="APZ30" s="120"/>
      <c r="AQB30" s="120"/>
      <c r="AQD30" s="120"/>
      <c r="AQF30" s="120"/>
      <c r="AQH30" s="120"/>
      <c r="AQJ30" s="120"/>
      <c r="AQL30" s="120"/>
      <c r="AQN30" s="120"/>
      <c r="AQP30" s="120"/>
      <c r="AQR30" s="120"/>
      <c r="AQT30" s="120"/>
      <c r="AQV30" s="120"/>
      <c r="AQX30" s="120"/>
      <c r="AQZ30" s="120"/>
      <c r="ARB30" s="120"/>
      <c r="ARD30" s="120"/>
      <c r="ARF30" s="120"/>
      <c r="ARH30" s="120"/>
      <c r="ARJ30" s="120"/>
      <c r="ARL30" s="120"/>
      <c r="ARN30" s="120"/>
      <c r="ARP30" s="120"/>
      <c r="ARR30" s="120"/>
      <c r="ART30" s="120"/>
      <c r="ARV30" s="120"/>
      <c r="ARX30" s="120"/>
      <c r="ARZ30" s="120"/>
      <c r="ASB30" s="120"/>
      <c r="ASD30" s="120"/>
      <c r="ASF30" s="120"/>
      <c r="ASH30" s="120"/>
      <c r="ASJ30" s="120"/>
      <c r="ASL30" s="120"/>
      <c r="ASN30" s="120"/>
      <c r="ASP30" s="120"/>
      <c r="ASR30" s="120"/>
      <c r="AST30" s="120"/>
      <c r="ASV30" s="120"/>
      <c r="ASX30" s="120"/>
      <c r="ASZ30" s="120"/>
      <c r="ATB30" s="120"/>
      <c r="ATD30" s="120"/>
      <c r="ATF30" s="120"/>
      <c r="ATH30" s="120"/>
      <c r="ATJ30" s="120"/>
      <c r="ATL30" s="120"/>
      <c r="ATN30" s="120"/>
      <c r="ATP30" s="120"/>
      <c r="ATR30" s="120"/>
      <c r="ATT30" s="120"/>
      <c r="ATV30" s="120"/>
      <c r="ATX30" s="120"/>
      <c r="ATZ30" s="120"/>
      <c r="AUB30" s="120"/>
      <c r="AUD30" s="120"/>
      <c r="AUF30" s="120"/>
      <c r="AUH30" s="120"/>
      <c r="AUJ30" s="120"/>
      <c r="AUL30" s="120"/>
      <c r="AUN30" s="120"/>
      <c r="AUP30" s="120"/>
      <c r="AUR30" s="120"/>
      <c r="AUT30" s="120"/>
      <c r="AUV30" s="120"/>
      <c r="AUX30" s="120"/>
      <c r="AUZ30" s="120"/>
      <c r="AVB30" s="120"/>
      <c r="AVD30" s="120"/>
      <c r="AVF30" s="120"/>
      <c r="AVH30" s="120"/>
      <c r="AVJ30" s="120"/>
      <c r="AVL30" s="120"/>
      <c r="AVN30" s="120"/>
      <c r="AVP30" s="120"/>
      <c r="AVR30" s="120"/>
      <c r="AVT30" s="120"/>
      <c r="AVV30" s="120"/>
      <c r="AVX30" s="120"/>
      <c r="AVZ30" s="120"/>
      <c r="AWB30" s="120"/>
      <c r="AWD30" s="120"/>
      <c r="AWF30" s="120"/>
      <c r="AWH30" s="120"/>
      <c r="AWJ30" s="120"/>
      <c r="AWL30" s="120"/>
      <c r="AWN30" s="120"/>
      <c r="AWP30" s="120"/>
      <c r="AWR30" s="120"/>
      <c r="AWT30" s="120"/>
      <c r="AWV30" s="120"/>
      <c r="AWX30" s="120"/>
      <c r="AWZ30" s="120"/>
      <c r="AXB30" s="120"/>
      <c r="AXD30" s="120"/>
      <c r="AXF30" s="120"/>
      <c r="AXH30" s="120"/>
      <c r="AXJ30" s="120"/>
      <c r="AXL30" s="120"/>
      <c r="AXN30" s="120"/>
      <c r="AXP30" s="120"/>
      <c r="AXR30" s="120"/>
      <c r="AXT30" s="120"/>
      <c r="AXV30" s="120"/>
      <c r="AXX30" s="120"/>
      <c r="AXZ30" s="120"/>
      <c r="AYB30" s="120"/>
      <c r="AYD30" s="120"/>
      <c r="AYF30" s="120"/>
      <c r="AYH30" s="120"/>
      <c r="AYJ30" s="120"/>
      <c r="AYL30" s="120"/>
      <c r="AYN30" s="120"/>
      <c r="AYP30" s="120"/>
      <c r="AYR30" s="120"/>
      <c r="AYT30" s="120"/>
      <c r="AYV30" s="120"/>
      <c r="AYX30" s="120"/>
      <c r="AYZ30" s="120"/>
      <c r="AZB30" s="120"/>
      <c r="AZD30" s="120"/>
      <c r="AZF30" s="120"/>
      <c r="AZH30" s="120"/>
      <c r="AZJ30" s="120"/>
      <c r="AZL30" s="120"/>
      <c r="AZN30" s="120"/>
      <c r="AZP30" s="120"/>
      <c r="AZR30" s="120"/>
      <c r="AZT30" s="120"/>
      <c r="AZV30" s="120"/>
      <c r="AZX30" s="120"/>
      <c r="AZZ30" s="120"/>
      <c r="BAB30" s="120"/>
      <c r="BAD30" s="120"/>
      <c r="BAF30" s="120"/>
      <c r="BAH30" s="120"/>
      <c r="BAJ30" s="120"/>
      <c r="BAL30" s="120"/>
      <c r="BAN30" s="120"/>
      <c r="BAP30" s="120"/>
      <c r="BAR30" s="120"/>
      <c r="BAT30" s="120"/>
      <c r="BAV30" s="120"/>
      <c r="BAX30" s="120"/>
      <c r="BAZ30" s="120"/>
      <c r="BBB30" s="120"/>
      <c r="BBD30" s="120"/>
      <c r="BBF30" s="120"/>
      <c r="BBH30" s="120"/>
      <c r="BBJ30" s="120"/>
      <c r="BBL30" s="120"/>
      <c r="BBN30" s="120"/>
      <c r="BBP30" s="120"/>
      <c r="BBR30" s="120"/>
      <c r="BBT30" s="120"/>
      <c r="BBV30" s="120"/>
      <c r="BBX30" s="120"/>
      <c r="BBZ30" s="120"/>
      <c r="BCB30" s="120"/>
      <c r="BCD30" s="120"/>
      <c r="BCF30" s="120"/>
      <c r="BCH30" s="120"/>
      <c r="BCJ30" s="120"/>
      <c r="BCL30" s="120"/>
      <c r="BCN30" s="120"/>
      <c r="BCP30" s="120"/>
      <c r="BCR30" s="120"/>
      <c r="BCT30" s="120"/>
      <c r="BCV30" s="120"/>
      <c r="BCX30" s="120"/>
      <c r="BCZ30" s="120"/>
      <c r="BDB30" s="120"/>
      <c r="BDD30" s="120"/>
      <c r="BDF30" s="120"/>
      <c r="BDH30" s="120"/>
      <c r="BDJ30" s="120"/>
      <c r="BDL30" s="120"/>
      <c r="BDN30" s="120"/>
      <c r="BDP30" s="120"/>
      <c r="BDR30" s="120"/>
      <c r="BDT30" s="120"/>
      <c r="BDV30" s="120"/>
      <c r="BDX30" s="120"/>
      <c r="BDZ30" s="120"/>
      <c r="BEB30" s="120"/>
      <c r="BED30" s="120"/>
      <c r="BEF30" s="120"/>
      <c r="BEH30" s="120"/>
      <c r="BEJ30" s="120"/>
      <c r="BEL30" s="120"/>
      <c r="BEN30" s="120"/>
      <c r="BEP30" s="120"/>
      <c r="BER30" s="120"/>
      <c r="BET30" s="120"/>
      <c r="BEV30" s="120"/>
      <c r="BEX30" s="120"/>
      <c r="BEZ30" s="120"/>
      <c r="BFB30" s="120"/>
      <c r="BFD30" s="120"/>
      <c r="BFF30" s="120"/>
      <c r="BFH30" s="120"/>
      <c r="BFJ30" s="120"/>
      <c r="BFL30" s="120"/>
      <c r="BFN30" s="120"/>
      <c r="BFP30" s="120"/>
      <c r="BFR30" s="120"/>
      <c r="BFT30" s="120"/>
      <c r="BFV30" s="120"/>
      <c r="BFX30" s="120"/>
      <c r="BFZ30" s="120"/>
      <c r="BGB30" s="120"/>
      <c r="BGD30" s="120"/>
      <c r="BGF30" s="120"/>
      <c r="BGH30" s="120"/>
      <c r="BGJ30" s="120"/>
      <c r="BGL30" s="120"/>
      <c r="BGN30" s="120"/>
      <c r="BGP30" s="120"/>
      <c r="BGR30" s="120"/>
      <c r="BGT30" s="120"/>
      <c r="BGV30" s="120"/>
      <c r="BGX30" s="120"/>
      <c r="BGZ30" s="120"/>
      <c r="BHB30" s="120"/>
      <c r="BHD30" s="120"/>
      <c r="BHF30" s="120"/>
      <c r="BHH30" s="120"/>
      <c r="BHJ30" s="120"/>
      <c r="BHL30" s="120"/>
      <c r="BHN30" s="120"/>
      <c r="BHP30" s="120"/>
      <c r="BHR30" s="120"/>
      <c r="BHT30" s="120"/>
      <c r="BHV30" s="120"/>
      <c r="BHX30" s="120"/>
      <c r="BHZ30" s="120"/>
      <c r="BIB30" s="120"/>
      <c r="BID30" s="120"/>
      <c r="BIF30" s="120"/>
      <c r="BIH30" s="120"/>
      <c r="BIJ30" s="120"/>
      <c r="BIL30" s="120"/>
      <c r="BIN30" s="120"/>
      <c r="BIP30" s="120"/>
      <c r="BIR30" s="120"/>
      <c r="BIT30" s="120"/>
      <c r="BIV30" s="120"/>
      <c r="BIX30" s="120"/>
      <c r="BIZ30" s="120"/>
      <c r="BJB30" s="120"/>
      <c r="BJD30" s="120"/>
      <c r="BJF30" s="120"/>
      <c r="BJH30" s="120"/>
      <c r="BJJ30" s="120"/>
      <c r="BJL30" s="120"/>
      <c r="BJN30" s="120"/>
      <c r="BJP30" s="120"/>
      <c r="BJR30" s="120"/>
      <c r="BJT30" s="120"/>
      <c r="BJV30" s="120"/>
      <c r="BJX30" s="120"/>
      <c r="BJZ30" s="120"/>
      <c r="BKB30" s="120"/>
      <c r="BKD30" s="120"/>
      <c r="BKF30" s="120"/>
      <c r="BKH30" s="120"/>
      <c r="BKJ30" s="120"/>
      <c r="BKL30" s="120"/>
      <c r="BKN30" s="120"/>
      <c r="BKP30" s="120"/>
      <c r="BKR30" s="120"/>
      <c r="BKT30" s="120"/>
      <c r="BKV30" s="120"/>
      <c r="BKX30" s="120"/>
      <c r="BKZ30" s="120"/>
      <c r="BLB30" s="120"/>
      <c r="BLD30" s="120"/>
      <c r="BLF30" s="120"/>
      <c r="BLH30" s="120"/>
      <c r="BLJ30" s="120"/>
      <c r="BLL30" s="120"/>
      <c r="BLN30" s="120"/>
      <c r="BLP30" s="120"/>
      <c r="BLR30" s="120"/>
      <c r="BLT30" s="120"/>
      <c r="BLV30" s="120"/>
      <c r="BLX30" s="120"/>
      <c r="BLZ30" s="120"/>
      <c r="BMB30" s="120"/>
      <c r="BMD30" s="120"/>
      <c r="BMF30" s="120"/>
      <c r="BMH30" s="120"/>
      <c r="BMJ30" s="120"/>
      <c r="BML30" s="120"/>
      <c r="BMN30" s="120"/>
      <c r="BMP30" s="120"/>
      <c r="BMR30" s="120"/>
      <c r="BMT30" s="120"/>
      <c r="BMV30" s="120"/>
      <c r="BMX30" s="120"/>
      <c r="BMZ30" s="120"/>
      <c r="BNB30" s="120"/>
      <c r="BND30" s="120"/>
      <c r="BNF30" s="120"/>
      <c r="BNH30" s="120"/>
      <c r="BNJ30" s="120"/>
      <c r="BNL30" s="120"/>
      <c r="BNN30" s="120"/>
      <c r="BNP30" s="120"/>
      <c r="BNR30" s="120"/>
      <c r="BNT30" s="120"/>
      <c r="BNV30" s="120"/>
      <c r="BNX30" s="120"/>
      <c r="BNZ30" s="120"/>
      <c r="BOB30" s="120"/>
      <c r="BOD30" s="120"/>
      <c r="BOF30" s="120"/>
      <c r="BOH30" s="120"/>
      <c r="BOJ30" s="120"/>
      <c r="BOL30" s="120"/>
      <c r="BON30" s="120"/>
      <c r="BOP30" s="120"/>
      <c r="BOR30" s="120"/>
      <c r="BOT30" s="120"/>
      <c r="BOV30" s="120"/>
      <c r="BOX30" s="120"/>
      <c r="BOZ30" s="120"/>
      <c r="BPB30" s="120"/>
      <c r="BPD30" s="120"/>
      <c r="BPF30" s="120"/>
      <c r="BPH30" s="120"/>
      <c r="BPJ30" s="120"/>
      <c r="BPL30" s="120"/>
      <c r="BPN30" s="120"/>
      <c r="BPP30" s="120"/>
      <c r="BPR30" s="120"/>
      <c r="BPT30" s="120"/>
      <c r="BPV30" s="120"/>
      <c r="BPX30" s="120"/>
      <c r="BPZ30" s="120"/>
      <c r="BQB30" s="120"/>
      <c r="BQD30" s="120"/>
      <c r="BQF30" s="120"/>
      <c r="BQH30" s="120"/>
      <c r="BQJ30" s="120"/>
      <c r="BQL30" s="120"/>
      <c r="BQN30" s="120"/>
      <c r="BQP30" s="120"/>
      <c r="BQR30" s="120"/>
      <c r="BQT30" s="120"/>
      <c r="BQV30" s="120"/>
      <c r="BQX30" s="120"/>
      <c r="BQZ30" s="120"/>
      <c r="BRB30" s="120"/>
      <c r="BRD30" s="120"/>
      <c r="BRF30" s="120"/>
      <c r="BRH30" s="120"/>
      <c r="BRJ30" s="120"/>
      <c r="BRL30" s="120"/>
      <c r="BRN30" s="120"/>
      <c r="BRP30" s="120"/>
      <c r="BRR30" s="120"/>
      <c r="BRT30" s="120"/>
      <c r="BRV30" s="120"/>
      <c r="BRX30" s="120"/>
      <c r="BRZ30" s="120"/>
      <c r="BSB30" s="120"/>
      <c r="BSD30" s="120"/>
      <c r="BSF30" s="120"/>
      <c r="BSH30" s="120"/>
      <c r="BSJ30" s="120"/>
      <c r="BSL30" s="120"/>
      <c r="BSN30" s="120"/>
      <c r="BSP30" s="120"/>
      <c r="BSR30" s="120"/>
      <c r="BST30" s="120"/>
      <c r="BSV30" s="120"/>
      <c r="BSX30" s="120"/>
      <c r="BSZ30" s="120"/>
      <c r="BTB30" s="120"/>
      <c r="BTD30" s="120"/>
      <c r="BTF30" s="120"/>
      <c r="BTH30" s="120"/>
      <c r="BTJ30" s="120"/>
      <c r="BTL30" s="120"/>
      <c r="BTN30" s="120"/>
      <c r="BTP30" s="120"/>
      <c r="BTR30" s="120"/>
      <c r="BTT30" s="120"/>
      <c r="BTV30" s="120"/>
      <c r="BTX30" s="120"/>
      <c r="BTZ30" s="120"/>
      <c r="BUB30" s="120"/>
      <c r="BUD30" s="120"/>
      <c r="BUF30" s="120"/>
      <c r="BUH30" s="120"/>
      <c r="BUJ30" s="120"/>
      <c r="BUL30" s="120"/>
      <c r="BUN30" s="120"/>
      <c r="BUP30" s="120"/>
      <c r="BUR30" s="120"/>
      <c r="BUT30" s="120"/>
      <c r="BUV30" s="120"/>
      <c r="BUX30" s="120"/>
      <c r="BUZ30" s="120"/>
      <c r="BVB30" s="120"/>
      <c r="BVD30" s="120"/>
      <c r="BVF30" s="120"/>
      <c r="BVH30" s="120"/>
      <c r="BVJ30" s="120"/>
      <c r="BVL30" s="120"/>
      <c r="BVN30" s="120"/>
      <c r="BVP30" s="120"/>
      <c r="BVR30" s="120"/>
      <c r="BVT30" s="120"/>
      <c r="BVV30" s="120"/>
      <c r="BVX30" s="120"/>
      <c r="BVZ30" s="120"/>
      <c r="BWB30" s="120"/>
      <c r="BWD30" s="120"/>
      <c r="BWF30" s="120"/>
      <c r="BWH30" s="120"/>
      <c r="BWJ30" s="120"/>
      <c r="BWL30" s="120"/>
      <c r="BWN30" s="120"/>
      <c r="BWP30" s="120"/>
      <c r="BWR30" s="120"/>
      <c r="BWT30" s="120"/>
      <c r="BWV30" s="120"/>
      <c r="BWX30" s="120"/>
      <c r="BWZ30" s="120"/>
      <c r="BXB30" s="120"/>
      <c r="BXD30" s="120"/>
      <c r="BXF30" s="120"/>
      <c r="BXH30" s="120"/>
      <c r="BXJ30" s="120"/>
      <c r="BXL30" s="120"/>
      <c r="BXN30" s="120"/>
      <c r="BXP30" s="120"/>
      <c r="BXR30" s="120"/>
      <c r="BXT30" s="120"/>
      <c r="BXV30" s="120"/>
      <c r="BXX30" s="120"/>
      <c r="BXZ30" s="120"/>
      <c r="BYB30" s="120"/>
      <c r="BYD30" s="120"/>
      <c r="BYF30" s="120"/>
      <c r="BYH30" s="120"/>
      <c r="BYJ30" s="120"/>
      <c r="BYL30" s="120"/>
      <c r="BYN30" s="120"/>
      <c r="BYP30" s="120"/>
      <c r="BYR30" s="120"/>
      <c r="BYT30" s="120"/>
      <c r="BYV30" s="120"/>
      <c r="BYX30" s="120"/>
      <c r="BYZ30" s="120"/>
      <c r="BZB30" s="120"/>
      <c r="BZD30" s="120"/>
      <c r="BZF30" s="120"/>
      <c r="BZH30" s="120"/>
      <c r="BZJ30" s="120"/>
      <c r="BZL30" s="120"/>
      <c r="BZN30" s="120"/>
      <c r="BZP30" s="120"/>
      <c r="BZR30" s="120"/>
      <c r="BZT30" s="120"/>
      <c r="BZV30" s="120"/>
      <c r="BZX30" s="120"/>
      <c r="BZZ30" s="120"/>
      <c r="CAB30" s="120"/>
      <c r="CAD30" s="120"/>
      <c r="CAF30" s="120"/>
      <c r="CAH30" s="120"/>
      <c r="CAJ30" s="120"/>
      <c r="CAL30" s="120"/>
      <c r="CAN30" s="120"/>
      <c r="CAP30" s="120"/>
      <c r="CAR30" s="120"/>
      <c r="CAT30" s="120"/>
      <c r="CAV30" s="120"/>
      <c r="CAX30" s="120"/>
      <c r="CAZ30" s="120"/>
      <c r="CBB30" s="120"/>
      <c r="CBD30" s="120"/>
      <c r="CBF30" s="120"/>
      <c r="CBH30" s="120"/>
      <c r="CBJ30" s="120"/>
      <c r="CBL30" s="120"/>
      <c r="CBN30" s="120"/>
      <c r="CBP30" s="120"/>
      <c r="CBR30" s="120"/>
      <c r="CBT30" s="120"/>
      <c r="CBV30" s="120"/>
      <c r="CBX30" s="120"/>
      <c r="CBZ30" s="120"/>
      <c r="CCB30" s="120"/>
      <c r="CCD30" s="120"/>
      <c r="CCF30" s="120"/>
      <c r="CCH30" s="120"/>
      <c r="CCJ30" s="120"/>
      <c r="CCL30" s="120"/>
      <c r="CCN30" s="120"/>
      <c r="CCP30" s="120"/>
      <c r="CCR30" s="120"/>
      <c r="CCT30" s="120"/>
      <c r="CCV30" s="120"/>
      <c r="CCX30" s="120"/>
      <c r="CCZ30" s="120"/>
      <c r="CDB30" s="120"/>
      <c r="CDD30" s="120"/>
      <c r="CDF30" s="120"/>
      <c r="CDH30" s="120"/>
      <c r="CDJ30" s="120"/>
      <c r="CDL30" s="120"/>
      <c r="CDN30" s="120"/>
      <c r="CDP30" s="120"/>
      <c r="CDR30" s="120"/>
      <c r="CDT30" s="120"/>
      <c r="CDV30" s="120"/>
      <c r="CDX30" s="120"/>
      <c r="CDZ30" s="120"/>
      <c r="CEB30" s="120"/>
      <c r="CED30" s="120"/>
      <c r="CEF30" s="120"/>
      <c r="CEH30" s="120"/>
      <c r="CEJ30" s="120"/>
      <c r="CEL30" s="120"/>
      <c r="CEN30" s="120"/>
      <c r="CEP30" s="120"/>
      <c r="CER30" s="120"/>
      <c r="CET30" s="120"/>
      <c r="CEV30" s="120"/>
      <c r="CEX30" s="120"/>
      <c r="CEZ30" s="120"/>
      <c r="CFB30" s="120"/>
      <c r="CFD30" s="120"/>
      <c r="CFF30" s="120"/>
      <c r="CFH30" s="120"/>
      <c r="CFJ30" s="120"/>
      <c r="CFL30" s="120"/>
      <c r="CFN30" s="120"/>
      <c r="CFP30" s="120"/>
      <c r="CFR30" s="120"/>
      <c r="CFT30" s="120"/>
      <c r="CFV30" s="120"/>
      <c r="CFX30" s="120"/>
      <c r="CFZ30" s="120"/>
      <c r="CGB30" s="120"/>
      <c r="CGD30" s="120"/>
      <c r="CGF30" s="120"/>
      <c r="CGH30" s="120"/>
      <c r="CGJ30" s="120"/>
      <c r="CGL30" s="120"/>
      <c r="CGN30" s="120"/>
      <c r="CGP30" s="120"/>
      <c r="CGR30" s="120"/>
      <c r="CGT30" s="120"/>
      <c r="CGV30" s="120"/>
      <c r="CGX30" s="120"/>
      <c r="CGZ30" s="120"/>
      <c r="CHB30" s="120"/>
      <c r="CHD30" s="120"/>
      <c r="CHF30" s="120"/>
      <c r="CHH30" s="120"/>
      <c r="CHJ30" s="120"/>
      <c r="CHL30" s="120"/>
      <c r="CHN30" s="120"/>
      <c r="CHP30" s="120"/>
      <c r="CHR30" s="120"/>
      <c r="CHT30" s="120"/>
      <c r="CHV30" s="120"/>
      <c r="CHX30" s="120"/>
      <c r="CHZ30" s="120"/>
      <c r="CIB30" s="120"/>
      <c r="CID30" s="120"/>
      <c r="CIF30" s="120"/>
      <c r="CIH30" s="120"/>
      <c r="CIJ30" s="120"/>
      <c r="CIL30" s="120"/>
      <c r="CIN30" s="120"/>
      <c r="CIP30" s="120"/>
      <c r="CIR30" s="120"/>
      <c r="CIT30" s="120"/>
      <c r="CIV30" s="120"/>
      <c r="CIX30" s="120"/>
      <c r="CIZ30" s="120"/>
      <c r="CJB30" s="120"/>
      <c r="CJD30" s="120"/>
      <c r="CJF30" s="120"/>
      <c r="CJH30" s="120"/>
      <c r="CJJ30" s="120"/>
      <c r="CJL30" s="120"/>
      <c r="CJN30" s="120"/>
      <c r="CJP30" s="120"/>
      <c r="CJR30" s="120"/>
      <c r="CJT30" s="120"/>
      <c r="CJV30" s="120"/>
      <c r="CJX30" s="120"/>
      <c r="CJZ30" s="120"/>
      <c r="CKB30" s="120"/>
      <c r="CKD30" s="120"/>
      <c r="CKF30" s="120"/>
      <c r="CKH30" s="120"/>
      <c r="CKJ30" s="120"/>
      <c r="CKL30" s="120"/>
      <c r="CKN30" s="120"/>
      <c r="CKP30" s="120"/>
      <c r="CKR30" s="120"/>
      <c r="CKT30" s="120"/>
      <c r="CKV30" s="120"/>
      <c r="CKX30" s="120"/>
      <c r="CKZ30" s="120"/>
      <c r="CLB30" s="120"/>
      <c r="CLD30" s="120"/>
      <c r="CLF30" s="120"/>
      <c r="CLH30" s="120"/>
      <c r="CLJ30" s="120"/>
      <c r="CLL30" s="120"/>
      <c r="CLN30" s="120"/>
      <c r="CLP30" s="120"/>
      <c r="CLR30" s="120"/>
      <c r="CLT30" s="120"/>
      <c r="CLV30" s="120"/>
      <c r="CLX30" s="120"/>
      <c r="CLZ30" s="120"/>
      <c r="CMB30" s="120"/>
      <c r="CMD30" s="120"/>
      <c r="CMF30" s="120"/>
      <c r="CMH30" s="120"/>
      <c r="CMJ30" s="120"/>
      <c r="CML30" s="120"/>
      <c r="CMN30" s="120"/>
      <c r="CMP30" s="120"/>
      <c r="CMR30" s="120"/>
      <c r="CMT30" s="120"/>
      <c r="CMV30" s="120"/>
      <c r="CMX30" s="120"/>
      <c r="CMZ30" s="120"/>
      <c r="CNB30" s="120"/>
      <c r="CND30" s="120"/>
      <c r="CNF30" s="120"/>
      <c r="CNH30" s="120"/>
      <c r="CNJ30" s="120"/>
      <c r="CNL30" s="120"/>
      <c r="CNN30" s="120"/>
      <c r="CNP30" s="120"/>
      <c r="CNR30" s="120"/>
      <c r="CNT30" s="120"/>
      <c r="CNV30" s="120"/>
      <c r="CNX30" s="120"/>
      <c r="CNZ30" s="120"/>
      <c r="COB30" s="120"/>
      <c r="COD30" s="120"/>
      <c r="COF30" s="120"/>
      <c r="COH30" s="120"/>
      <c r="COJ30" s="120"/>
      <c r="COL30" s="120"/>
      <c r="CON30" s="120"/>
      <c r="COP30" s="120"/>
      <c r="COR30" s="120"/>
      <c r="COT30" s="120"/>
      <c r="COV30" s="120"/>
      <c r="COX30" s="120"/>
      <c r="COZ30" s="120"/>
      <c r="CPB30" s="120"/>
      <c r="CPD30" s="120"/>
      <c r="CPF30" s="120"/>
      <c r="CPH30" s="120"/>
      <c r="CPJ30" s="120"/>
      <c r="CPL30" s="120"/>
      <c r="CPN30" s="120"/>
      <c r="CPP30" s="120"/>
      <c r="CPR30" s="120"/>
      <c r="CPT30" s="120"/>
      <c r="CPV30" s="120"/>
      <c r="CPX30" s="120"/>
      <c r="CPZ30" s="120"/>
      <c r="CQB30" s="120"/>
      <c r="CQD30" s="120"/>
      <c r="CQF30" s="120"/>
      <c r="CQH30" s="120"/>
      <c r="CQJ30" s="120"/>
      <c r="CQL30" s="120"/>
      <c r="CQN30" s="120"/>
      <c r="CQP30" s="120"/>
      <c r="CQR30" s="120"/>
      <c r="CQT30" s="120"/>
      <c r="CQV30" s="120"/>
      <c r="CQX30" s="120"/>
      <c r="CQZ30" s="120"/>
      <c r="CRB30" s="120"/>
      <c r="CRD30" s="120"/>
      <c r="CRF30" s="120"/>
      <c r="CRH30" s="120"/>
      <c r="CRJ30" s="120"/>
      <c r="CRL30" s="120"/>
      <c r="CRN30" s="120"/>
      <c r="CRP30" s="120"/>
      <c r="CRR30" s="120"/>
      <c r="CRT30" s="120"/>
      <c r="CRV30" s="120"/>
      <c r="CRX30" s="120"/>
      <c r="CRZ30" s="120"/>
      <c r="CSB30" s="120"/>
      <c r="CSD30" s="120"/>
      <c r="CSF30" s="120"/>
      <c r="CSH30" s="120"/>
      <c r="CSJ30" s="120"/>
      <c r="CSL30" s="120"/>
      <c r="CSN30" s="120"/>
      <c r="CSP30" s="120"/>
      <c r="CSR30" s="120"/>
      <c r="CST30" s="120"/>
      <c r="CSV30" s="120"/>
      <c r="CSX30" s="120"/>
      <c r="CSZ30" s="120"/>
      <c r="CTB30" s="120"/>
      <c r="CTD30" s="120"/>
      <c r="CTF30" s="120"/>
      <c r="CTH30" s="120"/>
      <c r="CTJ30" s="120"/>
      <c r="CTL30" s="120"/>
      <c r="CTN30" s="120"/>
      <c r="CTP30" s="120"/>
      <c r="CTR30" s="120"/>
      <c r="CTT30" s="120"/>
      <c r="CTV30" s="120"/>
      <c r="CTX30" s="120"/>
      <c r="CTZ30" s="120"/>
      <c r="CUB30" s="120"/>
      <c r="CUD30" s="120"/>
      <c r="CUF30" s="120"/>
      <c r="CUH30" s="120"/>
      <c r="CUJ30" s="120"/>
      <c r="CUL30" s="120"/>
      <c r="CUN30" s="120"/>
      <c r="CUP30" s="120"/>
      <c r="CUR30" s="120"/>
      <c r="CUT30" s="120"/>
      <c r="CUV30" s="120"/>
      <c r="CUX30" s="120"/>
      <c r="CUZ30" s="120"/>
      <c r="CVB30" s="120"/>
      <c r="CVD30" s="120"/>
      <c r="CVF30" s="120"/>
      <c r="CVH30" s="120"/>
      <c r="CVJ30" s="120"/>
      <c r="CVL30" s="120"/>
      <c r="CVN30" s="120"/>
      <c r="CVP30" s="120"/>
      <c r="CVR30" s="120"/>
      <c r="CVT30" s="120"/>
      <c r="CVV30" s="120"/>
      <c r="CVX30" s="120"/>
      <c r="CVZ30" s="120"/>
      <c r="CWB30" s="120"/>
      <c r="CWD30" s="120"/>
      <c r="CWF30" s="120"/>
      <c r="CWH30" s="120"/>
      <c r="CWJ30" s="120"/>
      <c r="CWL30" s="120"/>
      <c r="CWN30" s="120"/>
      <c r="CWP30" s="120"/>
      <c r="CWR30" s="120"/>
      <c r="CWT30" s="120"/>
      <c r="CWV30" s="120"/>
      <c r="CWX30" s="120"/>
      <c r="CWZ30" s="120"/>
      <c r="CXB30" s="120"/>
      <c r="CXD30" s="120"/>
      <c r="CXF30" s="120"/>
      <c r="CXH30" s="120"/>
      <c r="CXJ30" s="120"/>
      <c r="CXL30" s="120"/>
      <c r="CXN30" s="120"/>
      <c r="CXP30" s="120"/>
      <c r="CXR30" s="120"/>
      <c r="CXT30" s="120"/>
      <c r="CXV30" s="120"/>
      <c r="CXX30" s="120"/>
      <c r="CXZ30" s="120"/>
      <c r="CYB30" s="120"/>
      <c r="CYD30" s="120"/>
      <c r="CYF30" s="120"/>
      <c r="CYH30" s="120"/>
      <c r="CYJ30" s="120"/>
      <c r="CYL30" s="120"/>
      <c r="CYN30" s="120"/>
      <c r="CYP30" s="120"/>
      <c r="CYR30" s="120"/>
      <c r="CYT30" s="120"/>
      <c r="CYV30" s="120"/>
      <c r="CYX30" s="120"/>
      <c r="CYZ30" s="120"/>
      <c r="CZB30" s="120"/>
      <c r="CZD30" s="120"/>
      <c r="CZF30" s="120"/>
      <c r="CZH30" s="120"/>
      <c r="CZJ30" s="120"/>
      <c r="CZL30" s="120"/>
      <c r="CZN30" s="120"/>
      <c r="CZP30" s="120"/>
      <c r="CZR30" s="120"/>
      <c r="CZT30" s="120"/>
      <c r="CZV30" s="120"/>
      <c r="CZX30" s="120"/>
      <c r="CZZ30" s="120"/>
      <c r="DAB30" s="120"/>
      <c r="DAD30" s="120"/>
      <c r="DAF30" s="120"/>
      <c r="DAH30" s="120"/>
      <c r="DAJ30" s="120"/>
      <c r="DAL30" s="120"/>
      <c r="DAN30" s="120"/>
      <c r="DAP30" s="120"/>
      <c r="DAR30" s="120"/>
      <c r="DAT30" s="120"/>
      <c r="DAV30" s="120"/>
      <c r="DAX30" s="120"/>
      <c r="DAZ30" s="120"/>
      <c r="DBB30" s="120"/>
      <c r="DBD30" s="120"/>
      <c r="DBF30" s="120"/>
      <c r="DBH30" s="120"/>
      <c r="DBJ30" s="120"/>
      <c r="DBL30" s="120"/>
      <c r="DBN30" s="120"/>
      <c r="DBP30" s="120"/>
      <c r="DBR30" s="120"/>
      <c r="DBT30" s="120"/>
      <c r="DBV30" s="120"/>
      <c r="DBX30" s="120"/>
      <c r="DBZ30" s="120"/>
      <c r="DCB30" s="120"/>
      <c r="DCD30" s="120"/>
      <c r="DCF30" s="120"/>
      <c r="DCH30" s="120"/>
      <c r="DCJ30" s="120"/>
      <c r="DCL30" s="120"/>
      <c r="DCN30" s="120"/>
      <c r="DCP30" s="120"/>
      <c r="DCR30" s="120"/>
      <c r="DCT30" s="120"/>
      <c r="DCV30" s="120"/>
      <c r="DCX30" s="120"/>
      <c r="DCZ30" s="120"/>
      <c r="DDB30" s="120"/>
      <c r="DDD30" s="120"/>
      <c r="DDF30" s="120"/>
      <c r="DDH30" s="120"/>
      <c r="DDJ30" s="120"/>
      <c r="DDL30" s="120"/>
      <c r="DDN30" s="120"/>
      <c r="DDP30" s="120"/>
      <c r="DDR30" s="120"/>
      <c r="DDT30" s="120"/>
      <c r="DDV30" s="120"/>
      <c r="DDX30" s="120"/>
      <c r="DDZ30" s="120"/>
      <c r="DEB30" s="120"/>
      <c r="DED30" s="120"/>
      <c r="DEF30" s="120"/>
      <c r="DEH30" s="120"/>
      <c r="DEJ30" s="120"/>
      <c r="DEL30" s="120"/>
      <c r="DEN30" s="120"/>
      <c r="DEP30" s="120"/>
      <c r="DER30" s="120"/>
      <c r="DET30" s="120"/>
      <c r="DEV30" s="120"/>
      <c r="DEX30" s="120"/>
      <c r="DEZ30" s="120"/>
      <c r="DFB30" s="120"/>
      <c r="DFD30" s="120"/>
      <c r="DFF30" s="120"/>
      <c r="DFH30" s="120"/>
      <c r="DFJ30" s="120"/>
      <c r="DFL30" s="120"/>
      <c r="DFN30" s="120"/>
      <c r="DFP30" s="120"/>
      <c r="DFR30" s="120"/>
      <c r="DFT30" s="120"/>
      <c r="DFV30" s="120"/>
      <c r="DFX30" s="120"/>
      <c r="DFZ30" s="120"/>
      <c r="DGB30" s="120"/>
      <c r="DGD30" s="120"/>
      <c r="DGF30" s="120"/>
      <c r="DGH30" s="120"/>
      <c r="DGJ30" s="120"/>
      <c r="DGL30" s="120"/>
      <c r="DGN30" s="120"/>
      <c r="DGP30" s="120"/>
      <c r="DGR30" s="120"/>
      <c r="DGT30" s="120"/>
      <c r="DGV30" s="120"/>
      <c r="DGX30" s="120"/>
      <c r="DGZ30" s="120"/>
      <c r="DHB30" s="120"/>
      <c r="DHD30" s="120"/>
      <c r="DHF30" s="120"/>
      <c r="DHH30" s="120"/>
      <c r="DHJ30" s="120"/>
      <c r="DHL30" s="120"/>
      <c r="DHN30" s="120"/>
      <c r="DHP30" s="120"/>
      <c r="DHR30" s="120"/>
      <c r="DHT30" s="120"/>
      <c r="DHV30" s="120"/>
      <c r="DHX30" s="120"/>
      <c r="DHZ30" s="120"/>
      <c r="DIB30" s="120"/>
      <c r="DID30" s="120"/>
      <c r="DIF30" s="120"/>
      <c r="DIH30" s="120"/>
      <c r="DIJ30" s="120"/>
      <c r="DIL30" s="120"/>
      <c r="DIN30" s="120"/>
      <c r="DIP30" s="120"/>
      <c r="DIR30" s="120"/>
      <c r="DIT30" s="120"/>
      <c r="DIV30" s="120"/>
      <c r="DIX30" s="120"/>
      <c r="DIZ30" s="120"/>
      <c r="DJB30" s="120"/>
      <c r="DJD30" s="120"/>
      <c r="DJF30" s="120"/>
      <c r="DJH30" s="120"/>
      <c r="DJJ30" s="120"/>
      <c r="DJL30" s="120"/>
      <c r="DJN30" s="120"/>
      <c r="DJP30" s="120"/>
      <c r="DJR30" s="120"/>
      <c r="DJT30" s="120"/>
      <c r="DJV30" s="120"/>
      <c r="DJX30" s="120"/>
      <c r="DJZ30" s="120"/>
      <c r="DKB30" s="120"/>
      <c r="DKD30" s="120"/>
      <c r="DKF30" s="120"/>
      <c r="DKH30" s="120"/>
      <c r="DKJ30" s="120"/>
      <c r="DKL30" s="120"/>
      <c r="DKN30" s="120"/>
      <c r="DKP30" s="120"/>
      <c r="DKR30" s="120"/>
      <c r="DKT30" s="120"/>
      <c r="DKV30" s="120"/>
      <c r="DKX30" s="120"/>
      <c r="DKZ30" s="120"/>
      <c r="DLB30" s="120"/>
      <c r="DLD30" s="120"/>
      <c r="DLF30" s="120"/>
      <c r="DLH30" s="120"/>
      <c r="DLJ30" s="120"/>
      <c r="DLL30" s="120"/>
      <c r="DLN30" s="120"/>
      <c r="DLP30" s="120"/>
      <c r="DLR30" s="120"/>
      <c r="DLT30" s="120"/>
      <c r="DLV30" s="120"/>
      <c r="DLX30" s="120"/>
      <c r="DLZ30" s="120"/>
      <c r="DMB30" s="120"/>
      <c r="DMD30" s="120"/>
      <c r="DMF30" s="120"/>
      <c r="DMH30" s="120"/>
      <c r="DMJ30" s="120"/>
      <c r="DML30" s="120"/>
      <c r="DMN30" s="120"/>
      <c r="DMP30" s="120"/>
      <c r="DMR30" s="120"/>
      <c r="DMT30" s="120"/>
      <c r="DMV30" s="120"/>
      <c r="DMX30" s="120"/>
      <c r="DMZ30" s="120"/>
      <c r="DNB30" s="120"/>
      <c r="DND30" s="120"/>
      <c r="DNF30" s="120"/>
      <c r="DNH30" s="120"/>
      <c r="DNJ30" s="120"/>
      <c r="DNL30" s="120"/>
      <c r="DNN30" s="120"/>
      <c r="DNP30" s="120"/>
      <c r="DNR30" s="120"/>
      <c r="DNT30" s="120"/>
      <c r="DNV30" s="120"/>
      <c r="DNX30" s="120"/>
      <c r="DNZ30" s="120"/>
      <c r="DOB30" s="120"/>
      <c r="DOD30" s="120"/>
      <c r="DOF30" s="120"/>
      <c r="DOH30" s="120"/>
      <c r="DOJ30" s="120"/>
      <c r="DOL30" s="120"/>
      <c r="DON30" s="120"/>
      <c r="DOP30" s="120"/>
      <c r="DOR30" s="120"/>
      <c r="DOT30" s="120"/>
      <c r="DOV30" s="120"/>
      <c r="DOX30" s="120"/>
      <c r="DOZ30" s="120"/>
      <c r="DPB30" s="120"/>
      <c r="DPD30" s="120"/>
      <c r="DPF30" s="120"/>
      <c r="DPH30" s="120"/>
      <c r="DPJ30" s="120"/>
      <c r="DPL30" s="120"/>
      <c r="DPN30" s="120"/>
      <c r="DPP30" s="120"/>
      <c r="DPR30" s="120"/>
      <c r="DPT30" s="120"/>
      <c r="DPV30" s="120"/>
      <c r="DPX30" s="120"/>
      <c r="DPZ30" s="120"/>
      <c r="DQB30" s="120"/>
      <c r="DQD30" s="120"/>
      <c r="DQF30" s="120"/>
      <c r="DQH30" s="120"/>
      <c r="DQJ30" s="120"/>
      <c r="DQL30" s="120"/>
      <c r="DQN30" s="120"/>
      <c r="DQP30" s="120"/>
      <c r="DQR30" s="120"/>
      <c r="DQT30" s="120"/>
      <c r="DQV30" s="120"/>
      <c r="DQX30" s="120"/>
      <c r="DQZ30" s="120"/>
      <c r="DRB30" s="120"/>
      <c r="DRD30" s="120"/>
      <c r="DRF30" s="120"/>
      <c r="DRH30" s="120"/>
      <c r="DRJ30" s="120"/>
      <c r="DRL30" s="120"/>
      <c r="DRN30" s="120"/>
      <c r="DRP30" s="120"/>
      <c r="DRR30" s="120"/>
      <c r="DRT30" s="120"/>
      <c r="DRV30" s="120"/>
      <c r="DRX30" s="120"/>
      <c r="DRZ30" s="120"/>
      <c r="DSB30" s="120"/>
      <c r="DSD30" s="120"/>
      <c r="DSF30" s="120"/>
      <c r="DSH30" s="120"/>
      <c r="DSJ30" s="120"/>
      <c r="DSL30" s="120"/>
      <c r="DSN30" s="120"/>
      <c r="DSP30" s="120"/>
      <c r="DSR30" s="120"/>
      <c r="DST30" s="120"/>
      <c r="DSV30" s="120"/>
      <c r="DSX30" s="120"/>
      <c r="DSZ30" s="120"/>
      <c r="DTB30" s="120"/>
      <c r="DTD30" s="120"/>
      <c r="DTF30" s="120"/>
      <c r="DTH30" s="120"/>
      <c r="DTJ30" s="120"/>
      <c r="DTL30" s="120"/>
      <c r="DTN30" s="120"/>
      <c r="DTP30" s="120"/>
      <c r="DTR30" s="120"/>
      <c r="DTT30" s="120"/>
      <c r="DTV30" s="120"/>
      <c r="DTX30" s="120"/>
      <c r="DTZ30" s="120"/>
      <c r="DUB30" s="120"/>
      <c r="DUD30" s="120"/>
      <c r="DUF30" s="120"/>
      <c r="DUH30" s="120"/>
      <c r="DUJ30" s="120"/>
      <c r="DUL30" s="120"/>
      <c r="DUN30" s="120"/>
      <c r="DUP30" s="120"/>
      <c r="DUR30" s="120"/>
      <c r="DUT30" s="120"/>
      <c r="DUV30" s="120"/>
      <c r="DUX30" s="120"/>
      <c r="DUZ30" s="120"/>
      <c r="DVB30" s="120"/>
      <c r="DVD30" s="120"/>
      <c r="DVF30" s="120"/>
      <c r="DVH30" s="120"/>
      <c r="DVJ30" s="120"/>
      <c r="DVL30" s="120"/>
      <c r="DVN30" s="120"/>
      <c r="DVP30" s="120"/>
      <c r="DVR30" s="120"/>
      <c r="DVT30" s="120"/>
      <c r="DVV30" s="120"/>
      <c r="DVX30" s="120"/>
      <c r="DVZ30" s="120"/>
      <c r="DWB30" s="120"/>
      <c r="DWD30" s="120"/>
      <c r="DWF30" s="120"/>
      <c r="DWH30" s="120"/>
      <c r="DWJ30" s="120"/>
      <c r="DWL30" s="120"/>
      <c r="DWN30" s="120"/>
      <c r="DWP30" s="120"/>
      <c r="DWR30" s="120"/>
      <c r="DWT30" s="120"/>
      <c r="DWV30" s="120"/>
      <c r="DWX30" s="120"/>
      <c r="DWZ30" s="120"/>
      <c r="DXB30" s="120"/>
      <c r="DXD30" s="120"/>
      <c r="DXF30" s="120"/>
      <c r="DXH30" s="120"/>
      <c r="DXJ30" s="120"/>
      <c r="DXL30" s="120"/>
      <c r="DXN30" s="120"/>
      <c r="DXP30" s="120"/>
      <c r="DXR30" s="120"/>
      <c r="DXT30" s="120"/>
      <c r="DXV30" s="120"/>
      <c r="DXX30" s="120"/>
      <c r="DXZ30" s="120"/>
      <c r="DYB30" s="120"/>
      <c r="DYD30" s="120"/>
      <c r="DYF30" s="120"/>
      <c r="DYH30" s="120"/>
      <c r="DYJ30" s="120"/>
      <c r="DYL30" s="120"/>
      <c r="DYN30" s="120"/>
      <c r="DYP30" s="120"/>
      <c r="DYR30" s="120"/>
      <c r="DYT30" s="120"/>
      <c r="DYV30" s="120"/>
      <c r="DYX30" s="120"/>
      <c r="DYZ30" s="120"/>
      <c r="DZB30" s="120"/>
      <c r="DZD30" s="120"/>
      <c r="DZF30" s="120"/>
      <c r="DZH30" s="120"/>
      <c r="DZJ30" s="120"/>
      <c r="DZL30" s="120"/>
      <c r="DZN30" s="120"/>
      <c r="DZP30" s="120"/>
      <c r="DZR30" s="120"/>
      <c r="DZT30" s="120"/>
      <c r="DZV30" s="120"/>
      <c r="DZX30" s="120"/>
      <c r="DZZ30" s="120"/>
      <c r="EAB30" s="120"/>
      <c r="EAD30" s="120"/>
      <c r="EAF30" s="120"/>
      <c r="EAH30" s="120"/>
      <c r="EAJ30" s="120"/>
      <c r="EAL30" s="120"/>
      <c r="EAN30" s="120"/>
      <c r="EAP30" s="120"/>
      <c r="EAR30" s="120"/>
      <c r="EAT30" s="120"/>
      <c r="EAV30" s="120"/>
      <c r="EAX30" s="120"/>
      <c r="EAZ30" s="120"/>
      <c r="EBB30" s="120"/>
      <c r="EBD30" s="120"/>
      <c r="EBF30" s="120"/>
      <c r="EBH30" s="120"/>
      <c r="EBJ30" s="120"/>
      <c r="EBL30" s="120"/>
      <c r="EBN30" s="120"/>
      <c r="EBP30" s="120"/>
      <c r="EBR30" s="120"/>
      <c r="EBT30" s="120"/>
      <c r="EBV30" s="120"/>
      <c r="EBX30" s="120"/>
      <c r="EBZ30" s="120"/>
      <c r="ECB30" s="120"/>
      <c r="ECD30" s="120"/>
      <c r="ECF30" s="120"/>
      <c r="ECH30" s="120"/>
      <c r="ECJ30" s="120"/>
      <c r="ECL30" s="120"/>
      <c r="ECN30" s="120"/>
      <c r="ECP30" s="120"/>
      <c r="ECR30" s="120"/>
      <c r="ECT30" s="120"/>
      <c r="ECV30" s="120"/>
      <c r="ECX30" s="120"/>
      <c r="ECZ30" s="120"/>
      <c r="EDB30" s="120"/>
      <c r="EDD30" s="120"/>
      <c r="EDF30" s="120"/>
      <c r="EDH30" s="120"/>
      <c r="EDJ30" s="120"/>
      <c r="EDL30" s="120"/>
      <c r="EDN30" s="120"/>
      <c r="EDP30" s="120"/>
      <c r="EDR30" s="120"/>
      <c r="EDT30" s="120"/>
      <c r="EDV30" s="120"/>
      <c r="EDX30" s="120"/>
      <c r="EDZ30" s="120"/>
      <c r="EEB30" s="120"/>
      <c r="EED30" s="120"/>
      <c r="EEF30" s="120"/>
      <c r="EEH30" s="120"/>
      <c r="EEJ30" s="120"/>
      <c r="EEL30" s="120"/>
      <c r="EEN30" s="120"/>
      <c r="EEP30" s="120"/>
      <c r="EER30" s="120"/>
      <c r="EET30" s="120"/>
      <c r="EEV30" s="120"/>
      <c r="EEX30" s="120"/>
      <c r="EEZ30" s="120"/>
      <c r="EFB30" s="120"/>
      <c r="EFD30" s="120"/>
      <c r="EFF30" s="120"/>
      <c r="EFH30" s="120"/>
      <c r="EFJ30" s="120"/>
      <c r="EFL30" s="120"/>
      <c r="EFN30" s="120"/>
      <c r="EFP30" s="120"/>
      <c r="EFR30" s="120"/>
      <c r="EFT30" s="120"/>
      <c r="EFV30" s="120"/>
      <c r="EFX30" s="120"/>
      <c r="EFZ30" s="120"/>
      <c r="EGB30" s="120"/>
      <c r="EGD30" s="120"/>
      <c r="EGF30" s="120"/>
      <c r="EGH30" s="120"/>
      <c r="EGJ30" s="120"/>
      <c r="EGL30" s="120"/>
      <c r="EGN30" s="120"/>
      <c r="EGP30" s="120"/>
      <c r="EGR30" s="120"/>
      <c r="EGT30" s="120"/>
      <c r="EGV30" s="120"/>
      <c r="EGX30" s="120"/>
      <c r="EGZ30" s="120"/>
      <c r="EHB30" s="120"/>
      <c r="EHD30" s="120"/>
      <c r="EHF30" s="120"/>
      <c r="EHH30" s="120"/>
      <c r="EHJ30" s="120"/>
      <c r="EHL30" s="120"/>
      <c r="EHN30" s="120"/>
      <c r="EHP30" s="120"/>
      <c r="EHR30" s="120"/>
      <c r="EHT30" s="120"/>
      <c r="EHV30" s="120"/>
      <c r="EHX30" s="120"/>
      <c r="EHZ30" s="120"/>
      <c r="EIB30" s="120"/>
      <c r="EID30" s="120"/>
      <c r="EIF30" s="120"/>
      <c r="EIH30" s="120"/>
      <c r="EIJ30" s="120"/>
      <c r="EIL30" s="120"/>
      <c r="EIN30" s="120"/>
      <c r="EIP30" s="120"/>
      <c r="EIR30" s="120"/>
      <c r="EIT30" s="120"/>
      <c r="EIV30" s="120"/>
      <c r="EIX30" s="120"/>
      <c r="EIZ30" s="120"/>
      <c r="EJB30" s="120"/>
      <c r="EJD30" s="120"/>
      <c r="EJF30" s="120"/>
      <c r="EJH30" s="120"/>
      <c r="EJJ30" s="120"/>
      <c r="EJL30" s="120"/>
      <c r="EJN30" s="120"/>
      <c r="EJP30" s="120"/>
      <c r="EJR30" s="120"/>
      <c r="EJT30" s="120"/>
      <c r="EJV30" s="120"/>
      <c r="EJX30" s="120"/>
      <c r="EJZ30" s="120"/>
      <c r="EKB30" s="120"/>
      <c r="EKD30" s="120"/>
      <c r="EKF30" s="120"/>
      <c r="EKH30" s="120"/>
      <c r="EKJ30" s="120"/>
      <c r="EKL30" s="120"/>
      <c r="EKN30" s="120"/>
      <c r="EKP30" s="120"/>
      <c r="EKR30" s="120"/>
      <c r="EKT30" s="120"/>
      <c r="EKV30" s="120"/>
      <c r="EKX30" s="120"/>
      <c r="EKZ30" s="120"/>
      <c r="ELB30" s="120"/>
      <c r="ELD30" s="120"/>
      <c r="ELF30" s="120"/>
      <c r="ELH30" s="120"/>
      <c r="ELJ30" s="120"/>
      <c r="ELL30" s="120"/>
      <c r="ELN30" s="120"/>
      <c r="ELP30" s="120"/>
      <c r="ELR30" s="120"/>
      <c r="ELT30" s="120"/>
      <c r="ELV30" s="120"/>
      <c r="ELX30" s="120"/>
      <c r="ELZ30" s="120"/>
      <c r="EMB30" s="120"/>
      <c r="EMD30" s="120"/>
      <c r="EMF30" s="120"/>
      <c r="EMH30" s="120"/>
      <c r="EMJ30" s="120"/>
      <c r="EML30" s="120"/>
      <c r="EMN30" s="120"/>
      <c r="EMP30" s="120"/>
      <c r="EMR30" s="120"/>
      <c r="EMT30" s="120"/>
      <c r="EMV30" s="120"/>
      <c r="EMX30" s="120"/>
      <c r="EMZ30" s="120"/>
      <c r="ENB30" s="120"/>
      <c r="END30" s="120"/>
      <c r="ENF30" s="120"/>
      <c r="ENH30" s="120"/>
      <c r="ENJ30" s="120"/>
      <c r="ENL30" s="120"/>
      <c r="ENN30" s="120"/>
      <c r="ENP30" s="120"/>
      <c r="ENR30" s="120"/>
      <c r="ENT30" s="120"/>
      <c r="ENV30" s="120"/>
      <c r="ENX30" s="120"/>
      <c r="ENZ30" s="120"/>
      <c r="EOB30" s="120"/>
      <c r="EOD30" s="120"/>
      <c r="EOF30" s="120"/>
      <c r="EOH30" s="120"/>
      <c r="EOJ30" s="120"/>
      <c r="EOL30" s="120"/>
      <c r="EON30" s="120"/>
      <c r="EOP30" s="120"/>
      <c r="EOR30" s="120"/>
      <c r="EOT30" s="120"/>
      <c r="EOV30" s="120"/>
      <c r="EOX30" s="120"/>
      <c r="EOZ30" s="120"/>
      <c r="EPB30" s="120"/>
      <c r="EPD30" s="120"/>
      <c r="EPF30" s="120"/>
      <c r="EPH30" s="120"/>
      <c r="EPJ30" s="120"/>
      <c r="EPL30" s="120"/>
      <c r="EPN30" s="120"/>
      <c r="EPP30" s="120"/>
      <c r="EPR30" s="120"/>
      <c r="EPT30" s="120"/>
      <c r="EPV30" s="120"/>
      <c r="EPX30" s="120"/>
      <c r="EPZ30" s="120"/>
      <c r="EQB30" s="120"/>
      <c r="EQD30" s="120"/>
      <c r="EQF30" s="120"/>
      <c r="EQH30" s="120"/>
      <c r="EQJ30" s="120"/>
      <c r="EQL30" s="120"/>
      <c r="EQN30" s="120"/>
      <c r="EQP30" s="120"/>
      <c r="EQR30" s="120"/>
      <c r="EQT30" s="120"/>
      <c r="EQV30" s="120"/>
      <c r="EQX30" s="120"/>
      <c r="EQZ30" s="120"/>
      <c r="ERB30" s="120"/>
      <c r="ERD30" s="120"/>
      <c r="ERF30" s="120"/>
      <c r="ERH30" s="120"/>
      <c r="ERJ30" s="120"/>
      <c r="ERL30" s="120"/>
      <c r="ERN30" s="120"/>
      <c r="ERP30" s="120"/>
      <c r="ERR30" s="120"/>
      <c r="ERT30" s="120"/>
      <c r="ERV30" s="120"/>
      <c r="ERX30" s="120"/>
      <c r="ERZ30" s="120"/>
      <c r="ESB30" s="120"/>
      <c r="ESD30" s="120"/>
      <c r="ESF30" s="120"/>
      <c r="ESH30" s="120"/>
      <c r="ESJ30" s="120"/>
      <c r="ESL30" s="120"/>
      <c r="ESN30" s="120"/>
      <c r="ESP30" s="120"/>
      <c r="ESR30" s="120"/>
      <c r="EST30" s="120"/>
      <c r="ESV30" s="120"/>
      <c r="ESX30" s="120"/>
      <c r="ESZ30" s="120"/>
      <c r="ETB30" s="120"/>
      <c r="ETD30" s="120"/>
      <c r="ETF30" s="120"/>
      <c r="ETH30" s="120"/>
      <c r="ETJ30" s="120"/>
      <c r="ETL30" s="120"/>
      <c r="ETN30" s="120"/>
      <c r="ETP30" s="120"/>
      <c r="ETR30" s="120"/>
      <c r="ETT30" s="120"/>
      <c r="ETV30" s="120"/>
      <c r="ETX30" s="120"/>
      <c r="ETZ30" s="120"/>
      <c r="EUB30" s="120"/>
      <c r="EUD30" s="120"/>
      <c r="EUF30" s="120"/>
      <c r="EUH30" s="120"/>
      <c r="EUJ30" s="120"/>
      <c r="EUL30" s="120"/>
      <c r="EUN30" s="120"/>
      <c r="EUP30" s="120"/>
      <c r="EUR30" s="120"/>
      <c r="EUT30" s="120"/>
      <c r="EUV30" s="120"/>
      <c r="EUX30" s="120"/>
      <c r="EUZ30" s="120"/>
      <c r="EVB30" s="120"/>
      <c r="EVD30" s="120"/>
      <c r="EVF30" s="120"/>
      <c r="EVH30" s="120"/>
      <c r="EVJ30" s="120"/>
      <c r="EVL30" s="120"/>
      <c r="EVN30" s="120"/>
      <c r="EVP30" s="120"/>
      <c r="EVR30" s="120"/>
      <c r="EVT30" s="120"/>
      <c r="EVV30" s="120"/>
      <c r="EVX30" s="120"/>
      <c r="EVZ30" s="120"/>
      <c r="EWB30" s="120"/>
      <c r="EWD30" s="120"/>
      <c r="EWF30" s="120"/>
      <c r="EWH30" s="120"/>
      <c r="EWJ30" s="120"/>
      <c r="EWL30" s="120"/>
      <c r="EWN30" s="120"/>
      <c r="EWP30" s="120"/>
      <c r="EWR30" s="120"/>
      <c r="EWT30" s="120"/>
      <c r="EWV30" s="120"/>
      <c r="EWX30" s="120"/>
      <c r="EWZ30" s="120"/>
      <c r="EXB30" s="120"/>
      <c r="EXD30" s="120"/>
      <c r="EXF30" s="120"/>
      <c r="EXH30" s="120"/>
      <c r="EXJ30" s="120"/>
      <c r="EXL30" s="120"/>
      <c r="EXN30" s="120"/>
      <c r="EXP30" s="120"/>
      <c r="EXR30" s="120"/>
      <c r="EXT30" s="120"/>
      <c r="EXV30" s="120"/>
      <c r="EXX30" s="120"/>
      <c r="EXZ30" s="120"/>
      <c r="EYB30" s="120"/>
      <c r="EYD30" s="120"/>
      <c r="EYF30" s="120"/>
      <c r="EYH30" s="120"/>
      <c r="EYJ30" s="120"/>
      <c r="EYL30" s="120"/>
      <c r="EYN30" s="120"/>
      <c r="EYP30" s="120"/>
      <c r="EYR30" s="120"/>
      <c r="EYT30" s="120"/>
      <c r="EYV30" s="120"/>
      <c r="EYX30" s="120"/>
      <c r="EYZ30" s="120"/>
      <c r="EZB30" s="120"/>
      <c r="EZD30" s="120"/>
      <c r="EZF30" s="120"/>
      <c r="EZH30" s="120"/>
      <c r="EZJ30" s="120"/>
      <c r="EZL30" s="120"/>
      <c r="EZN30" s="120"/>
      <c r="EZP30" s="120"/>
      <c r="EZR30" s="120"/>
      <c r="EZT30" s="120"/>
      <c r="EZV30" s="120"/>
      <c r="EZX30" s="120"/>
      <c r="EZZ30" s="120"/>
      <c r="FAB30" s="120"/>
      <c r="FAD30" s="120"/>
      <c r="FAF30" s="120"/>
      <c r="FAH30" s="120"/>
      <c r="FAJ30" s="120"/>
      <c r="FAL30" s="120"/>
      <c r="FAN30" s="120"/>
      <c r="FAP30" s="120"/>
      <c r="FAR30" s="120"/>
      <c r="FAT30" s="120"/>
      <c r="FAV30" s="120"/>
      <c r="FAX30" s="120"/>
      <c r="FAZ30" s="120"/>
      <c r="FBB30" s="120"/>
      <c r="FBD30" s="120"/>
      <c r="FBF30" s="120"/>
      <c r="FBH30" s="120"/>
      <c r="FBJ30" s="120"/>
      <c r="FBL30" s="120"/>
      <c r="FBN30" s="120"/>
      <c r="FBP30" s="120"/>
      <c r="FBR30" s="120"/>
      <c r="FBT30" s="120"/>
      <c r="FBV30" s="120"/>
      <c r="FBX30" s="120"/>
      <c r="FBZ30" s="120"/>
      <c r="FCB30" s="120"/>
      <c r="FCD30" s="120"/>
      <c r="FCF30" s="120"/>
      <c r="FCH30" s="120"/>
      <c r="FCJ30" s="120"/>
      <c r="FCL30" s="120"/>
      <c r="FCN30" s="120"/>
      <c r="FCP30" s="120"/>
      <c r="FCR30" s="120"/>
      <c r="FCT30" s="120"/>
      <c r="FCV30" s="120"/>
      <c r="FCX30" s="120"/>
      <c r="FCZ30" s="120"/>
      <c r="FDB30" s="120"/>
      <c r="FDD30" s="120"/>
      <c r="FDF30" s="120"/>
      <c r="FDH30" s="120"/>
      <c r="FDJ30" s="120"/>
      <c r="FDL30" s="120"/>
      <c r="FDN30" s="120"/>
      <c r="FDP30" s="120"/>
      <c r="FDR30" s="120"/>
      <c r="FDT30" s="120"/>
      <c r="FDV30" s="120"/>
      <c r="FDX30" s="120"/>
      <c r="FDZ30" s="120"/>
      <c r="FEB30" s="120"/>
      <c r="FED30" s="120"/>
      <c r="FEF30" s="120"/>
      <c r="FEH30" s="120"/>
      <c r="FEJ30" s="120"/>
      <c r="FEL30" s="120"/>
      <c r="FEN30" s="120"/>
      <c r="FEP30" s="120"/>
      <c r="FER30" s="120"/>
      <c r="FET30" s="120"/>
      <c r="FEV30" s="120"/>
      <c r="FEX30" s="120"/>
      <c r="FEZ30" s="120"/>
      <c r="FFB30" s="120"/>
      <c r="FFD30" s="120"/>
      <c r="FFF30" s="120"/>
      <c r="FFH30" s="120"/>
      <c r="FFJ30" s="120"/>
      <c r="FFL30" s="120"/>
      <c r="FFN30" s="120"/>
      <c r="FFP30" s="120"/>
      <c r="FFR30" s="120"/>
      <c r="FFT30" s="120"/>
      <c r="FFV30" s="120"/>
      <c r="FFX30" s="120"/>
      <c r="FFZ30" s="120"/>
      <c r="FGB30" s="120"/>
      <c r="FGD30" s="120"/>
      <c r="FGF30" s="120"/>
      <c r="FGH30" s="120"/>
      <c r="FGJ30" s="120"/>
      <c r="FGL30" s="120"/>
      <c r="FGN30" s="120"/>
      <c r="FGP30" s="120"/>
      <c r="FGR30" s="120"/>
      <c r="FGT30" s="120"/>
      <c r="FGV30" s="120"/>
      <c r="FGX30" s="120"/>
      <c r="FGZ30" s="120"/>
      <c r="FHB30" s="120"/>
      <c r="FHD30" s="120"/>
      <c r="FHF30" s="120"/>
      <c r="FHH30" s="120"/>
      <c r="FHJ30" s="120"/>
      <c r="FHL30" s="120"/>
      <c r="FHN30" s="120"/>
      <c r="FHP30" s="120"/>
      <c r="FHR30" s="120"/>
      <c r="FHT30" s="120"/>
      <c r="FHV30" s="120"/>
      <c r="FHX30" s="120"/>
      <c r="FHZ30" s="120"/>
      <c r="FIB30" s="120"/>
      <c r="FID30" s="120"/>
      <c r="FIF30" s="120"/>
      <c r="FIH30" s="120"/>
      <c r="FIJ30" s="120"/>
      <c r="FIL30" s="120"/>
      <c r="FIN30" s="120"/>
      <c r="FIP30" s="120"/>
      <c r="FIR30" s="120"/>
      <c r="FIT30" s="120"/>
      <c r="FIV30" s="120"/>
      <c r="FIX30" s="120"/>
      <c r="FIZ30" s="120"/>
      <c r="FJB30" s="120"/>
      <c r="FJD30" s="120"/>
      <c r="FJF30" s="120"/>
      <c r="FJH30" s="120"/>
      <c r="FJJ30" s="120"/>
      <c r="FJL30" s="120"/>
      <c r="FJN30" s="120"/>
      <c r="FJP30" s="120"/>
      <c r="FJR30" s="120"/>
      <c r="FJT30" s="120"/>
      <c r="FJV30" s="120"/>
      <c r="FJX30" s="120"/>
      <c r="FJZ30" s="120"/>
      <c r="FKB30" s="120"/>
      <c r="FKD30" s="120"/>
      <c r="FKF30" s="120"/>
      <c r="FKH30" s="120"/>
      <c r="FKJ30" s="120"/>
      <c r="FKL30" s="120"/>
      <c r="FKN30" s="120"/>
      <c r="FKP30" s="120"/>
      <c r="FKR30" s="120"/>
      <c r="FKT30" s="120"/>
      <c r="FKV30" s="120"/>
      <c r="FKX30" s="120"/>
      <c r="FKZ30" s="120"/>
      <c r="FLB30" s="120"/>
      <c r="FLD30" s="120"/>
      <c r="FLF30" s="120"/>
      <c r="FLH30" s="120"/>
      <c r="FLJ30" s="120"/>
      <c r="FLL30" s="120"/>
      <c r="FLN30" s="120"/>
      <c r="FLP30" s="120"/>
      <c r="FLR30" s="120"/>
      <c r="FLT30" s="120"/>
      <c r="FLV30" s="120"/>
      <c r="FLX30" s="120"/>
      <c r="FLZ30" s="120"/>
      <c r="FMB30" s="120"/>
      <c r="FMD30" s="120"/>
      <c r="FMF30" s="120"/>
      <c r="FMH30" s="120"/>
      <c r="FMJ30" s="120"/>
      <c r="FML30" s="120"/>
      <c r="FMN30" s="120"/>
      <c r="FMP30" s="120"/>
      <c r="FMR30" s="120"/>
      <c r="FMT30" s="120"/>
      <c r="FMV30" s="120"/>
      <c r="FMX30" s="120"/>
      <c r="FMZ30" s="120"/>
      <c r="FNB30" s="120"/>
      <c r="FND30" s="120"/>
      <c r="FNF30" s="120"/>
      <c r="FNH30" s="120"/>
      <c r="FNJ30" s="120"/>
      <c r="FNL30" s="120"/>
      <c r="FNN30" s="120"/>
      <c r="FNP30" s="120"/>
      <c r="FNR30" s="120"/>
      <c r="FNT30" s="120"/>
      <c r="FNV30" s="120"/>
      <c r="FNX30" s="120"/>
      <c r="FNZ30" s="120"/>
      <c r="FOB30" s="120"/>
      <c r="FOD30" s="120"/>
      <c r="FOF30" s="120"/>
      <c r="FOH30" s="120"/>
      <c r="FOJ30" s="120"/>
      <c r="FOL30" s="120"/>
      <c r="FON30" s="120"/>
      <c r="FOP30" s="120"/>
      <c r="FOR30" s="120"/>
      <c r="FOT30" s="120"/>
      <c r="FOV30" s="120"/>
      <c r="FOX30" s="120"/>
      <c r="FOZ30" s="120"/>
      <c r="FPB30" s="120"/>
      <c r="FPD30" s="120"/>
      <c r="FPF30" s="120"/>
      <c r="FPH30" s="120"/>
      <c r="FPJ30" s="120"/>
      <c r="FPL30" s="120"/>
      <c r="FPN30" s="120"/>
      <c r="FPP30" s="120"/>
      <c r="FPR30" s="120"/>
      <c r="FPT30" s="120"/>
      <c r="FPV30" s="120"/>
      <c r="FPX30" s="120"/>
      <c r="FPZ30" s="120"/>
      <c r="FQB30" s="120"/>
      <c r="FQD30" s="120"/>
      <c r="FQF30" s="120"/>
      <c r="FQH30" s="120"/>
      <c r="FQJ30" s="120"/>
      <c r="FQL30" s="120"/>
      <c r="FQN30" s="120"/>
      <c r="FQP30" s="120"/>
      <c r="FQR30" s="120"/>
      <c r="FQT30" s="120"/>
      <c r="FQV30" s="120"/>
      <c r="FQX30" s="120"/>
      <c r="FQZ30" s="120"/>
      <c r="FRB30" s="120"/>
      <c r="FRD30" s="120"/>
      <c r="FRF30" s="120"/>
      <c r="FRH30" s="120"/>
      <c r="FRJ30" s="120"/>
      <c r="FRL30" s="120"/>
      <c r="FRN30" s="120"/>
      <c r="FRP30" s="120"/>
      <c r="FRR30" s="120"/>
      <c r="FRT30" s="120"/>
      <c r="FRV30" s="120"/>
      <c r="FRX30" s="120"/>
      <c r="FRZ30" s="120"/>
      <c r="FSB30" s="120"/>
      <c r="FSD30" s="120"/>
      <c r="FSF30" s="120"/>
      <c r="FSH30" s="120"/>
      <c r="FSJ30" s="120"/>
      <c r="FSL30" s="120"/>
      <c r="FSN30" s="120"/>
      <c r="FSP30" s="120"/>
      <c r="FSR30" s="120"/>
      <c r="FST30" s="120"/>
      <c r="FSV30" s="120"/>
      <c r="FSX30" s="120"/>
      <c r="FSZ30" s="120"/>
      <c r="FTB30" s="120"/>
      <c r="FTD30" s="120"/>
      <c r="FTF30" s="120"/>
      <c r="FTH30" s="120"/>
      <c r="FTJ30" s="120"/>
      <c r="FTL30" s="120"/>
      <c r="FTN30" s="120"/>
      <c r="FTP30" s="120"/>
      <c r="FTR30" s="120"/>
      <c r="FTT30" s="120"/>
      <c r="FTV30" s="120"/>
      <c r="FTX30" s="120"/>
      <c r="FTZ30" s="120"/>
      <c r="FUB30" s="120"/>
      <c r="FUD30" s="120"/>
      <c r="FUF30" s="120"/>
      <c r="FUH30" s="120"/>
      <c r="FUJ30" s="120"/>
      <c r="FUL30" s="120"/>
      <c r="FUN30" s="120"/>
      <c r="FUP30" s="120"/>
      <c r="FUR30" s="120"/>
      <c r="FUT30" s="120"/>
      <c r="FUV30" s="120"/>
      <c r="FUX30" s="120"/>
      <c r="FUZ30" s="120"/>
      <c r="FVB30" s="120"/>
      <c r="FVD30" s="120"/>
      <c r="FVF30" s="120"/>
      <c r="FVH30" s="120"/>
      <c r="FVJ30" s="120"/>
      <c r="FVL30" s="120"/>
      <c r="FVN30" s="120"/>
      <c r="FVP30" s="120"/>
      <c r="FVR30" s="120"/>
      <c r="FVT30" s="120"/>
      <c r="FVV30" s="120"/>
      <c r="FVX30" s="120"/>
      <c r="FVZ30" s="120"/>
      <c r="FWB30" s="120"/>
      <c r="FWD30" s="120"/>
      <c r="FWF30" s="120"/>
      <c r="FWH30" s="120"/>
      <c r="FWJ30" s="120"/>
      <c r="FWL30" s="120"/>
      <c r="FWN30" s="120"/>
      <c r="FWP30" s="120"/>
      <c r="FWR30" s="120"/>
      <c r="FWT30" s="120"/>
      <c r="FWV30" s="120"/>
      <c r="FWX30" s="120"/>
      <c r="FWZ30" s="120"/>
      <c r="FXB30" s="120"/>
      <c r="FXD30" s="120"/>
      <c r="FXF30" s="120"/>
      <c r="FXH30" s="120"/>
      <c r="FXJ30" s="120"/>
      <c r="FXL30" s="120"/>
      <c r="FXN30" s="120"/>
      <c r="FXP30" s="120"/>
      <c r="FXR30" s="120"/>
      <c r="FXT30" s="120"/>
      <c r="FXV30" s="120"/>
      <c r="FXX30" s="120"/>
      <c r="FXZ30" s="120"/>
      <c r="FYB30" s="120"/>
      <c r="FYD30" s="120"/>
      <c r="FYF30" s="120"/>
      <c r="FYH30" s="120"/>
      <c r="FYJ30" s="120"/>
      <c r="FYL30" s="120"/>
      <c r="FYN30" s="120"/>
      <c r="FYP30" s="120"/>
      <c r="FYR30" s="120"/>
      <c r="FYT30" s="120"/>
      <c r="FYV30" s="120"/>
      <c r="FYX30" s="120"/>
      <c r="FYZ30" s="120"/>
      <c r="FZB30" s="120"/>
      <c r="FZD30" s="120"/>
      <c r="FZF30" s="120"/>
      <c r="FZH30" s="120"/>
      <c r="FZJ30" s="120"/>
      <c r="FZL30" s="120"/>
      <c r="FZN30" s="120"/>
      <c r="FZP30" s="120"/>
      <c r="FZR30" s="120"/>
      <c r="FZT30" s="120"/>
      <c r="FZV30" s="120"/>
      <c r="FZX30" s="120"/>
      <c r="FZZ30" s="120"/>
      <c r="GAB30" s="120"/>
      <c r="GAD30" s="120"/>
      <c r="GAF30" s="120"/>
      <c r="GAH30" s="120"/>
      <c r="GAJ30" s="120"/>
      <c r="GAL30" s="120"/>
      <c r="GAN30" s="120"/>
      <c r="GAP30" s="120"/>
      <c r="GAR30" s="120"/>
      <c r="GAT30" s="120"/>
      <c r="GAV30" s="120"/>
      <c r="GAX30" s="120"/>
      <c r="GAZ30" s="120"/>
      <c r="GBB30" s="120"/>
      <c r="GBD30" s="120"/>
      <c r="GBF30" s="120"/>
      <c r="GBH30" s="120"/>
      <c r="GBJ30" s="120"/>
      <c r="GBL30" s="120"/>
      <c r="GBN30" s="120"/>
      <c r="GBP30" s="120"/>
      <c r="GBR30" s="120"/>
      <c r="GBT30" s="120"/>
      <c r="GBV30" s="120"/>
      <c r="GBX30" s="120"/>
      <c r="GBZ30" s="120"/>
      <c r="GCB30" s="120"/>
      <c r="GCD30" s="120"/>
      <c r="GCF30" s="120"/>
      <c r="GCH30" s="120"/>
      <c r="GCJ30" s="120"/>
      <c r="GCL30" s="120"/>
      <c r="GCN30" s="120"/>
      <c r="GCP30" s="120"/>
      <c r="GCR30" s="120"/>
      <c r="GCT30" s="120"/>
      <c r="GCV30" s="120"/>
      <c r="GCX30" s="120"/>
      <c r="GCZ30" s="120"/>
      <c r="GDB30" s="120"/>
      <c r="GDD30" s="120"/>
      <c r="GDF30" s="120"/>
      <c r="GDH30" s="120"/>
      <c r="GDJ30" s="120"/>
      <c r="GDL30" s="120"/>
      <c r="GDN30" s="120"/>
      <c r="GDP30" s="120"/>
      <c r="GDR30" s="120"/>
      <c r="GDT30" s="120"/>
      <c r="GDV30" s="120"/>
      <c r="GDX30" s="120"/>
      <c r="GDZ30" s="120"/>
      <c r="GEB30" s="120"/>
      <c r="GED30" s="120"/>
      <c r="GEF30" s="120"/>
      <c r="GEH30" s="120"/>
      <c r="GEJ30" s="120"/>
      <c r="GEL30" s="120"/>
      <c r="GEN30" s="120"/>
      <c r="GEP30" s="120"/>
      <c r="GER30" s="120"/>
      <c r="GET30" s="120"/>
      <c r="GEV30" s="120"/>
      <c r="GEX30" s="120"/>
      <c r="GEZ30" s="120"/>
      <c r="GFB30" s="120"/>
      <c r="GFD30" s="120"/>
      <c r="GFF30" s="120"/>
      <c r="GFH30" s="120"/>
      <c r="GFJ30" s="120"/>
      <c r="GFL30" s="120"/>
      <c r="GFN30" s="120"/>
      <c r="GFP30" s="120"/>
      <c r="GFR30" s="120"/>
      <c r="GFT30" s="120"/>
      <c r="GFV30" s="120"/>
      <c r="GFX30" s="120"/>
      <c r="GFZ30" s="120"/>
      <c r="GGB30" s="120"/>
      <c r="GGD30" s="120"/>
      <c r="GGF30" s="120"/>
      <c r="GGH30" s="120"/>
      <c r="GGJ30" s="120"/>
      <c r="GGL30" s="120"/>
      <c r="GGN30" s="120"/>
      <c r="GGP30" s="120"/>
      <c r="GGR30" s="120"/>
      <c r="GGT30" s="120"/>
      <c r="GGV30" s="120"/>
      <c r="GGX30" s="120"/>
      <c r="GGZ30" s="120"/>
      <c r="GHB30" s="120"/>
      <c r="GHD30" s="120"/>
      <c r="GHF30" s="120"/>
      <c r="GHH30" s="120"/>
      <c r="GHJ30" s="120"/>
      <c r="GHL30" s="120"/>
      <c r="GHN30" s="120"/>
      <c r="GHP30" s="120"/>
      <c r="GHR30" s="120"/>
      <c r="GHT30" s="120"/>
      <c r="GHV30" s="120"/>
      <c r="GHX30" s="120"/>
      <c r="GHZ30" s="120"/>
      <c r="GIB30" s="120"/>
      <c r="GID30" s="120"/>
      <c r="GIF30" s="120"/>
      <c r="GIH30" s="120"/>
      <c r="GIJ30" s="120"/>
      <c r="GIL30" s="120"/>
      <c r="GIN30" s="120"/>
      <c r="GIP30" s="120"/>
      <c r="GIR30" s="120"/>
      <c r="GIT30" s="120"/>
      <c r="GIV30" s="120"/>
      <c r="GIX30" s="120"/>
      <c r="GIZ30" s="120"/>
      <c r="GJB30" s="120"/>
      <c r="GJD30" s="120"/>
      <c r="GJF30" s="120"/>
      <c r="GJH30" s="120"/>
      <c r="GJJ30" s="120"/>
      <c r="GJL30" s="120"/>
      <c r="GJN30" s="120"/>
      <c r="GJP30" s="120"/>
      <c r="GJR30" s="120"/>
      <c r="GJT30" s="120"/>
      <c r="GJV30" s="120"/>
      <c r="GJX30" s="120"/>
      <c r="GJZ30" s="120"/>
      <c r="GKB30" s="120"/>
      <c r="GKD30" s="120"/>
      <c r="GKF30" s="120"/>
      <c r="GKH30" s="120"/>
      <c r="GKJ30" s="120"/>
      <c r="GKL30" s="120"/>
      <c r="GKN30" s="120"/>
      <c r="GKP30" s="120"/>
      <c r="GKR30" s="120"/>
      <c r="GKT30" s="120"/>
      <c r="GKV30" s="120"/>
      <c r="GKX30" s="120"/>
      <c r="GKZ30" s="120"/>
      <c r="GLB30" s="120"/>
      <c r="GLD30" s="120"/>
      <c r="GLF30" s="120"/>
      <c r="GLH30" s="120"/>
      <c r="GLJ30" s="120"/>
      <c r="GLL30" s="120"/>
      <c r="GLN30" s="120"/>
      <c r="GLP30" s="120"/>
      <c r="GLR30" s="120"/>
      <c r="GLT30" s="120"/>
      <c r="GLV30" s="120"/>
      <c r="GLX30" s="120"/>
      <c r="GLZ30" s="120"/>
      <c r="GMB30" s="120"/>
      <c r="GMD30" s="120"/>
      <c r="GMF30" s="120"/>
      <c r="GMH30" s="120"/>
      <c r="GMJ30" s="120"/>
      <c r="GML30" s="120"/>
      <c r="GMN30" s="120"/>
      <c r="GMP30" s="120"/>
      <c r="GMR30" s="120"/>
      <c r="GMT30" s="120"/>
      <c r="GMV30" s="120"/>
      <c r="GMX30" s="120"/>
      <c r="GMZ30" s="120"/>
      <c r="GNB30" s="120"/>
      <c r="GND30" s="120"/>
      <c r="GNF30" s="120"/>
      <c r="GNH30" s="120"/>
      <c r="GNJ30" s="120"/>
      <c r="GNL30" s="120"/>
      <c r="GNN30" s="120"/>
      <c r="GNP30" s="120"/>
      <c r="GNR30" s="120"/>
      <c r="GNT30" s="120"/>
      <c r="GNV30" s="120"/>
      <c r="GNX30" s="120"/>
      <c r="GNZ30" s="120"/>
      <c r="GOB30" s="120"/>
      <c r="GOD30" s="120"/>
      <c r="GOF30" s="120"/>
      <c r="GOH30" s="120"/>
      <c r="GOJ30" s="120"/>
      <c r="GOL30" s="120"/>
      <c r="GON30" s="120"/>
      <c r="GOP30" s="120"/>
      <c r="GOR30" s="120"/>
      <c r="GOT30" s="120"/>
      <c r="GOV30" s="120"/>
      <c r="GOX30" s="120"/>
      <c r="GOZ30" s="120"/>
      <c r="GPB30" s="120"/>
      <c r="GPD30" s="120"/>
      <c r="GPF30" s="120"/>
      <c r="GPH30" s="120"/>
      <c r="GPJ30" s="120"/>
      <c r="GPL30" s="120"/>
      <c r="GPN30" s="120"/>
      <c r="GPP30" s="120"/>
      <c r="GPR30" s="120"/>
      <c r="GPT30" s="120"/>
      <c r="GPV30" s="120"/>
      <c r="GPX30" s="120"/>
      <c r="GPZ30" s="120"/>
      <c r="GQB30" s="120"/>
      <c r="GQD30" s="120"/>
      <c r="GQF30" s="120"/>
      <c r="GQH30" s="120"/>
      <c r="GQJ30" s="120"/>
      <c r="GQL30" s="120"/>
      <c r="GQN30" s="120"/>
      <c r="GQP30" s="120"/>
      <c r="GQR30" s="120"/>
      <c r="GQT30" s="120"/>
      <c r="GQV30" s="120"/>
      <c r="GQX30" s="120"/>
      <c r="GQZ30" s="120"/>
      <c r="GRB30" s="120"/>
      <c r="GRD30" s="120"/>
      <c r="GRF30" s="120"/>
      <c r="GRH30" s="120"/>
      <c r="GRJ30" s="120"/>
      <c r="GRL30" s="120"/>
      <c r="GRN30" s="120"/>
      <c r="GRP30" s="120"/>
      <c r="GRR30" s="120"/>
      <c r="GRT30" s="120"/>
      <c r="GRV30" s="120"/>
      <c r="GRX30" s="120"/>
      <c r="GRZ30" s="120"/>
      <c r="GSB30" s="120"/>
      <c r="GSD30" s="120"/>
      <c r="GSF30" s="120"/>
      <c r="GSH30" s="120"/>
      <c r="GSJ30" s="120"/>
      <c r="GSL30" s="120"/>
      <c r="GSN30" s="120"/>
      <c r="GSP30" s="120"/>
      <c r="GSR30" s="120"/>
      <c r="GST30" s="120"/>
      <c r="GSV30" s="120"/>
      <c r="GSX30" s="120"/>
      <c r="GSZ30" s="120"/>
      <c r="GTB30" s="120"/>
      <c r="GTD30" s="120"/>
      <c r="GTF30" s="120"/>
      <c r="GTH30" s="120"/>
      <c r="GTJ30" s="120"/>
      <c r="GTL30" s="120"/>
      <c r="GTN30" s="120"/>
      <c r="GTP30" s="120"/>
      <c r="GTR30" s="120"/>
      <c r="GTT30" s="120"/>
      <c r="GTV30" s="120"/>
      <c r="GTX30" s="120"/>
      <c r="GTZ30" s="120"/>
      <c r="GUB30" s="120"/>
      <c r="GUD30" s="120"/>
      <c r="GUF30" s="120"/>
      <c r="GUH30" s="120"/>
      <c r="GUJ30" s="120"/>
      <c r="GUL30" s="120"/>
      <c r="GUN30" s="120"/>
      <c r="GUP30" s="120"/>
      <c r="GUR30" s="120"/>
      <c r="GUT30" s="120"/>
      <c r="GUV30" s="120"/>
      <c r="GUX30" s="120"/>
      <c r="GUZ30" s="120"/>
      <c r="GVB30" s="120"/>
      <c r="GVD30" s="120"/>
      <c r="GVF30" s="120"/>
      <c r="GVH30" s="120"/>
      <c r="GVJ30" s="120"/>
      <c r="GVL30" s="120"/>
      <c r="GVN30" s="120"/>
      <c r="GVP30" s="120"/>
      <c r="GVR30" s="120"/>
      <c r="GVT30" s="120"/>
      <c r="GVV30" s="120"/>
      <c r="GVX30" s="120"/>
      <c r="GVZ30" s="120"/>
      <c r="GWB30" s="120"/>
      <c r="GWD30" s="120"/>
      <c r="GWF30" s="120"/>
      <c r="GWH30" s="120"/>
      <c r="GWJ30" s="120"/>
      <c r="GWL30" s="120"/>
      <c r="GWN30" s="120"/>
      <c r="GWP30" s="120"/>
      <c r="GWR30" s="120"/>
      <c r="GWT30" s="120"/>
      <c r="GWV30" s="120"/>
      <c r="GWX30" s="120"/>
      <c r="GWZ30" s="120"/>
      <c r="GXB30" s="120"/>
      <c r="GXD30" s="120"/>
      <c r="GXF30" s="120"/>
      <c r="GXH30" s="120"/>
      <c r="GXJ30" s="120"/>
      <c r="GXL30" s="120"/>
      <c r="GXN30" s="120"/>
      <c r="GXP30" s="120"/>
      <c r="GXR30" s="120"/>
      <c r="GXT30" s="120"/>
      <c r="GXV30" s="120"/>
      <c r="GXX30" s="120"/>
      <c r="GXZ30" s="120"/>
      <c r="GYB30" s="120"/>
      <c r="GYD30" s="120"/>
      <c r="GYF30" s="120"/>
      <c r="GYH30" s="120"/>
      <c r="GYJ30" s="120"/>
      <c r="GYL30" s="120"/>
      <c r="GYN30" s="120"/>
      <c r="GYP30" s="120"/>
      <c r="GYR30" s="120"/>
      <c r="GYT30" s="120"/>
      <c r="GYV30" s="120"/>
      <c r="GYX30" s="120"/>
      <c r="GYZ30" s="120"/>
      <c r="GZB30" s="120"/>
      <c r="GZD30" s="120"/>
      <c r="GZF30" s="120"/>
      <c r="GZH30" s="120"/>
      <c r="GZJ30" s="120"/>
      <c r="GZL30" s="120"/>
      <c r="GZN30" s="120"/>
      <c r="GZP30" s="120"/>
      <c r="GZR30" s="120"/>
      <c r="GZT30" s="120"/>
      <c r="GZV30" s="120"/>
      <c r="GZX30" s="120"/>
      <c r="GZZ30" s="120"/>
      <c r="HAB30" s="120"/>
      <c r="HAD30" s="120"/>
      <c r="HAF30" s="120"/>
      <c r="HAH30" s="120"/>
      <c r="HAJ30" s="120"/>
      <c r="HAL30" s="120"/>
      <c r="HAN30" s="120"/>
      <c r="HAP30" s="120"/>
      <c r="HAR30" s="120"/>
      <c r="HAT30" s="120"/>
      <c r="HAV30" s="120"/>
      <c r="HAX30" s="120"/>
      <c r="HAZ30" s="120"/>
      <c r="HBB30" s="120"/>
      <c r="HBD30" s="120"/>
      <c r="HBF30" s="120"/>
      <c r="HBH30" s="120"/>
      <c r="HBJ30" s="120"/>
      <c r="HBL30" s="120"/>
      <c r="HBN30" s="120"/>
      <c r="HBP30" s="120"/>
      <c r="HBR30" s="120"/>
      <c r="HBT30" s="120"/>
      <c r="HBV30" s="120"/>
      <c r="HBX30" s="120"/>
      <c r="HBZ30" s="120"/>
      <c r="HCB30" s="120"/>
      <c r="HCD30" s="120"/>
      <c r="HCF30" s="120"/>
      <c r="HCH30" s="120"/>
      <c r="HCJ30" s="120"/>
      <c r="HCL30" s="120"/>
      <c r="HCN30" s="120"/>
      <c r="HCP30" s="120"/>
      <c r="HCR30" s="120"/>
      <c r="HCT30" s="120"/>
      <c r="HCV30" s="120"/>
      <c r="HCX30" s="120"/>
      <c r="HCZ30" s="120"/>
      <c r="HDB30" s="120"/>
      <c r="HDD30" s="120"/>
      <c r="HDF30" s="120"/>
      <c r="HDH30" s="120"/>
      <c r="HDJ30" s="120"/>
      <c r="HDL30" s="120"/>
      <c r="HDN30" s="120"/>
      <c r="HDP30" s="120"/>
      <c r="HDR30" s="120"/>
      <c r="HDT30" s="120"/>
      <c r="HDV30" s="120"/>
      <c r="HDX30" s="120"/>
      <c r="HDZ30" s="120"/>
      <c r="HEB30" s="120"/>
      <c r="HED30" s="120"/>
      <c r="HEF30" s="120"/>
      <c r="HEH30" s="120"/>
      <c r="HEJ30" s="120"/>
      <c r="HEL30" s="120"/>
      <c r="HEN30" s="120"/>
      <c r="HEP30" s="120"/>
      <c r="HER30" s="120"/>
      <c r="HET30" s="120"/>
      <c r="HEV30" s="120"/>
      <c r="HEX30" s="120"/>
      <c r="HEZ30" s="120"/>
      <c r="HFB30" s="120"/>
      <c r="HFD30" s="120"/>
      <c r="HFF30" s="120"/>
      <c r="HFH30" s="120"/>
      <c r="HFJ30" s="120"/>
      <c r="HFL30" s="120"/>
      <c r="HFN30" s="120"/>
      <c r="HFP30" s="120"/>
      <c r="HFR30" s="120"/>
      <c r="HFT30" s="120"/>
      <c r="HFV30" s="120"/>
      <c r="HFX30" s="120"/>
      <c r="HFZ30" s="120"/>
      <c r="HGB30" s="120"/>
      <c r="HGD30" s="120"/>
      <c r="HGF30" s="120"/>
      <c r="HGH30" s="120"/>
      <c r="HGJ30" s="120"/>
      <c r="HGL30" s="120"/>
      <c r="HGN30" s="120"/>
      <c r="HGP30" s="120"/>
      <c r="HGR30" s="120"/>
      <c r="HGT30" s="120"/>
      <c r="HGV30" s="120"/>
      <c r="HGX30" s="120"/>
      <c r="HGZ30" s="120"/>
      <c r="HHB30" s="120"/>
      <c r="HHD30" s="120"/>
      <c r="HHF30" s="120"/>
      <c r="HHH30" s="120"/>
      <c r="HHJ30" s="120"/>
      <c r="HHL30" s="120"/>
      <c r="HHN30" s="120"/>
      <c r="HHP30" s="120"/>
      <c r="HHR30" s="120"/>
      <c r="HHT30" s="120"/>
      <c r="HHV30" s="120"/>
      <c r="HHX30" s="120"/>
      <c r="HHZ30" s="120"/>
      <c r="HIB30" s="120"/>
      <c r="HID30" s="120"/>
      <c r="HIF30" s="120"/>
      <c r="HIH30" s="120"/>
      <c r="HIJ30" s="120"/>
      <c r="HIL30" s="120"/>
      <c r="HIN30" s="120"/>
      <c r="HIP30" s="120"/>
      <c r="HIR30" s="120"/>
      <c r="HIT30" s="120"/>
      <c r="HIV30" s="120"/>
      <c r="HIX30" s="120"/>
      <c r="HIZ30" s="120"/>
      <c r="HJB30" s="120"/>
      <c r="HJD30" s="120"/>
      <c r="HJF30" s="120"/>
      <c r="HJH30" s="120"/>
      <c r="HJJ30" s="120"/>
      <c r="HJL30" s="120"/>
      <c r="HJN30" s="120"/>
      <c r="HJP30" s="120"/>
      <c r="HJR30" s="120"/>
      <c r="HJT30" s="120"/>
      <c r="HJV30" s="120"/>
      <c r="HJX30" s="120"/>
      <c r="HJZ30" s="120"/>
      <c r="HKB30" s="120"/>
      <c r="HKD30" s="120"/>
      <c r="HKF30" s="120"/>
      <c r="HKH30" s="120"/>
      <c r="HKJ30" s="120"/>
      <c r="HKL30" s="120"/>
      <c r="HKN30" s="120"/>
      <c r="HKP30" s="120"/>
      <c r="HKR30" s="120"/>
      <c r="HKT30" s="120"/>
      <c r="HKV30" s="120"/>
      <c r="HKX30" s="120"/>
      <c r="HKZ30" s="120"/>
      <c r="HLB30" s="120"/>
      <c r="HLD30" s="120"/>
      <c r="HLF30" s="120"/>
      <c r="HLH30" s="120"/>
      <c r="HLJ30" s="120"/>
      <c r="HLL30" s="120"/>
      <c r="HLN30" s="120"/>
      <c r="HLP30" s="120"/>
      <c r="HLR30" s="120"/>
      <c r="HLT30" s="120"/>
      <c r="HLV30" s="120"/>
      <c r="HLX30" s="120"/>
      <c r="HLZ30" s="120"/>
      <c r="HMB30" s="120"/>
      <c r="HMD30" s="120"/>
      <c r="HMF30" s="120"/>
      <c r="HMH30" s="120"/>
      <c r="HMJ30" s="120"/>
      <c r="HML30" s="120"/>
      <c r="HMN30" s="120"/>
      <c r="HMP30" s="120"/>
      <c r="HMR30" s="120"/>
      <c r="HMT30" s="120"/>
      <c r="HMV30" s="120"/>
      <c r="HMX30" s="120"/>
      <c r="HMZ30" s="120"/>
      <c r="HNB30" s="120"/>
      <c r="HND30" s="120"/>
      <c r="HNF30" s="120"/>
      <c r="HNH30" s="120"/>
      <c r="HNJ30" s="120"/>
      <c r="HNL30" s="120"/>
      <c r="HNN30" s="120"/>
      <c r="HNP30" s="120"/>
      <c r="HNR30" s="120"/>
      <c r="HNT30" s="120"/>
      <c r="HNV30" s="120"/>
      <c r="HNX30" s="120"/>
      <c r="HNZ30" s="120"/>
      <c r="HOB30" s="120"/>
      <c r="HOD30" s="120"/>
      <c r="HOF30" s="120"/>
      <c r="HOH30" s="120"/>
      <c r="HOJ30" s="120"/>
      <c r="HOL30" s="120"/>
      <c r="HON30" s="120"/>
      <c r="HOP30" s="120"/>
      <c r="HOR30" s="120"/>
      <c r="HOT30" s="120"/>
      <c r="HOV30" s="120"/>
      <c r="HOX30" s="120"/>
      <c r="HOZ30" s="120"/>
      <c r="HPB30" s="120"/>
      <c r="HPD30" s="120"/>
      <c r="HPF30" s="120"/>
      <c r="HPH30" s="120"/>
      <c r="HPJ30" s="120"/>
      <c r="HPL30" s="120"/>
      <c r="HPN30" s="120"/>
      <c r="HPP30" s="120"/>
      <c r="HPR30" s="120"/>
      <c r="HPT30" s="120"/>
      <c r="HPV30" s="120"/>
      <c r="HPX30" s="120"/>
      <c r="HPZ30" s="120"/>
      <c r="HQB30" s="120"/>
      <c r="HQD30" s="120"/>
      <c r="HQF30" s="120"/>
      <c r="HQH30" s="120"/>
      <c r="HQJ30" s="120"/>
      <c r="HQL30" s="120"/>
      <c r="HQN30" s="120"/>
      <c r="HQP30" s="120"/>
      <c r="HQR30" s="120"/>
      <c r="HQT30" s="120"/>
      <c r="HQV30" s="120"/>
      <c r="HQX30" s="120"/>
      <c r="HQZ30" s="120"/>
      <c r="HRB30" s="120"/>
      <c r="HRD30" s="120"/>
      <c r="HRF30" s="120"/>
      <c r="HRH30" s="120"/>
      <c r="HRJ30" s="120"/>
      <c r="HRL30" s="120"/>
      <c r="HRN30" s="120"/>
      <c r="HRP30" s="120"/>
      <c r="HRR30" s="120"/>
      <c r="HRT30" s="120"/>
      <c r="HRV30" s="120"/>
      <c r="HRX30" s="120"/>
      <c r="HRZ30" s="120"/>
      <c r="HSB30" s="120"/>
      <c r="HSD30" s="120"/>
      <c r="HSF30" s="120"/>
      <c r="HSH30" s="120"/>
      <c r="HSJ30" s="120"/>
      <c r="HSL30" s="120"/>
      <c r="HSN30" s="120"/>
      <c r="HSP30" s="120"/>
      <c r="HSR30" s="120"/>
      <c r="HST30" s="120"/>
      <c r="HSV30" s="120"/>
      <c r="HSX30" s="120"/>
      <c r="HSZ30" s="120"/>
      <c r="HTB30" s="120"/>
      <c r="HTD30" s="120"/>
      <c r="HTF30" s="120"/>
      <c r="HTH30" s="120"/>
      <c r="HTJ30" s="120"/>
      <c r="HTL30" s="120"/>
      <c r="HTN30" s="120"/>
      <c r="HTP30" s="120"/>
      <c r="HTR30" s="120"/>
      <c r="HTT30" s="120"/>
      <c r="HTV30" s="120"/>
      <c r="HTX30" s="120"/>
      <c r="HTZ30" s="120"/>
      <c r="HUB30" s="120"/>
      <c r="HUD30" s="120"/>
      <c r="HUF30" s="120"/>
      <c r="HUH30" s="120"/>
      <c r="HUJ30" s="120"/>
      <c r="HUL30" s="120"/>
      <c r="HUN30" s="120"/>
      <c r="HUP30" s="120"/>
      <c r="HUR30" s="120"/>
      <c r="HUT30" s="120"/>
      <c r="HUV30" s="120"/>
      <c r="HUX30" s="120"/>
      <c r="HUZ30" s="120"/>
      <c r="HVB30" s="120"/>
      <c r="HVD30" s="120"/>
      <c r="HVF30" s="120"/>
      <c r="HVH30" s="120"/>
      <c r="HVJ30" s="120"/>
      <c r="HVL30" s="120"/>
      <c r="HVN30" s="120"/>
      <c r="HVP30" s="120"/>
      <c r="HVR30" s="120"/>
      <c r="HVT30" s="120"/>
      <c r="HVV30" s="120"/>
      <c r="HVX30" s="120"/>
      <c r="HVZ30" s="120"/>
      <c r="HWB30" s="120"/>
      <c r="HWD30" s="120"/>
      <c r="HWF30" s="120"/>
      <c r="HWH30" s="120"/>
      <c r="HWJ30" s="120"/>
      <c r="HWL30" s="120"/>
      <c r="HWN30" s="120"/>
      <c r="HWP30" s="120"/>
      <c r="HWR30" s="120"/>
      <c r="HWT30" s="120"/>
      <c r="HWV30" s="120"/>
      <c r="HWX30" s="120"/>
      <c r="HWZ30" s="120"/>
      <c r="HXB30" s="120"/>
      <c r="HXD30" s="120"/>
      <c r="HXF30" s="120"/>
      <c r="HXH30" s="120"/>
      <c r="HXJ30" s="120"/>
      <c r="HXL30" s="120"/>
      <c r="HXN30" s="120"/>
      <c r="HXP30" s="120"/>
      <c r="HXR30" s="120"/>
      <c r="HXT30" s="120"/>
      <c r="HXV30" s="120"/>
      <c r="HXX30" s="120"/>
      <c r="HXZ30" s="120"/>
      <c r="HYB30" s="120"/>
      <c r="HYD30" s="120"/>
      <c r="HYF30" s="120"/>
      <c r="HYH30" s="120"/>
      <c r="HYJ30" s="120"/>
      <c r="HYL30" s="120"/>
      <c r="HYN30" s="120"/>
      <c r="HYP30" s="120"/>
      <c r="HYR30" s="120"/>
      <c r="HYT30" s="120"/>
      <c r="HYV30" s="120"/>
      <c r="HYX30" s="120"/>
      <c r="HYZ30" s="120"/>
      <c r="HZB30" s="120"/>
      <c r="HZD30" s="120"/>
      <c r="HZF30" s="120"/>
      <c r="HZH30" s="120"/>
      <c r="HZJ30" s="120"/>
      <c r="HZL30" s="120"/>
      <c r="HZN30" s="120"/>
      <c r="HZP30" s="120"/>
      <c r="HZR30" s="120"/>
      <c r="HZT30" s="120"/>
      <c r="HZV30" s="120"/>
      <c r="HZX30" s="120"/>
      <c r="HZZ30" s="120"/>
      <c r="IAB30" s="120"/>
      <c r="IAD30" s="120"/>
      <c r="IAF30" s="120"/>
      <c r="IAH30" s="120"/>
      <c r="IAJ30" s="120"/>
      <c r="IAL30" s="120"/>
      <c r="IAN30" s="120"/>
      <c r="IAP30" s="120"/>
      <c r="IAR30" s="120"/>
      <c r="IAT30" s="120"/>
      <c r="IAV30" s="120"/>
      <c r="IAX30" s="120"/>
      <c r="IAZ30" s="120"/>
      <c r="IBB30" s="120"/>
      <c r="IBD30" s="120"/>
      <c r="IBF30" s="120"/>
      <c r="IBH30" s="120"/>
      <c r="IBJ30" s="120"/>
      <c r="IBL30" s="120"/>
      <c r="IBN30" s="120"/>
      <c r="IBP30" s="120"/>
      <c r="IBR30" s="120"/>
      <c r="IBT30" s="120"/>
      <c r="IBV30" s="120"/>
      <c r="IBX30" s="120"/>
      <c r="IBZ30" s="120"/>
      <c r="ICB30" s="120"/>
      <c r="ICD30" s="120"/>
      <c r="ICF30" s="120"/>
      <c r="ICH30" s="120"/>
      <c r="ICJ30" s="120"/>
      <c r="ICL30" s="120"/>
      <c r="ICN30" s="120"/>
      <c r="ICP30" s="120"/>
      <c r="ICR30" s="120"/>
      <c r="ICT30" s="120"/>
      <c r="ICV30" s="120"/>
      <c r="ICX30" s="120"/>
      <c r="ICZ30" s="120"/>
      <c r="IDB30" s="120"/>
      <c r="IDD30" s="120"/>
      <c r="IDF30" s="120"/>
      <c r="IDH30" s="120"/>
      <c r="IDJ30" s="120"/>
      <c r="IDL30" s="120"/>
      <c r="IDN30" s="120"/>
      <c r="IDP30" s="120"/>
      <c r="IDR30" s="120"/>
      <c r="IDT30" s="120"/>
      <c r="IDV30" s="120"/>
      <c r="IDX30" s="120"/>
      <c r="IDZ30" s="120"/>
      <c r="IEB30" s="120"/>
      <c r="IED30" s="120"/>
      <c r="IEF30" s="120"/>
      <c r="IEH30" s="120"/>
      <c r="IEJ30" s="120"/>
      <c r="IEL30" s="120"/>
      <c r="IEN30" s="120"/>
      <c r="IEP30" s="120"/>
      <c r="IER30" s="120"/>
      <c r="IET30" s="120"/>
      <c r="IEV30" s="120"/>
      <c r="IEX30" s="120"/>
      <c r="IEZ30" s="120"/>
      <c r="IFB30" s="120"/>
      <c r="IFD30" s="120"/>
      <c r="IFF30" s="120"/>
      <c r="IFH30" s="120"/>
      <c r="IFJ30" s="120"/>
      <c r="IFL30" s="120"/>
      <c r="IFN30" s="120"/>
      <c r="IFP30" s="120"/>
      <c r="IFR30" s="120"/>
      <c r="IFT30" s="120"/>
      <c r="IFV30" s="120"/>
      <c r="IFX30" s="120"/>
      <c r="IFZ30" s="120"/>
      <c r="IGB30" s="120"/>
      <c r="IGD30" s="120"/>
      <c r="IGF30" s="120"/>
      <c r="IGH30" s="120"/>
      <c r="IGJ30" s="120"/>
      <c r="IGL30" s="120"/>
      <c r="IGN30" s="120"/>
      <c r="IGP30" s="120"/>
      <c r="IGR30" s="120"/>
      <c r="IGT30" s="120"/>
      <c r="IGV30" s="120"/>
      <c r="IGX30" s="120"/>
      <c r="IGZ30" s="120"/>
      <c r="IHB30" s="120"/>
      <c r="IHD30" s="120"/>
      <c r="IHF30" s="120"/>
      <c r="IHH30" s="120"/>
      <c r="IHJ30" s="120"/>
      <c r="IHL30" s="120"/>
      <c r="IHN30" s="120"/>
      <c r="IHP30" s="120"/>
      <c r="IHR30" s="120"/>
      <c r="IHT30" s="120"/>
      <c r="IHV30" s="120"/>
      <c r="IHX30" s="120"/>
      <c r="IHZ30" s="120"/>
      <c r="IIB30" s="120"/>
      <c r="IID30" s="120"/>
      <c r="IIF30" s="120"/>
      <c r="IIH30" s="120"/>
      <c r="IIJ30" s="120"/>
      <c r="IIL30" s="120"/>
      <c r="IIN30" s="120"/>
      <c r="IIP30" s="120"/>
      <c r="IIR30" s="120"/>
      <c r="IIT30" s="120"/>
      <c r="IIV30" s="120"/>
      <c r="IIX30" s="120"/>
      <c r="IIZ30" s="120"/>
      <c r="IJB30" s="120"/>
      <c r="IJD30" s="120"/>
      <c r="IJF30" s="120"/>
      <c r="IJH30" s="120"/>
      <c r="IJJ30" s="120"/>
      <c r="IJL30" s="120"/>
      <c r="IJN30" s="120"/>
      <c r="IJP30" s="120"/>
      <c r="IJR30" s="120"/>
      <c r="IJT30" s="120"/>
      <c r="IJV30" s="120"/>
      <c r="IJX30" s="120"/>
      <c r="IJZ30" s="120"/>
      <c r="IKB30" s="120"/>
      <c r="IKD30" s="120"/>
      <c r="IKF30" s="120"/>
      <c r="IKH30" s="120"/>
      <c r="IKJ30" s="120"/>
      <c r="IKL30" s="120"/>
      <c r="IKN30" s="120"/>
      <c r="IKP30" s="120"/>
      <c r="IKR30" s="120"/>
      <c r="IKT30" s="120"/>
      <c r="IKV30" s="120"/>
      <c r="IKX30" s="120"/>
      <c r="IKZ30" s="120"/>
      <c r="ILB30" s="120"/>
      <c r="ILD30" s="120"/>
      <c r="ILF30" s="120"/>
      <c r="ILH30" s="120"/>
      <c r="ILJ30" s="120"/>
      <c r="ILL30" s="120"/>
      <c r="ILN30" s="120"/>
      <c r="ILP30" s="120"/>
      <c r="ILR30" s="120"/>
      <c r="ILT30" s="120"/>
      <c r="ILV30" s="120"/>
      <c r="ILX30" s="120"/>
      <c r="ILZ30" s="120"/>
      <c r="IMB30" s="120"/>
      <c r="IMD30" s="120"/>
      <c r="IMF30" s="120"/>
      <c r="IMH30" s="120"/>
      <c r="IMJ30" s="120"/>
      <c r="IML30" s="120"/>
      <c r="IMN30" s="120"/>
      <c r="IMP30" s="120"/>
      <c r="IMR30" s="120"/>
      <c r="IMT30" s="120"/>
      <c r="IMV30" s="120"/>
      <c r="IMX30" s="120"/>
      <c r="IMZ30" s="120"/>
      <c r="INB30" s="120"/>
      <c r="IND30" s="120"/>
      <c r="INF30" s="120"/>
      <c r="INH30" s="120"/>
      <c r="INJ30" s="120"/>
      <c r="INL30" s="120"/>
      <c r="INN30" s="120"/>
      <c r="INP30" s="120"/>
      <c r="INR30" s="120"/>
      <c r="INT30" s="120"/>
      <c r="INV30" s="120"/>
      <c r="INX30" s="120"/>
      <c r="INZ30" s="120"/>
      <c r="IOB30" s="120"/>
      <c r="IOD30" s="120"/>
      <c r="IOF30" s="120"/>
      <c r="IOH30" s="120"/>
      <c r="IOJ30" s="120"/>
      <c r="IOL30" s="120"/>
      <c r="ION30" s="120"/>
      <c r="IOP30" s="120"/>
      <c r="IOR30" s="120"/>
      <c r="IOT30" s="120"/>
      <c r="IOV30" s="120"/>
      <c r="IOX30" s="120"/>
      <c r="IOZ30" s="120"/>
      <c r="IPB30" s="120"/>
      <c r="IPD30" s="120"/>
      <c r="IPF30" s="120"/>
      <c r="IPH30" s="120"/>
      <c r="IPJ30" s="120"/>
      <c r="IPL30" s="120"/>
      <c r="IPN30" s="120"/>
      <c r="IPP30" s="120"/>
      <c r="IPR30" s="120"/>
      <c r="IPT30" s="120"/>
      <c r="IPV30" s="120"/>
      <c r="IPX30" s="120"/>
      <c r="IPZ30" s="120"/>
      <c r="IQB30" s="120"/>
      <c r="IQD30" s="120"/>
      <c r="IQF30" s="120"/>
      <c r="IQH30" s="120"/>
      <c r="IQJ30" s="120"/>
      <c r="IQL30" s="120"/>
      <c r="IQN30" s="120"/>
      <c r="IQP30" s="120"/>
      <c r="IQR30" s="120"/>
      <c r="IQT30" s="120"/>
      <c r="IQV30" s="120"/>
      <c r="IQX30" s="120"/>
      <c r="IQZ30" s="120"/>
      <c r="IRB30" s="120"/>
      <c r="IRD30" s="120"/>
      <c r="IRF30" s="120"/>
      <c r="IRH30" s="120"/>
      <c r="IRJ30" s="120"/>
      <c r="IRL30" s="120"/>
      <c r="IRN30" s="120"/>
      <c r="IRP30" s="120"/>
      <c r="IRR30" s="120"/>
      <c r="IRT30" s="120"/>
      <c r="IRV30" s="120"/>
      <c r="IRX30" s="120"/>
      <c r="IRZ30" s="120"/>
      <c r="ISB30" s="120"/>
      <c r="ISD30" s="120"/>
      <c r="ISF30" s="120"/>
      <c r="ISH30" s="120"/>
      <c r="ISJ30" s="120"/>
      <c r="ISL30" s="120"/>
      <c r="ISN30" s="120"/>
      <c r="ISP30" s="120"/>
      <c r="ISR30" s="120"/>
      <c r="IST30" s="120"/>
      <c r="ISV30" s="120"/>
      <c r="ISX30" s="120"/>
      <c r="ISZ30" s="120"/>
      <c r="ITB30" s="120"/>
      <c r="ITD30" s="120"/>
      <c r="ITF30" s="120"/>
      <c r="ITH30" s="120"/>
      <c r="ITJ30" s="120"/>
      <c r="ITL30" s="120"/>
      <c r="ITN30" s="120"/>
      <c r="ITP30" s="120"/>
      <c r="ITR30" s="120"/>
      <c r="ITT30" s="120"/>
      <c r="ITV30" s="120"/>
      <c r="ITX30" s="120"/>
      <c r="ITZ30" s="120"/>
      <c r="IUB30" s="120"/>
      <c r="IUD30" s="120"/>
      <c r="IUF30" s="120"/>
      <c r="IUH30" s="120"/>
      <c r="IUJ30" s="120"/>
      <c r="IUL30" s="120"/>
      <c r="IUN30" s="120"/>
      <c r="IUP30" s="120"/>
      <c r="IUR30" s="120"/>
      <c r="IUT30" s="120"/>
      <c r="IUV30" s="120"/>
      <c r="IUX30" s="120"/>
      <c r="IUZ30" s="120"/>
      <c r="IVB30" s="120"/>
      <c r="IVD30" s="120"/>
      <c r="IVF30" s="120"/>
      <c r="IVH30" s="120"/>
      <c r="IVJ30" s="120"/>
      <c r="IVL30" s="120"/>
      <c r="IVN30" s="120"/>
      <c r="IVP30" s="120"/>
      <c r="IVR30" s="120"/>
      <c r="IVT30" s="120"/>
      <c r="IVV30" s="120"/>
      <c r="IVX30" s="120"/>
      <c r="IVZ30" s="120"/>
      <c r="IWB30" s="120"/>
      <c r="IWD30" s="120"/>
      <c r="IWF30" s="120"/>
      <c r="IWH30" s="120"/>
      <c r="IWJ30" s="120"/>
      <c r="IWL30" s="120"/>
      <c r="IWN30" s="120"/>
      <c r="IWP30" s="120"/>
      <c r="IWR30" s="120"/>
      <c r="IWT30" s="120"/>
      <c r="IWV30" s="120"/>
      <c r="IWX30" s="120"/>
      <c r="IWZ30" s="120"/>
      <c r="IXB30" s="120"/>
      <c r="IXD30" s="120"/>
      <c r="IXF30" s="120"/>
      <c r="IXH30" s="120"/>
      <c r="IXJ30" s="120"/>
      <c r="IXL30" s="120"/>
      <c r="IXN30" s="120"/>
      <c r="IXP30" s="120"/>
      <c r="IXR30" s="120"/>
      <c r="IXT30" s="120"/>
      <c r="IXV30" s="120"/>
      <c r="IXX30" s="120"/>
      <c r="IXZ30" s="120"/>
      <c r="IYB30" s="120"/>
      <c r="IYD30" s="120"/>
      <c r="IYF30" s="120"/>
      <c r="IYH30" s="120"/>
      <c r="IYJ30" s="120"/>
      <c r="IYL30" s="120"/>
      <c r="IYN30" s="120"/>
      <c r="IYP30" s="120"/>
      <c r="IYR30" s="120"/>
      <c r="IYT30" s="120"/>
      <c r="IYV30" s="120"/>
      <c r="IYX30" s="120"/>
      <c r="IYZ30" s="120"/>
      <c r="IZB30" s="120"/>
      <c r="IZD30" s="120"/>
      <c r="IZF30" s="120"/>
      <c r="IZH30" s="120"/>
      <c r="IZJ30" s="120"/>
      <c r="IZL30" s="120"/>
      <c r="IZN30" s="120"/>
      <c r="IZP30" s="120"/>
      <c r="IZR30" s="120"/>
      <c r="IZT30" s="120"/>
      <c r="IZV30" s="120"/>
      <c r="IZX30" s="120"/>
      <c r="IZZ30" s="120"/>
      <c r="JAB30" s="120"/>
      <c r="JAD30" s="120"/>
      <c r="JAF30" s="120"/>
      <c r="JAH30" s="120"/>
      <c r="JAJ30" s="120"/>
      <c r="JAL30" s="120"/>
      <c r="JAN30" s="120"/>
      <c r="JAP30" s="120"/>
      <c r="JAR30" s="120"/>
      <c r="JAT30" s="120"/>
      <c r="JAV30" s="120"/>
      <c r="JAX30" s="120"/>
      <c r="JAZ30" s="120"/>
      <c r="JBB30" s="120"/>
      <c r="JBD30" s="120"/>
      <c r="JBF30" s="120"/>
      <c r="JBH30" s="120"/>
      <c r="JBJ30" s="120"/>
      <c r="JBL30" s="120"/>
      <c r="JBN30" s="120"/>
      <c r="JBP30" s="120"/>
      <c r="JBR30" s="120"/>
      <c r="JBT30" s="120"/>
      <c r="JBV30" s="120"/>
      <c r="JBX30" s="120"/>
      <c r="JBZ30" s="120"/>
      <c r="JCB30" s="120"/>
      <c r="JCD30" s="120"/>
      <c r="JCF30" s="120"/>
      <c r="JCH30" s="120"/>
      <c r="JCJ30" s="120"/>
      <c r="JCL30" s="120"/>
      <c r="JCN30" s="120"/>
      <c r="JCP30" s="120"/>
      <c r="JCR30" s="120"/>
      <c r="JCT30" s="120"/>
      <c r="JCV30" s="120"/>
      <c r="JCX30" s="120"/>
      <c r="JCZ30" s="120"/>
      <c r="JDB30" s="120"/>
      <c r="JDD30" s="120"/>
      <c r="JDF30" s="120"/>
      <c r="JDH30" s="120"/>
      <c r="JDJ30" s="120"/>
      <c r="JDL30" s="120"/>
      <c r="JDN30" s="120"/>
      <c r="JDP30" s="120"/>
      <c r="JDR30" s="120"/>
      <c r="JDT30" s="120"/>
      <c r="JDV30" s="120"/>
      <c r="JDX30" s="120"/>
      <c r="JDZ30" s="120"/>
      <c r="JEB30" s="120"/>
      <c r="JED30" s="120"/>
      <c r="JEF30" s="120"/>
      <c r="JEH30" s="120"/>
      <c r="JEJ30" s="120"/>
      <c r="JEL30" s="120"/>
      <c r="JEN30" s="120"/>
      <c r="JEP30" s="120"/>
      <c r="JER30" s="120"/>
      <c r="JET30" s="120"/>
      <c r="JEV30" s="120"/>
      <c r="JEX30" s="120"/>
      <c r="JEZ30" s="120"/>
      <c r="JFB30" s="120"/>
      <c r="JFD30" s="120"/>
      <c r="JFF30" s="120"/>
      <c r="JFH30" s="120"/>
      <c r="JFJ30" s="120"/>
      <c r="JFL30" s="120"/>
      <c r="JFN30" s="120"/>
      <c r="JFP30" s="120"/>
      <c r="JFR30" s="120"/>
      <c r="JFT30" s="120"/>
      <c r="JFV30" s="120"/>
      <c r="JFX30" s="120"/>
      <c r="JFZ30" s="120"/>
      <c r="JGB30" s="120"/>
      <c r="JGD30" s="120"/>
      <c r="JGF30" s="120"/>
      <c r="JGH30" s="120"/>
      <c r="JGJ30" s="120"/>
      <c r="JGL30" s="120"/>
      <c r="JGN30" s="120"/>
      <c r="JGP30" s="120"/>
      <c r="JGR30" s="120"/>
      <c r="JGT30" s="120"/>
      <c r="JGV30" s="120"/>
      <c r="JGX30" s="120"/>
      <c r="JGZ30" s="120"/>
      <c r="JHB30" s="120"/>
      <c r="JHD30" s="120"/>
      <c r="JHF30" s="120"/>
      <c r="JHH30" s="120"/>
      <c r="JHJ30" s="120"/>
      <c r="JHL30" s="120"/>
      <c r="JHN30" s="120"/>
      <c r="JHP30" s="120"/>
      <c r="JHR30" s="120"/>
      <c r="JHT30" s="120"/>
      <c r="JHV30" s="120"/>
      <c r="JHX30" s="120"/>
      <c r="JHZ30" s="120"/>
      <c r="JIB30" s="120"/>
      <c r="JID30" s="120"/>
      <c r="JIF30" s="120"/>
      <c r="JIH30" s="120"/>
      <c r="JIJ30" s="120"/>
      <c r="JIL30" s="120"/>
      <c r="JIN30" s="120"/>
      <c r="JIP30" s="120"/>
      <c r="JIR30" s="120"/>
      <c r="JIT30" s="120"/>
      <c r="JIV30" s="120"/>
      <c r="JIX30" s="120"/>
      <c r="JIZ30" s="120"/>
      <c r="JJB30" s="120"/>
      <c r="JJD30" s="120"/>
      <c r="JJF30" s="120"/>
      <c r="JJH30" s="120"/>
      <c r="JJJ30" s="120"/>
      <c r="JJL30" s="120"/>
      <c r="JJN30" s="120"/>
      <c r="JJP30" s="120"/>
      <c r="JJR30" s="120"/>
      <c r="JJT30" s="120"/>
      <c r="JJV30" s="120"/>
      <c r="JJX30" s="120"/>
      <c r="JJZ30" s="120"/>
      <c r="JKB30" s="120"/>
      <c r="JKD30" s="120"/>
      <c r="JKF30" s="120"/>
      <c r="JKH30" s="120"/>
      <c r="JKJ30" s="120"/>
      <c r="JKL30" s="120"/>
      <c r="JKN30" s="120"/>
      <c r="JKP30" s="120"/>
      <c r="JKR30" s="120"/>
      <c r="JKT30" s="120"/>
      <c r="JKV30" s="120"/>
      <c r="JKX30" s="120"/>
      <c r="JKZ30" s="120"/>
      <c r="JLB30" s="120"/>
      <c r="JLD30" s="120"/>
      <c r="JLF30" s="120"/>
      <c r="JLH30" s="120"/>
      <c r="JLJ30" s="120"/>
      <c r="JLL30" s="120"/>
      <c r="JLN30" s="120"/>
      <c r="JLP30" s="120"/>
      <c r="JLR30" s="120"/>
      <c r="JLT30" s="120"/>
      <c r="JLV30" s="120"/>
      <c r="JLX30" s="120"/>
      <c r="JLZ30" s="120"/>
      <c r="JMB30" s="120"/>
      <c r="JMD30" s="120"/>
      <c r="JMF30" s="120"/>
      <c r="JMH30" s="120"/>
      <c r="JMJ30" s="120"/>
      <c r="JML30" s="120"/>
      <c r="JMN30" s="120"/>
      <c r="JMP30" s="120"/>
      <c r="JMR30" s="120"/>
      <c r="JMT30" s="120"/>
      <c r="JMV30" s="120"/>
      <c r="JMX30" s="120"/>
      <c r="JMZ30" s="120"/>
      <c r="JNB30" s="120"/>
      <c r="JND30" s="120"/>
      <c r="JNF30" s="120"/>
      <c r="JNH30" s="120"/>
      <c r="JNJ30" s="120"/>
      <c r="JNL30" s="120"/>
      <c r="JNN30" s="120"/>
      <c r="JNP30" s="120"/>
      <c r="JNR30" s="120"/>
      <c r="JNT30" s="120"/>
      <c r="JNV30" s="120"/>
      <c r="JNX30" s="120"/>
      <c r="JNZ30" s="120"/>
      <c r="JOB30" s="120"/>
      <c r="JOD30" s="120"/>
      <c r="JOF30" s="120"/>
      <c r="JOH30" s="120"/>
      <c r="JOJ30" s="120"/>
      <c r="JOL30" s="120"/>
      <c r="JON30" s="120"/>
      <c r="JOP30" s="120"/>
      <c r="JOR30" s="120"/>
      <c r="JOT30" s="120"/>
      <c r="JOV30" s="120"/>
      <c r="JOX30" s="120"/>
      <c r="JOZ30" s="120"/>
      <c r="JPB30" s="120"/>
      <c r="JPD30" s="120"/>
      <c r="JPF30" s="120"/>
      <c r="JPH30" s="120"/>
      <c r="JPJ30" s="120"/>
      <c r="JPL30" s="120"/>
      <c r="JPN30" s="120"/>
      <c r="JPP30" s="120"/>
      <c r="JPR30" s="120"/>
      <c r="JPT30" s="120"/>
      <c r="JPV30" s="120"/>
      <c r="JPX30" s="120"/>
      <c r="JPZ30" s="120"/>
      <c r="JQB30" s="120"/>
      <c r="JQD30" s="120"/>
      <c r="JQF30" s="120"/>
      <c r="JQH30" s="120"/>
      <c r="JQJ30" s="120"/>
      <c r="JQL30" s="120"/>
      <c r="JQN30" s="120"/>
      <c r="JQP30" s="120"/>
      <c r="JQR30" s="120"/>
      <c r="JQT30" s="120"/>
      <c r="JQV30" s="120"/>
      <c r="JQX30" s="120"/>
      <c r="JQZ30" s="120"/>
      <c r="JRB30" s="120"/>
      <c r="JRD30" s="120"/>
      <c r="JRF30" s="120"/>
      <c r="JRH30" s="120"/>
      <c r="JRJ30" s="120"/>
      <c r="JRL30" s="120"/>
      <c r="JRN30" s="120"/>
      <c r="JRP30" s="120"/>
      <c r="JRR30" s="120"/>
      <c r="JRT30" s="120"/>
      <c r="JRV30" s="120"/>
      <c r="JRX30" s="120"/>
      <c r="JRZ30" s="120"/>
      <c r="JSB30" s="120"/>
      <c r="JSD30" s="120"/>
      <c r="JSF30" s="120"/>
      <c r="JSH30" s="120"/>
      <c r="JSJ30" s="120"/>
      <c r="JSL30" s="120"/>
      <c r="JSN30" s="120"/>
      <c r="JSP30" s="120"/>
      <c r="JSR30" s="120"/>
      <c r="JST30" s="120"/>
      <c r="JSV30" s="120"/>
      <c r="JSX30" s="120"/>
      <c r="JSZ30" s="120"/>
      <c r="JTB30" s="120"/>
      <c r="JTD30" s="120"/>
      <c r="JTF30" s="120"/>
      <c r="JTH30" s="120"/>
      <c r="JTJ30" s="120"/>
      <c r="JTL30" s="120"/>
      <c r="JTN30" s="120"/>
      <c r="JTP30" s="120"/>
      <c r="JTR30" s="120"/>
      <c r="JTT30" s="120"/>
      <c r="JTV30" s="120"/>
      <c r="JTX30" s="120"/>
      <c r="JTZ30" s="120"/>
      <c r="JUB30" s="120"/>
      <c r="JUD30" s="120"/>
      <c r="JUF30" s="120"/>
      <c r="JUH30" s="120"/>
      <c r="JUJ30" s="120"/>
      <c r="JUL30" s="120"/>
      <c r="JUN30" s="120"/>
      <c r="JUP30" s="120"/>
      <c r="JUR30" s="120"/>
      <c r="JUT30" s="120"/>
      <c r="JUV30" s="120"/>
      <c r="JUX30" s="120"/>
      <c r="JUZ30" s="120"/>
      <c r="JVB30" s="120"/>
      <c r="JVD30" s="120"/>
      <c r="JVF30" s="120"/>
      <c r="JVH30" s="120"/>
      <c r="JVJ30" s="120"/>
      <c r="JVL30" s="120"/>
      <c r="JVN30" s="120"/>
      <c r="JVP30" s="120"/>
      <c r="JVR30" s="120"/>
      <c r="JVT30" s="120"/>
      <c r="JVV30" s="120"/>
      <c r="JVX30" s="120"/>
      <c r="JVZ30" s="120"/>
      <c r="JWB30" s="120"/>
      <c r="JWD30" s="120"/>
      <c r="JWF30" s="120"/>
      <c r="JWH30" s="120"/>
      <c r="JWJ30" s="120"/>
      <c r="JWL30" s="120"/>
      <c r="JWN30" s="120"/>
      <c r="JWP30" s="120"/>
      <c r="JWR30" s="120"/>
      <c r="JWT30" s="120"/>
      <c r="JWV30" s="120"/>
      <c r="JWX30" s="120"/>
      <c r="JWZ30" s="120"/>
      <c r="JXB30" s="120"/>
      <c r="JXD30" s="120"/>
      <c r="JXF30" s="120"/>
      <c r="JXH30" s="120"/>
      <c r="JXJ30" s="120"/>
      <c r="JXL30" s="120"/>
      <c r="JXN30" s="120"/>
      <c r="JXP30" s="120"/>
      <c r="JXR30" s="120"/>
      <c r="JXT30" s="120"/>
      <c r="JXV30" s="120"/>
      <c r="JXX30" s="120"/>
      <c r="JXZ30" s="120"/>
      <c r="JYB30" s="120"/>
      <c r="JYD30" s="120"/>
      <c r="JYF30" s="120"/>
      <c r="JYH30" s="120"/>
      <c r="JYJ30" s="120"/>
      <c r="JYL30" s="120"/>
      <c r="JYN30" s="120"/>
      <c r="JYP30" s="120"/>
      <c r="JYR30" s="120"/>
      <c r="JYT30" s="120"/>
      <c r="JYV30" s="120"/>
      <c r="JYX30" s="120"/>
      <c r="JYZ30" s="120"/>
      <c r="JZB30" s="120"/>
      <c r="JZD30" s="120"/>
      <c r="JZF30" s="120"/>
      <c r="JZH30" s="120"/>
      <c r="JZJ30" s="120"/>
      <c r="JZL30" s="120"/>
      <c r="JZN30" s="120"/>
      <c r="JZP30" s="120"/>
      <c r="JZR30" s="120"/>
      <c r="JZT30" s="120"/>
      <c r="JZV30" s="120"/>
      <c r="JZX30" s="120"/>
      <c r="JZZ30" s="120"/>
      <c r="KAB30" s="120"/>
      <c r="KAD30" s="120"/>
      <c r="KAF30" s="120"/>
      <c r="KAH30" s="120"/>
      <c r="KAJ30" s="120"/>
      <c r="KAL30" s="120"/>
      <c r="KAN30" s="120"/>
      <c r="KAP30" s="120"/>
      <c r="KAR30" s="120"/>
      <c r="KAT30" s="120"/>
      <c r="KAV30" s="120"/>
      <c r="KAX30" s="120"/>
      <c r="KAZ30" s="120"/>
      <c r="KBB30" s="120"/>
      <c r="KBD30" s="120"/>
      <c r="KBF30" s="120"/>
      <c r="KBH30" s="120"/>
      <c r="KBJ30" s="120"/>
      <c r="KBL30" s="120"/>
      <c r="KBN30" s="120"/>
      <c r="KBP30" s="120"/>
      <c r="KBR30" s="120"/>
      <c r="KBT30" s="120"/>
      <c r="KBV30" s="120"/>
      <c r="KBX30" s="120"/>
      <c r="KBZ30" s="120"/>
      <c r="KCB30" s="120"/>
      <c r="KCD30" s="120"/>
      <c r="KCF30" s="120"/>
      <c r="KCH30" s="120"/>
      <c r="KCJ30" s="120"/>
      <c r="KCL30" s="120"/>
      <c r="KCN30" s="120"/>
      <c r="KCP30" s="120"/>
      <c r="KCR30" s="120"/>
      <c r="KCT30" s="120"/>
      <c r="KCV30" s="120"/>
      <c r="KCX30" s="120"/>
      <c r="KCZ30" s="120"/>
      <c r="KDB30" s="120"/>
      <c r="KDD30" s="120"/>
      <c r="KDF30" s="120"/>
      <c r="KDH30" s="120"/>
      <c r="KDJ30" s="120"/>
      <c r="KDL30" s="120"/>
      <c r="KDN30" s="120"/>
      <c r="KDP30" s="120"/>
      <c r="KDR30" s="120"/>
      <c r="KDT30" s="120"/>
      <c r="KDV30" s="120"/>
      <c r="KDX30" s="120"/>
      <c r="KDZ30" s="120"/>
      <c r="KEB30" s="120"/>
      <c r="KED30" s="120"/>
      <c r="KEF30" s="120"/>
      <c r="KEH30" s="120"/>
      <c r="KEJ30" s="120"/>
      <c r="KEL30" s="120"/>
      <c r="KEN30" s="120"/>
      <c r="KEP30" s="120"/>
      <c r="KER30" s="120"/>
      <c r="KET30" s="120"/>
      <c r="KEV30" s="120"/>
      <c r="KEX30" s="120"/>
      <c r="KEZ30" s="120"/>
      <c r="KFB30" s="120"/>
      <c r="KFD30" s="120"/>
      <c r="KFF30" s="120"/>
      <c r="KFH30" s="120"/>
      <c r="KFJ30" s="120"/>
      <c r="KFL30" s="120"/>
      <c r="KFN30" s="120"/>
      <c r="KFP30" s="120"/>
      <c r="KFR30" s="120"/>
      <c r="KFT30" s="120"/>
      <c r="KFV30" s="120"/>
      <c r="KFX30" s="120"/>
      <c r="KFZ30" s="120"/>
      <c r="KGB30" s="120"/>
      <c r="KGD30" s="120"/>
      <c r="KGF30" s="120"/>
      <c r="KGH30" s="120"/>
      <c r="KGJ30" s="120"/>
      <c r="KGL30" s="120"/>
      <c r="KGN30" s="120"/>
      <c r="KGP30" s="120"/>
      <c r="KGR30" s="120"/>
      <c r="KGT30" s="120"/>
      <c r="KGV30" s="120"/>
      <c r="KGX30" s="120"/>
      <c r="KGZ30" s="120"/>
      <c r="KHB30" s="120"/>
      <c r="KHD30" s="120"/>
      <c r="KHF30" s="120"/>
      <c r="KHH30" s="120"/>
      <c r="KHJ30" s="120"/>
      <c r="KHL30" s="120"/>
      <c r="KHN30" s="120"/>
      <c r="KHP30" s="120"/>
      <c r="KHR30" s="120"/>
      <c r="KHT30" s="120"/>
      <c r="KHV30" s="120"/>
      <c r="KHX30" s="120"/>
      <c r="KHZ30" s="120"/>
      <c r="KIB30" s="120"/>
      <c r="KID30" s="120"/>
      <c r="KIF30" s="120"/>
      <c r="KIH30" s="120"/>
      <c r="KIJ30" s="120"/>
      <c r="KIL30" s="120"/>
      <c r="KIN30" s="120"/>
      <c r="KIP30" s="120"/>
      <c r="KIR30" s="120"/>
      <c r="KIT30" s="120"/>
      <c r="KIV30" s="120"/>
      <c r="KIX30" s="120"/>
      <c r="KIZ30" s="120"/>
      <c r="KJB30" s="120"/>
      <c r="KJD30" s="120"/>
      <c r="KJF30" s="120"/>
      <c r="KJH30" s="120"/>
      <c r="KJJ30" s="120"/>
      <c r="KJL30" s="120"/>
      <c r="KJN30" s="120"/>
      <c r="KJP30" s="120"/>
      <c r="KJR30" s="120"/>
      <c r="KJT30" s="120"/>
      <c r="KJV30" s="120"/>
      <c r="KJX30" s="120"/>
      <c r="KJZ30" s="120"/>
      <c r="KKB30" s="120"/>
      <c r="KKD30" s="120"/>
      <c r="KKF30" s="120"/>
      <c r="KKH30" s="120"/>
      <c r="KKJ30" s="120"/>
      <c r="KKL30" s="120"/>
      <c r="KKN30" s="120"/>
      <c r="KKP30" s="120"/>
      <c r="KKR30" s="120"/>
      <c r="KKT30" s="120"/>
      <c r="KKV30" s="120"/>
      <c r="KKX30" s="120"/>
      <c r="KKZ30" s="120"/>
      <c r="KLB30" s="120"/>
      <c r="KLD30" s="120"/>
      <c r="KLF30" s="120"/>
      <c r="KLH30" s="120"/>
      <c r="KLJ30" s="120"/>
      <c r="KLL30" s="120"/>
      <c r="KLN30" s="120"/>
      <c r="KLP30" s="120"/>
      <c r="KLR30" s="120"/>
      <c r="KLT30" s="120"/>
      <c r="KLV30" s="120"/>
      <c r="KLX30" s="120"/>
      <c r="KLZ30" s="120"/>
      <c r="KMB30" s="120"/>
      <c r="KMD30" s="120"/>
      <c r="KMF30" s="120"/>
      <c r="KMH30" s="120"/>
      <c r="KMJ30" s="120"/>
      <c r="KML30" s="120"/>
      <c r="KMN30" s="120"/>
      <c r="KMP30" s="120"/>
      <c r="KMR30" s="120"/>
      <c r="KMT30" s="120"/>
      <c r="KMV30" s="120"/>
      <c r="KMX30" s="120"/>
      <c r="KMZ30" s="120"/>
      <c r="KNB30" s="120"/>
      <c r="KND30" s="120"/>
      <c r="KNF30" s="120"/>
      <c r="KNH30" s="120"/>
      <c r="KNJ30" s="120"/>
      <c r="KNL30" s="120"/>
      <c r="KNN30" s="120"/>
      <c r="KNP30" s="120"/>
      <c r="KNR30" s="120"/>
      <c r="KNT30" s="120"/>
      <c r="KNV30" s="120"/>
      <c r="KNX30" s="120"/>
      <c r="KNZ30" s="120"/>
      <c r="KOB30" s="120"/>
      <c r="KOD30" s="120"/>
      <c r="KOF30" s="120"/>
      <c r="KOH30" s="120"/>
      <c r="KOJ30" s="120"/>
      <c r="KOL30" s="120"/>
      <c r="KON30" s="120"/>
      <c r="KOP30" s="120"/>
      <c r="KOR30" s="120"/>
      <c r="KOT30" s="120"/>
      <c r="KOV30" s="120"/>
      <c r="KOX30" s="120"/>
      <c r="KOZ30" s="120"/>
      <c r="KPB30" s="120"/>
      <c r="KPD30" s="120"/>
      <c r="KPF30" s="120"/>
      <c r="KPH30" s="120"/>
      <c r="KPJ30" s="120"/>
      <c r="KPL30" s="120"/>
      <c r="KPN30" s="120"/>
      <c r="KPP30" s="120"/>
      <c r="KPR30" s="120"/>
      <c r="KPT30" s="120"/>
      <c r="KPV30" s="120"/>
      <c r="KPX30" s="120"/>
      <c r="KPZ30" s="120"/>
      <c r="KQB30" s="120"/>
      <c r="KQD30" s="120"/>
      <c r="KQF30" s="120"/>
      <c r="KQH30" s="120"/>
      <c r="KQJ30" s="120"/>
      <c r="KQL30" s="120"/>
      <c r="KQN30" s="120"/>
      <c r="KQP30" s="120"/>
      <c r="KQR30" s="120"/>
      <c r="KQT30" s="120"/>
      <c r="KQV30" s="120"/>
      <c r="KQX30" s="120"/>
      <c r="KQZ30" s="120"/>
      <c r="KRB30" s="120"/>
      <c r="KRD30" s="120"/>
      <c r="KRF30" s="120"/>
      <c r="KRH30" s="120"/>
      <c r="KRJ30" s="120"/>
      <c r="KRL30" s="120"/>
      <c r="KRN30" s="120"/>
      <c r="KRP30" s="120"/>
      <c r="KRR30" s="120"/>
      <c r="KRT30" s="120"/>
      <c r="KRV30" s="120"/>
      <c r="KRX30" s="120"/>
      <c r="KRZ30" s="120"/>
      <c r="KSB30" s="120"/>
      <c r="KSD30" s="120"/>
      <c r="KSF30" s="120"/>
      <c r="KSH30" s="120"/>
      <c r="KSJ30" s="120"/>
      <c r="KSL30" s="120"/>
      <c r="KSN30" s="120"/>
      <c r="KSP30" s="120"/>
      <c r="KSR30" s="120"/>
      <c r="KST30" s="120"/>
      <c r="KSV30" s="120"/>
      <c r="KSX30" s="120"/>
      <c r="KSZ30" s="120"/>
      <c r="KTB30" s="120"/>
      <c r="KTD30" s="120"/>
      <c r="KTF30" s="120"/>
      <c r="KTH30" s="120"/>
      <c r="KTJ30" s="120"/>
      <c r="KTL30" s="120"/>
      <c r="KTN30" s="120"/>
      <c r="KTP30" s="120"/>
      <c r="KTR30" s="120"/>
      <c r="KTT30" s="120"/>
      <c r="KTV30" s="120"/>
      <c r="KTX30" s="120"/>
      <c r="KTZ30" s="120"/>
      <c r="KUB30" s="120"/>
      <c r="KUD30" s="120"/>
      <c r="KUF30" s="120"/>
      <c r="KUH30" s="120"/>
      <c r="KUJ30" s="120"/>
      <c r="KUL30" s="120"/>
      <c r="KUN30" s="120"/>
      <c r="KUP30" s="120"/>
      <c r="KUR30" s="120"/>
      <c r="KUT30" s="120"/>
      <c r="KUV30" s="120"/>
      <c r="KUX30" s="120"/>
      <c r="KUZ30" s="120"/>
      <c r="KVB30" s="120"/>
      <c r="KVD30" s="120"/>
      <c r="KVF30" s="120"/>
      <c r="KVH30" s="120"/>
      <c r="KVJ30" s="120"/>
      <c r="KVL30" s="120"/>
      <c r="KVN30" s="120"/>
      <c r="KVP30" s="120"/>
      <c r="KVR30" s="120"/>
      <c r="KVT30" s="120"/>
      <c r="KVV30" s="120"/>
      <c r="KVX30" s="120"/>
      <c r="KVZ30" s="120"/>
      <c r="KWB30" s="120"/>
      <c r="KWD30" s="120"/>
      <c r="KWF30" s="120"/>
      <c r="KWH30" s="120"/>
      <c r="KWJ30" s="120"/>
      <c r="KWL30" s="120"/>
      <c r="KWN30" s="120"/>
      <c r="KWP30" s="120"/>
      <c r="KWR30" s="120"/>
      <c r="KWT30" s="120"/>
      <c r="KWV30" s="120"/>
      <c r="KWX30" s="120"/>
      <c r="KWZ30" s="120"/>
      <c r="KXB30" s="120"/>
      <c r="KXD30" s="120"/>
      <c r="KXF30" s="120"/>
      <c r="KXH30" s="120"/>
      <c r="KXJ30" s="120"/>
      <c r="KXL30" s="120"/>
      <c r="KXN30" s="120"/>
      <c r="KXP30" s="120"/>
      <c r="KXR30" s="120"/>
      <c r="KXT30" s="120"/>
      <c r="KXV30" s="120"/>
      <c r="KXX30" s="120"/>
      <c r="KXZ30" s="120"/>
      <c r="KYB30" s="120"/>
      <c r="KYD30" s="120"/>
      <c r="KYF30" s="120"/>
      <c r="KYH30" s="120"/>
      <c r="KYJ30" s="120"/>
      <c r="KYL30" s="120"/>
      <c r="KYN30" s="120"/>
      <c r="KYP30" s="120"/>
      <c r="KYR30" s="120"/>
      <c r="KYT30" s="120"/>
      <c r="KYV30" s="120"/>
      <c r="KYX30" s="120"/>
      <c r="KYZ30" s="120"/>
      <c r="KZB30" s="120"/>
      <c r="KZD30" s="120"/>
      <c r="KZF30" s="120"/>
      <c r="KZH30" s="120"/>
      <c r="KZJ30" s="120"/>
      <c r="KZL30" s="120"/>
      <c r="KZN30" s="120"/>
      <c r="KZP30" s="120"/>
      <c r="KZR30" s="120"/>
      <c r="KZT30" s="120"/>
      <c r="KZV30" s="120"/>
      <c r="KZX30" s="120"/>
      <c r="KZZ30" s="120"/>
      <c r="LAB30" s="120"/>
      <c r="LAD30" s="120"/>
      <c r="LAF30" s="120"/>
      <c r="LAH30" s="120"/>
      <c r="LAJ30" s="120"/>
      <c r="LAL30" s="120"/>
      <c r="LAN30" s="120"/>
      <c r="LAP30" s="120"/>
      <c r="LAR30" s="120"/>
      <c r="LAT30" s="120"/>
      <c r="LAV30" s="120"/>
      <c r="LAX30" s="120"/>
      <c r="LAZ30" s="120"/>
      <c r="LBB30" s="120"/>
      <c r="LBD30" s="120"/>
      <c r="LBF30" s="120"/>
      <c r="LBH30" s="120"/>
      <c r="LBJ30" s="120"/>
      <c r="LBL30" s="120"/>
      <c r="LBN30" s="120"/>
      <c r="LBP30" s="120"/>
      <c r="LBR30" s="120"/>
      <c r="LBT30" s="120"/>
      <c r="LBV30" s="120"/>
      <c r="LBX30" s="120"/>
      <c r="LBZ30" s="120"/>
      <c r="LCB30" s="120"/>
      <c r="LCD30" s="120"/>
      <c r="LCF30" s="120"/>
      <c r="LCH30" s="120"/>
      <c r="LCJ30" s="120"/>
      <c r="LCL30" s="120"/>
      <c r="LCN30" s="120"/>
      <c r="LCP30" s="120"/>
      <c r="LCR30" s="120"/>
      <c r="LCT30" s="120"/>
      <c r="LCV30" s="120"/>
      <c r="LCX30" s="120"/>
      <c r="LCZ30" s="120"/>
      <c r="LDB30" s="120"/>
      <c r="LDD30" s="120"/>
      <c r="LDF30" s="120"/>
      <c r="LDH30" s="120"/>
      <c r="LDJ30" s="120"/>
      <c r="LDL30" s="120"/>
      <c r="LDN30" s="120"/>
      <c r="LDP30" s="120"/>
      <c r="LDR30" s="120"/>
      <c r="LDT30" s="120"/>
      <c r="LDV30" s="120"/>
      <c r="LDX30" s="120"/>
      <c r="LDZ30" s="120"/>
      <c r="LEB30" s="120"/>
      <c r="LED30" s="120"/>
      <c r="LEF30" s="120"/>
      <c r="LEH30" s="120"/>
      <c r="LEJ30" s="120"/>
      <c r="LEL30" s="120"/>
      <c r="LEN30" s="120"/>
      <c r="LEP30" s="120"/>
      <c r="LER30" s="120"/>
      <c r="LET30" s="120"/>
      <c r="LEV30" s="120"/>
      <c r="LEX30" s="120"/>
      <c r="LEZ30" s="120"/>
      <c r="LFB30" s="120"/>
      <c r="LFD30" s="120"/>
      <c r="LFF30" s="120"/>
      <c r="LFH30" s="120"/>
      <c r="LFJ30" s="120"/>
      <c r="LFL30" s="120"/>
      <c r="LFN30" s="120"/>
      <c r="LFP30" s="120"/>
      <c r="LFR30" s="120"/>
      <c r="LFT30" s="120"/>
      <c r="LFV30" s="120"/>
      <c r="LFX30" s="120"/>
      <c r="LFZ30" s="120"/>
      <c r="LGB30" s="120"/>
      <c r="LGD30" s="120"/>
      <c r="LGF30" s="120"/>
      <c r="LGH30" s="120"/>
      <c r="LGJ30" s="120"/>
      <c r="LGL30" s="120"/>
      <c r="LGN30" s="120"/>
      <c r="LGP30" s="120"/>
      <c r="LGR30" s="120"/>
      <c r="LGT30" s="120"/>
      <c r="LGV30" s="120"/>
      <c r="LGX30" s="120"/>
      <c r="LGZ30" s="120"/>
      <c r="LHB30" s="120"/>
      <c r="LHD30" s="120"/>
      <c r="LHF30" s="120"/>
      <c r="LHH30" s="120"/>
      <c r="LHJ30" s="120"/>
      <c r="LHL30" s="120"/>
      <c r="LHN30" s="120"/>
      <c r="LHP30" s="120"/>
      <c r="LHR30" s="120"/>
      <c r="LHT30" s="120"/>
      <c r="LHV30" s="120"/>
      <c r="LHX30" s="120"/>
      <c r="LHZ30" s="120"/>
      <c r="LIB30" s="120"/>
      <c r="LID30" s="120"/>
      <c r="LIF30" s="120"/>
      <c r="LIH30" s="120"/>
      <c r="LIJ30" s="120"/>
      <c r="LIL30" s="120"/>
      <c r="LIN30" s="120"/>
      <c r="LIP30" s="120"/>
      <c r="LIR30" s="120"/>
      <c r="LIT30" s="120"/>
      <c r="LIV30" s="120"/>
      <c r="LIX30" s="120"/>
      <c r="LIZ30" s="120"/>
      <c r="LJB30" s="120"/>
      <c r="LJD30" s="120"/>
      <c r="LJF30" s="120"/>
      <c r="LJH30" s="120"/>
      <c r="LJJ30" s="120"/>
      <c r="LJL30" s="120"/>
      <c r="LJN30" s="120"/>
      <c r="LJP30" s="120"/>
      <c r="LJR30" s="120"/>
      <c r="LJT30" s="120"/>
      <c r="LJV30" s="120"/>
      <c r="LJX30" s="120"/>
      <c r="LJZ30" s="120"/>
      <c r="LKB30" s="120"/>
      <c r="LKD30" s="120"/>
      <c r="LKF30" s="120"/>
      <c r="LKH30" s="120"/>
      <c r="LKJ30" s="120"/>
      <c r="LKL30" s="120"/>
      <c r="LKN30" s="120"/>
      <c r="LKP30" s="120"/>
      <c r="LKR30" s="120"/>
      <c r="LKT30" s="120"/>
      <c r="LKV30" s="120"/>
      <c r="LKX30" s="120"/>
      <c r="LKZ30" s="120"/>
      <c r="LLB30" s="120"/>
      <c r="LLD30" s="120"/>
      <c r="LLF30" s="120"/>
      <c r="LLH30" s="120"/>
      <c r="LLJ30" s="120"/>
      <c r="LLL30" s="120"/>
      <c r="LLN30" s="120"/>
      <c r="LLP30" s="120"/>
      <c r="LLR30" s="120"/>
      <c r="LLT30" s="120"/>
      <c r="LLV30" s="120"/>
      <c r="LLX30" s="120"/>
      <c r="LLZ30" s="120"/>
      <c r="LMB30" s="120"/>
      <c r="LMD30" s="120"/>
      <c r="LMF30" s="120"/>
      <c r="LMH30" s="120"/>
      <c r="LMJ30" s="120"/>
      <c r="LML30" s="120"/>
      <c r="LMN30" s="120"/>
      <c r="LMP30" s="120"/>
      <c r="LMR30" s="120"/>
      <c r="LMT30" s="120"/>
      <c r="LMV30" s="120"/>
      <c r="LMX30" s="120"/>
      <c r="LMZ30" s="120"/>
      <c r="LNB30" s="120"/>
      <c r="LND30" s="120"/>
      <c r="LNF30" s="120"/>
      <c r="LNH30" s="120"/>
      <c r="LNJ30" s="120"/>
      <c r="LNL30" s="120"/>
      <c r="LNN30" s="120"/>
      <c r="LNP30" s="120"/>
      <c r="LNR30" s="120"/>
      <c r="LNT30" s="120"/>
      <c r="LNV30" s="120"/>
      <c r="LNX30" s="120"/>
      <c r="LNZ30" s="120"/>
      <c r="LOB30" s="120"/>
      <c r="LOD30" s="120"/>
      <c r="LOF30" s="120"/>
      <c r="LOH30" s="120"/>
      <c r="LOJ30" s="120"/>
      <c r="LOL30" s="120"/>
      <c r="LON30" s="120"/>
      <c r="LOP30" s="120"/>
      <c r="LOR30" s="120"/>
      <c r="LOT30" s="120"/>
      <c r="LOV30" s="120"/>
      <c r="LOX30" s="120"/>
      <c r="LOZ30" s="120"/>
      <c r="LPB30" s="120"/>
      <c r="LPD30" s="120"/>
      <c r="LPF30" s="120"/>
      <c r="LPH30" s="120"/>
      <c r="LPJ30" s="120"/>
      <c r="LPL30" s="120"/>
      <c r="LPN30" s="120"/>
      <c r="LPP30" s="120"/>
      <c r="LPR30" s="120"/>
      <c r="LPT30" s="120"/>
      <c r="LPV30" s="120"/>
      <c r="LPX30" s="120"/>
      <c r="LPZ30" s="120"/>
      <c r="LQB30" s="120"/>
      <c r="LQD30" s="120"/>
      <c r="LQF30" s="120"/>
      <c r="LQH30" s="120"/>
      <c r="LQJ30" s="120"/>
      <c r="LQL30" s="120"/>
      <c r="LQN30" s="120"/>
      <c r="LQP30" s="120"/>
      <c r="LQR30" s="120"/>
      <c r="LQT30" s="120"/>
      <c r="LQV30" s="120"/>
      <c r="LQX30" s="120"/>
      <c r="LQZ30" s="120"/>
      <c r="LRB30" s="120"/>
      <c r="LRD30" s="120"/>
      <c r="LRF30" s="120"/>
      <c r="LRH30" s="120"/>
      <c r="LRJ30" s="120"/>
      <c r="LRL30" s="120"/>
      <c r="LRN30" s="120"/>
      <c r="LRP30" s="120"/>
      <c r="LRR30" s="120"/>
      <c r="LRT30" s="120"/>
      <c r="LRV30" s="120"/>
      <c r="LRX30" s="120"/>
      <c r="LRZ30" s="120"/>
      <c r="LSB30" s="120"/>
      <c r="LSD30" s="120"/>
      <c r="LSF30" s="120"/>
      <c r="LSH30" s="120"/>
      <c r="LSJ30" s="120"/>
      <c r="LSL30" s="120"/>
      <c r="LSN30" s="120"/>
      <c r="LSP30" s="120"/>
      <c r="LSR30" s="120"/>
      <c r="LST30" s="120"/>
      <c r="LSV30" s="120"/>
      <c r="LSX30" s="120"/>
      <c r="LSZ30" s="120"/>
      <c r="LTB30" s="120"/>
      <c r="LTD30" s="120"/>
      <c r="LTF30" s="120"/>
      <c r="LTH30" s="120"/>
      <c r="LTJ30" s="120"/>
      <c r="LTL30" s="120"/>
      <c r="LTN30" s="120"/>
      <c r="LTP30" s="120"/>
      <c r="LTR30" s="120"/>
      <c r="LTT30" s="120"/>
      <c r="LTV30" s="120"/>
      <c r="LTX30" s="120"/>
      <c r="LTZ30" s="120"/>
      <c r="LUB30" s="120"/>
      <c r="LUD30" s="120"/>
      <c r="LUF30" s="120"/>
      <c r="LUH30" s="120"/>
      <c r="LUJ30" s="120"/>
      <c r="LUL30" s="120"/>
      <c r="LUN30" s="120"/>
      <c r="LUP30" s="120"/>
      <c r="LUR30" s="120"/>
      <c r="LUT30" s="120"/>
      <c r="LUV30" s="120"/>
      <c r="LUX30" s="120"/>
      <c r="LUZ30" s="120"/>
      <c r="LVB30" s="120"/>
      <c r="LVD30" s="120"/>
      <c r="LVF30" s="120"/>
      <c r="LVH30" s="120"/>
      <c r="LVJ30" s="120"/>
      <c r="LVL30" s="120"/>
      <c r="LVN30" s="120"/>
      <c r="LVP30" s="120"/>
      <c r="LVR30" s="120"/>
      <c r="LVT30" s="120"/>
      <c r="LVV30" s="120"/>
      <c r="LVX30" s="120"/>
      <c r="LVZ30" s="120"/>
      <c r="LWB30" s="120"/>
      <c r="LWD30" s="120"/>
      <c r="LWF30" s="120"/>
      <c r="LWH30" s="120"/>
      <c r="LWJ30" s="120"/>
      <c r="LWL30" s="120"/>
      <c r="LWN30" s="120"/>
      <c r="LWP30" s="120"/>
      <c r="LWR30" s="120"/>
      <c r="LWT30" s="120"/>
      <c r="LWV30" s="120"/>
      <c r="LWX30" s="120"/>
      <c r="LWZ30" s="120"/>
      <c r="LXB30" s="120"/>
      <c r="LXD30" s="120"/>
      <c r="LXF30" s="120"/>
      <c r="LXH30" s="120"/>
      <c r="LXJ30" s="120"/>
      <c r="LXL30" s="120"/>
      <c r="LXN30" s="120"/>
      <c r="LXP30" s="120"/>
      <c r="LXR30" s="120"/>
      <c r="LXT30" s="120"/>
      <c r="LXV30" s="120"/>
      <c r="LXX30" s="120"/>
      <c r="LXZ30" s="120"/>
      <c r="LYB30" s="120"/>
      <c r="LYD30" s="120"/>
      <c r="LYF30" s="120"/>
      <c r="LYH30" s="120"/>
      <c r="LYJ30" s="120"/>
      <c r="LYL30" s="120"/>
      <c r="LYN30" s="120"/>
      <c r="LYP30" s="120"/>
      <c r="LYR30" s="120"/>
      <c r="LYT30" s="120"/>
      <c r="LYV30" s="120"/>
      <c r="LYX30" s="120"/>
      <c r="LYZ30" s="120"/>
      <c r="LZB30" s="120"/>
      <c r="LZD30" s="120"/>
      <c r="LZF30" s="120"/>
      <c r="LZH30" s="120"/>
      <c r="LZJ30" s="120"/>
      <c r="LZL30" s="120"/>
      <c r="LZN30" s="120"/>
      <c r="LZP30" s="120"/>
      <c r="LZR30" s="120"/>
      <c r="LZT30" s="120"/>
      <c r="LZV30" s="120"/>
      <c r="LZX30" s="120"/>
      <c r="LZZ30" s="120"/>
      <c r="MAB30" s="120"/>
      <c r="MAD30" s="120"/>
      <c r="MAF30" s="120"/>
      <c r="MAH30" s="120"/>
      <c r="MAJ30" s="120"/>
      <c r="MAL30" s="120"/>
      <c r="MAN30" s="120"/>
      <c r="MAP30" s="120"/>
      <c r="MAR30" s="120"/>
      <c r="MAT30" s="120"/>
      <c r="MAV30" s="120"/>
      <c r="MAX30" s="120"/>
      <c r="MAZ30" s="120"/>
      <c r="MBB30" s="120"/>
      <c r="MBD30" s="120"/>
      <c r="MBF30" s="120"/>
      <c r="MBH30" s="120"/>
      <c r="MBJ30" s="120"/>
      <c r="MBL30" s="120"/>
      <c r="MBN30" s="120"/>
      <c r="MBP30" s="120"/>
      <c r="MBR30" s="120"/>
      <c r="MBT30" s="120"/>
      <c r="MBV30" s="120"/>
      <c r="MBX30" s="120"/>
      <c r="MBZ30" s="120"/>
      <c r="MCB30" s="120"/>
      <c r="MCD30" s="120"/>
      <c r="MCF30" s="120"/>
      <c r="MCH30" s="120"/>
      <c r="MCJ30" s="120"/>
      <c r="MCL30" s="120"/>
      <c r="MCN30" s="120"/>
      <c r="MCP30" s="120"/>
      <c r="MCR30" s="120"/>
      <c r="MCT30" s="120"/>
      <c r="MCV30" s="120"/>
      <c r="MCX30" s="120"/>
      <c r="MCZ30" s="120"/>
      <c r="MDB30" s="120"/>
      <c r="MDD30" s="120"/>
      <c r="MDF30" s="120"/>
      <c r="MDH30" s="120"/>
      <c r="MDJ30" s="120"/>
      <c r="MDL30" s="120"/>
      <c r="MDN30" s="120"/>
      <c r="MDP30" s="120"/>
      <c r="MDR30" s="120"/>
      <c r="MDT30" s="120"/>
      <c r="MDV30" s="120"/>
      <c r="MDX30" s="120"/>
      <c r="MDZ30" s="120"/>
      <c r="MEB30" s="120"/>
      <c r="MED30" s="120"/>
      <c r="MEF30" s="120"/>
      <c r="MEH30" s="120"/>
      <c r="MEJ30" s="120"/>
      <c r="MEL30" s="120"/>
      <c r="MEN30" s="120"/>
      <c r="MEP30" s="120"/>
      <c r="MER30" s="120"/>
      <c r="MET30" s="120"/>
      <c r="MEV30" s="120"/>
      <c r="MEX30" s="120"/>
      <c r="MEZ30" s="120"/>
      <c r="MFB30" s="120"/>
      <c r="MFD30" s="120"/>
      <c r="MFF30" s="120"/>
      <c r="MFH30" s="120"/>
      <c r="MFJ30" s="120"/>
      <c r="MFL30" s="120"/>
      <c r="MFN30" s="120"/>
      <c r="MFP30" s="120"/>
      <c r="MFR30" s="120"/>
      <c r="MFT30" s="120"/>
      <c r="MFV30" s="120"/>
      <c r="MFX30" s="120"/>
      <c r="MFZ30" s="120"/>
      <c r="MGB30" s="120"/>
      <c r="MGD30" s="120"/>
      <c r="MGF30" s="120"/>
      <c r="MGH30" s="120"/>
      <c r="MGJ30" s="120"/>
      <c r="MGL30" s="120"/>
      <c r="MGN30" s="120"/>
      <c r="MGP30" s="120"/>
      <c r="MGR30" s="120"/>
      <c r="MGT30" s="120"/>
      <c r="MGV30" s="120"/>
      <c r="MGX30" s="120"/>
      <c r="MGZ30" s="120"/>
      <c r="MHB30" s="120"/>
      <c r="MHD30" s="120"/>
      <c r="MHF30" s="120"/>
      <c r="MHH30" s="120"/>
      <c r="MHJ30" s="120"/>
      <c r="MHL30" s="120"/>
      <c r="MHN30" s="120"/>
      <c r="MHP30" s="120"/>
      <c r="MHR30" s="120"/>
      <c r="MHT30" s="120"/>
      <c r="MHV30" s="120"/>
      <c r="MHX30" s="120"/>
      <c r="MHZ30" s="120"/>
      <c r="MIB30" s="120"/>
      <c r="MID30" s="120"/>
      <c r="MIF30" s="120"/>
      <c r="MIH30" s="120"/>
      <c r="MIJ30" s="120"/>
      <c r="MIL30" s="120"/>
      <c r="MIN30" s="120"/>
      <c r="MIP30" s="120"/>
      <c r="MIR30" s="120"/>
      <c r="MIT30" s="120"/>
      <c r="MIV30" s="120"/>
      <c r="MIX30" s="120"/>
      <c r="MIZ30" s="120"/>
      <c r="MJB30" s="120"/>
      <c r="MJD30" s="120"/>
      <c r="MJF30" s="120"/>
      <c r="MJH30" s="120"/>
      <c r="MJJ30" s="120"/>
      <c r="MJL30" s="120"/>
      <c r="MJN30" s="120"/>
      <c r="MJP30" s="120"/>
      <c r="MJR30" s="120"/>
      <c r="MJT30" s="120"/>
      <c r="MJV30" s="120"/>
      <c r="MJX30" s="120"/>
      <c r="MJZ30" s="120"/>
      <c r="MKB30" s="120"/>
      <c r="MKD30" s="120"/>
      <c r="MKF30" s="120"/>
      <c r="MKH30" s="120"/>
      <c r="MKJ30" s="120"/>
      <c r="MKL30" s="120"/>
      <c r="MKN30" s="120"/>
      <c r="MKP30" s="120"/>
      <c r="MKR30" s="120"/>
      <c r="MKT30" s="120"/>
      <c r="MKV30" s="120"/>
      <c r="MKX30" s="120"/>
      <c r="MKZ30" s="120"/>
      <c r="MLB30" s="120"/>
      <c r="MLD30" s="120"/>
      <c r="MLF30" s="120"/>
      <c r="MLH30" s="120"/>
      <c r="MLJ30" s="120"/>
      <c r="MLL30" s="120"/>
      <c r="MLN30" s="120"/>
      <c r="MLP30" s="120"/>
      <c r="MLR30" s="120"/>
      <c r="MLT30" s="120"/>
      <c r="MLV30" s="120"/>
      <c r="MLX30" s="120"/>
      <c r="MLZ30" s="120"/>
      <c r="MMB30" s="120"/>
      <c r="MMD30" s="120"/>
      <c r="MMF30" s="120"/>
      <c r="MMH30" s="120"/>
      <c r="MMJ30" s="120"/>
      <c r="MML30" s="120"/>
      <c r="MMN30" s="120"/>
      <c r="MMP30" s="120"/>
      <c r="MMR30" s="120"/>
      <c r="MMT30" s="120"/>
      <c r="MMV30" s="120"/>
      <c r="MMX30" s="120"/>
      <c r="MMZ30" s="120"/>
      <c r="MNB30" s="120"/>
      <c r="MND30" s="120"/>
      <c r="MNF30" s="120"/>
      <c r="MNH30" s="120"/>
      <c r="MNJ30" s="120"/>
      <c r="MNL30" s="120"/>
      <c r="MNN30" s="120"/>
      <c r="MNP30" s="120"/>
      <c r="MNR30" s="120"/>
      <c r="MNT30" s="120"/>
      <c r="MNV30" s="120"/>
      <c r="MNX30" s="120"/>
      <c r="MNZ30" s="120"/>
      <c r="MOB30" s="120"/>
      <c r="MOD30" s="120"/>
      <c r="MOF30" s="120"/>
      <c r="MOH30" s="120"/>
      <c r="MOJ30" s="120"/>
      <c r="MOL30" s="120"/>
      <c r="MON30" s="120"/>
      <c r="MOP30" s="120"/>
      <c r="MOR30" s="120"/>
      <c r="MOT30" s="120"/>
      <c r="MOV30" s="120"/>
      <c r="MOX30" s="120"/>
      <c r="MOZ30" s="120"/>
      <c r="MPB30" s="120"/>
      <c r="MPD30" s="120"/>
      <c r="MPF30" s="120"/>
      <c r="MPH30" s="120"/>
      <c r="MPJ30" s="120"/>
      <c r="MPL30" s="120"/>
      <c r="MPN30" s="120"/>
      <c r="MPP30" s="120"/>
      <c r="MPR30" s="120"/>
      <c r="MPT30" s="120"/>
      <c r="MPV30" s="120"/>
      <c r="MPX30" s="120"/>
      <c r="MPZ30" s="120"/>
      <c r="MQB30" s="120"/>
      <c r="MQD30" s="120"/>
      <c r="MQF30" s="120"/>
      <c r="MQH30" s="120"/>
      <c r="MQJ30" s="120"/>
      <c r="MQL30" s="120"/>
      <c r="MQN30" s="120"/>
      <c r="MQP30" s="120"/>
      <c r="MQR30" s="120"/>
      <c r="MQT30" s="120"/>
      <c r="MQV30" s="120"/>
      <c r="MQX30" s="120"/>
      <c r="MQZ30" s="120"/>
      <c r="MRB30" s="120"/>
      <c r="MRD30" s="120"/>
      <c r="MRF30" s="120"/>
      <c r="MRH30" s="120"/>
      <c r="MRJ30" s="120"/>
      <c r="MRL30" s="120"/>
      <c r="MRN30" s="120"/>
      <c r="MRP30" s="120"/>
      <c r="MRR30" s="120"/>
      <c r="MRT30" s="120"/>
      <c r="MRV30" s="120"/>
      <c r="MRX30" s="120"/>
      <c r="MRZ30" s="120"/>
      <c r="MSB30" s="120"/>
      <c r="MSD30" s="120"/>
      <c r="MSF30" s="120"/>
      <c r="MSH30" s="120"/>
      <c r="MSJ30" s="120"/>
      <c r="MSL30" s="120"/>
      <c r="MSN30" s="120"/>
      <c r="MSP30" s="120"/>
      <c r="MSR30" s="120"/>
      <c r="MST30" s="120"/>
      <c r="MSV30" s="120"/>
      <c r="MSX30" s="120"/>
      <c r="MSZ30" s="120"/>
      <c r="MTB30" s="120"/>
      <c r="MTD30" s="120"/>
      <c r="MTF30" s="120"/>
      <c r="MTH30" s="120"/>
      <c r="MTJ30" s="120"/>
      <c r="MTL30" s="120"/>
      <c r="MTN30" s="120"/>
      <c r="MTP30" s="120"/>
      <c r="MTR30" s="120"/>
      <c r="MTT30" s="120"/>
      <c r="MTV30" s="120"/>
      <c r="MTX30" s="120"/>
      <c r="MTZ30" s="120"/>
      <c r="MUB30" s="120"/>
      <c r="MUD30" s="120"/>
      <c r="MUF30" s="120"/>
      <c r="MUH30" s="120"/>
      <c r="MUJ30" s="120"/>
      <c r="MUL30" s="120"/>
      <c r="MUN30" s="120"/>
      <c r="MUP30" s="120"/>
      <c r="MUR30" s="120"/>
      <c r="MUT30" s="120"/>
      <c r="MUV30" s="120"/>
      <c r="MUX30" s="120"/>
      <c r="MUZ30" s="120"/>
      <c r="MVB30" s="120"/>
      <c r="MVD30" s="120"/>
      <c r="MVF30" s="120"/>
      <c r="MVH30" s="120"/>
      <c r="MVJ30" s="120"/>
      <c r="MVL30" s="120"/>
      <c r="MVN30" s="120"/>
      <c r="MVP30" s="120"/>
      <c r="MVR30" s="120"/>
      <c r="MVT30" s="120"/>
      <c r="MVV30" s="120"/>
      <c r="MVX30" s="120"/>
      <c r="MVZ30" s="120"/>
      <c r="MWB30" s="120"/>
      <c r="MWD30" s="120"/>
      <c r="MWF30" s="120"/>
      <c r="MWH30" s="120"/>
      <c r="MWJ30" s="120"/>
      <c r="MWL30" s="120"/>
      <c r="MWN30" s="120"/>
      <c r="MWP30" s="120"/>
      <c r="MWR30" s="120"/>
      <c r="MWT30" s="120"/>
      <c r="MWV30" s="120"/>
      <c r="MWX30" s="120"/>
      <c r="MWZ30" s="120"/>
      <c r="MXB30" s="120"/>
      <c r="MXD30" s="120"/>
      <c r="MXF30" s="120"/>
      <c r="MXH30" s="120"/>
      <c r="MXJ30" s="120"/>
      <c r="MXL30" s="120"/>
      <c r="MXN30" s="120"/>
      <c r="MXP30" s="120"/>
      <c r="MXR30" s="120"/>
      <c r="MXT30" s="120"/>
      <c r="MXV30" s="120"/>
      <c r="MXX30" s="120"/>
      <c r="MXZ30" s="120"/>
      <c r="MYB30" s="120"/>
      <c r="MYD30" s="120"/>
      <c r="MYF30" s="120"/>
      <c r="MYH30" s="120"/>
      <c r="MYJ30" s="120"/>
      <c r="MYL30" s="120"/>
      <c r="MYN30" s="120"/>
      <c r="MYP30" s="120"/>
      <c r="MYR30" s="120"/>
      <c r="MYT30" s="120"/>
      <c r="MYV30" s="120"/>
      <c r="MYX30" s="120"/>
      <c r="MYZ30" s="120"/>
      <c r="MZB30" s="120"/>
      <c r="MZD30" s="120"/>
      <c r="MZF30" s="120"/>
      <c r="MZH30" s="120"/>
      <c r="MZJ30" s="120"/>
      <c r="MZL30" s="120"/>
      <c r="MZN30" s="120"/>
      <c r="MZP30" s="120"/>
      <c r="MZR30" s="120"/>
      <c r="MZT30" s="120"/>
      <c r="MZV30" s="120"/>
      <c r="MZX30" s="120"/>
      <c r="MZZ30" s="120"/>
      <c r="NAB30" s="120"/>
      <c r="NAD30" s="120"/>
      <c r="NAF30" s="120"/>
      <c r="NAH30" s="120"/>
      <c r="NAJ30" s="120"/>
      <c r="NAL30" s="120"/>
      <c r="NAN30" s="120"/>
      <c r="NAP30" s="120"/>
      <c r="NAR30" s="120"/>
      <c r="NAT30" s="120"/>
      <c r="NAV30" s="120"/>
      <c r="NAX30" s="120"/>
      <c r="NAZ30" s="120"/>
      <c r="NBB30" s="120"/>
      <c r="NBD30" s="120"/>
      <c r="NBF30" s="120"/>
      <c r="NBH30" s="120"/>
      <c r="NBJ30" s="120"/>
      <c r="NBL30" s="120"/>
      <c r="NBN30" s="120"/>
      <c r="NBP30" s="120"/>
      <c r="NBR30" s="120"/>
      <c r="NBT30" s="120"/>
      <c r="NBV30" s="120"/>
      <c r="NBX30" s="120"/>
      <c r="NBZ30" s="120"/>
      <c r="NCB30" s="120"/>
      <c r="NCD30" s="120"/>
      <c r="NCF30" s="120"/>
      <c r="NCH30" s="120"/>
      <c r="NCJ30" s="120"/>
      <c r="NCL30" s="120"/>
      <c r="NCN30" s="120"/>
      <c r="NCP30" s="120"/>
      <c r="NCR30" s="120"/>
      <c r="NCT30" s="120"/>
      <c r="NCV30" s="120"/>
      <c r="NCX30" s="120"/>
      <c r="NCZ30" s="120"/>
      <c r="NDB30" s="120"/>
      <c r="NDD30" s="120"/>
      <c r="NDF30" s="120"/>
      <c r="NDH30" s="120"/>
      <c r="NDJ30" s="120"/>
      <c r="NDL30" s="120"/>
      <c r="NDN30" s="120"/>
      <c r="NDP30" s="120"/>
      <c r="NDR30" s="120"/>
      <c r="NDT30" s="120"/>
      <c r="NDV30" s="120"/>
      <c r="NDX30" s="120"/>
      <c r="NDZ30" s="120"/>
      <c r="NEB30" s="120"/>
      <c r="NED30" s="120"/>
      <c r="NEF30" s="120"/>
      <c r="NEH30" s="120"/>
      <c r="NEJ30" s="120"/>
      <c r="NEL30" s="120"/>
      <c r="NEN30" s="120"/>
      <c r="NEP30" s="120"/>
      <c r="NER30" s="120"/>
      <c r="NET30" s="120"/>
      <c r="NEV30" s="120"/>
      <c r="NEX30" s="120"/>
      <c r="NEZ30" s="120"/>
      <c r="NFB30" s="120"/>
      <c r="NFD30" s="120"/>
      <c r="NFF30" s="120"/>
      <c r="NFH30" s="120"/>
      <c r="NFJ30" s="120"/>
      <c r="NFL30" s="120"/>
      <c r="NFN30" s="120"/>
      <c r="NFP30" s="120"/>
      <c r="NFR30" s="120"/>
      <c r="NFT30" s="120"/>
      <c r="NFV30" s="120"/>
      <c r="NFX30" s="120"/>
      <c r="NFZ30" s="120"/>
      <c r="NGB30" s="120"/>
      <c r="NGD30" s="120"/>
      <c r="NGF30" s="120"/>
      <c r="NGH30" s="120"/>
      <c r="NGJ30" s="120"/>
      <c r="NGL30" s="120"/>
      <c r="NGN30" s="120"/>
      <c r="NGP30" s="120"/>
      <c r="NGR30" s="120"/>
      <c r="NGT30" s="120"/>
      <c r="NGV30" s="120"/>
      <c r="NGX30" s="120"/>
      <c r="NGZ30" s="120"/>
      <c r="NHB30" s="120"/>
      <c r="NHD30" s="120"/>
      <c r="NHF30" s="120"/>
      <c r="NHH30" s="120"/>
      <c r="NHJ30" s="120"/>
      <c r="NHL30" s="120"/>
      <c r="NHN30" s="120"/>
      <c r="NHP30" s="120"/>
      <c r="NHR30" s="120"/>
      <c r="NHT30" s="120"/>
      <c r="NHV30" s="120"/>
      <c r="NHX30" s="120"/>
      <c r="NHZ30" s="120"/>
      <c r="NIB30" s="120"/>
      <c r="NID30" s="120"/>
      <c r="NIF30" s="120"/>
      <c r="NIH30" s="120"/>
      <c r="NIJ30" s="120"/>
      <c r="NIL30" s="120"/>
      <c r="NIN30" s="120"/>
      <c r="NIP30" s="120"/>
      <c r="NIR30" s="120"/>
      <c r="NIT30" s="120"/>
      <c r="NIV30" s="120"/>
      <c r="NIX30" s="120"/>
      <c r="NIZ30" s="120"/>
      <c r="NJB30" s="120"/>
      <c r="NJD30" s="120"/>
      <c r="NJF30" s="120"/>
      <c r="NJH30" s="120"/>
      <c r="NJJ30" s="120"/>
      <c r="NJL30" s="120"/>
      <c r="NJN30" s="120"/>
      <c r="NJP30" s="120"/>
      <c r="NJR30" s="120"/>
      <c r="NJT30" s="120"/>
      <c r="NJV30" s="120"/>
      <c r="NJX30" s="120"/>
      <c r="NJZ30" s="120"/>
      <c r="NKB30" s="120"/>
      <c r="NKD30" s="120"/>
      <c r="NKF30" s="120"/>
      <c r="NKH30" s="120"/>
      <c r="NKJ30" s="120"/>
      <c r="NKL30" s="120"/>
      <c r="NKN30" s="120"/>
      <c r="NKP30" s="120"/>
      <c r="NKR30" s="120"/>
      <c r="NKT30" s="120"/>
      <c r="NKV30" s="120"/>
      <c r="NKX30" s="120"/>
      <c r="NKZ30" s="120"/>
      <c r="NLB30" s="120"/>
      <c r="NLD30" s="120"/>
      <c r="NLF30" s="120"/>
      <c r="NLH30" s="120"/>
      <c r="NLJ30" s="120"/>
      <c r="NLL30" s="120"/>
      <c r="NLN30" s="120"/>
      <c r="NLP30" s="120"/>
      <c r="NLR30" s="120"/>
      <c r="NLT30" s="120"/>
      <c r="NLV30" s="120"/>
      <c r="NLX30" s="120"/>
      <c r="NLZ30" s="120"/>
      <c r="NMB30" s="120"/>
      <c r="NMD30" s="120"/>
      <c r="NMF30" s="120"/>
      <c r="NMH30" s="120"/>
      <c r="NMJ30" s="120"/>
      <c r="NML30" s="120"/>
      <c r="NMN30" s="120"/>
      <c r="NMP30" s="120"/>
      <c r="NMR30" s="120"/>
      <c r="NMT30" s="120"/>
      <c r="NMV30" s="120"/>
      <c r="NMX30" s="120"/>
      <c r="NMZ30" s="120"/>
      <c r="NNB30" s="120"/>
      <c r="NND30" s="120"/>
      <c r="NNF30" s="120"/>
      <c r="NNH30" s="120"/>
      <c r="NNJ30" s="120"/>
      <c r="NNL30" s="120"/>
      <c r="NNN30" s="120"/>
      <c r="NNP30" s="120"/>
      <c r="NNR30" s="120"/>
      <c r="NNT30" s="120"/>
      <c r="NNV30" s="120"/>
      <c r="NNX30" s="120"/>
      <c r="NNZ30" s="120"/>
      <c r="NOB30" s="120"/>
      <c r="NOD30" s="120"/>
      <c r="NOF30" s="120"/>
      <c r="NOH30" s="120"/>
      <c r="NOJ30" s="120"/>
      <c r="NOL30" s="120"/>
      <c r="NON30" s="120"/>
      <c r="NOP30" s="120"/>
      <c r="NOR30" s="120"/>
      <c r="NOT30" s="120"/>
      <c r="NOV30" s="120"/>
      <c r="NOX30" s="120"/>
      <c r="NOZ30" s="120"/>
      <c r="NPB30" s="120"/>
      <c r="NPD30" s="120"/>
      <c r="NPF30" s="120"/>
      <c r="NPH30" s="120"/>
      <c r="NPJ30" s="120"/>
      <c r="NPL30" s="120"/>
      <c r="NPN30" s="120"/>
      <c r="NPP30" s="120"/>
      <c r="NPR30" s="120"/>
      <c r="NPT30" s="120"/>
      <c r="NPV30" s="120"/>
      <c r="NPX30" s="120"/>
      <c r="NPZ30" s="120"/>
      <c r="NQB30" s="120"/>
      <c r="NQD30" s="120"/>
      <c r="NQF30" s="120"/>
      <c r="NQH30" s="120"/>
      <c r="NQJ30" s="120"/>
      <c r="NQL30" s="120"/>
      <c r="NQN30" s="120"/>
      <c r="NQP30" s="120"/>
      <c r="NQR30" s="120"/>
      <c r="NQT30" s="120"/>
      <c r="NQV30" s="120"/>
      <c r="NQX30" s="120"/>
      <c r="NQZ30" s="120"/>
      <c r="NRB30" s="120"/>
      <c r="NRD30" s="120"/>
      <c r="NRF30" s="120"/>
      <c r="NRH30" s="120"/>
      <c r="NRJ30" s="120"/>
      <c r="NRL30" s="120"/>
      <c r="NRN30" s="120"/>
      <c r="NRP30" s="120"/>
      <c r="NRR30" s="120"/>
      <c r="NRT30" s="120"/>
      <c r="NRV30" s="120"/>
      <c r="NRX30" s="120"/>
      <c r="NRZ30" s="120"/>
      <c r="NSB30" s="120"/>
      <c r="NSD30" s="120"/>
      <c r="NSF30" s="120"/>
      <c r="NSH30" s="120"/>
      <c r="NSJ30" s="120"/>
      <c r="NSL30" s="120"/>
      <c r="NSN30" s="120"/>
      <c r="NSP30" s="120"/>
      <c r="NSR30" s="120"/>
      <c r="NST30" s="120"/>
      <c r="NSV30" s="120"/>
      <c r="NSX30" s="120"/>
      <c r="NSZ30" s="120"/>
      <c r="NTB30" s="120"/>
      <c r="NTD30" s="120"/>
      <c r="NTF30" s="120"/>
      <c r="NTH30" s="120"/>
      <c r="NTJ30" s="120"/>
      <c r="NTL30" s="120"/>
      <c r="NTN30" s="120"/>
      <c r="NTP30" s="120"/>
      <c r="NTR30" s="120"/>
      <c r="NTT30" s="120"/>
      <c r="NTV30" s="120"/>
      <c r="NTX30" s="120"/>
      <c r="NTZ30" s="120"/>
      <c r="NUB30" s="120"/>
      <c r="NUD30" s="120"/>
      <c r="NUF30" s="120"/>
      <c r="NUH30" s="120"/>
      <c r="NUJ30" s="120"/>
      <c r="NUL30" s="120"/>
      <c r="NUN30" s="120"/>
      <c r="NUP30" s="120"/>
      <c r="NUR30" s="120"/>
      <c r="NUT30" s="120"/>
      <c r="NUV30" s="120"/>
      <c r="NUX30" s="120"/>
      <c r="NUZ30" s="120"/>
      <c r="NVB30" s="120"/>
      <c r="NVD30" s="120"/>
      <c r="NVF30" s="120"/>
      <c r="NVH30" s="120"/>
      <c r="NVJ30" s="120"/>
      <c r="NVL30" s="120"/>
      <c r="NVN30" s="120"/>
      <c r="NVP30" s="120"/>
      <c r="NVR30" s="120"/>
      <c r="NVT30" s="120"/>
      <c r="NVV30" s="120"/>
      <c r="NVX30" s="120"/>
      <c r="NVZ30" s="120"/>
      <c r="NWB30" s="120"/>
      <c r="NWD30" s="120"/>
      <c r="NWF30" s="120"/>
      <c r="NWH30" s="120"/>
      <c r="NWJ30" s="120"/>
      <c r="NWL30" s="120"/>
      <c r="NWN30" s="120"/>
      <c r="NWP30" s="120"/>
      <c r="NWR30" s="120"/>
      <c r="NWT30" s="120"/>
      <c r="NWV30" s="120"/>
      <c r="NWX30" s="120"/>
      <c r="NWZ30" s="120"/>
      <c r="NXB30" s="120"/>
      <c r="NXD30" s="120"/>
      <c r="NXF30" s="120"/>
      <c r="NXH30" s="120"/>
      <c r="NXJ30" s="120"/>
      <c r="NXL30" s="120"/>
      <c r="NXN30" s="120"/>
      <c r="NXP30" s="120"/>
      <c r="NXR30" s="120"/>
      <c r="NXT30" s="120"/>
      <c r="NXV30" s="120"/>
      <c r="NXX30" s="120"/>
      <c r="NXZ30" s="120"/>
      <c r="NYB30" s="120"/>
      <c r="NYD30" s="120"/>
      <c r="NYF30" s="120"/>
      <c r="NYH30" s="120"/>
      <c r="NYJ30" s="120"/>
      <c r="NYL30" s="120"/>
      <c r="NYN30" s="120"/>
      <c r="NYP30" s="120"/>
      <c r="NYR30" s="120"/>
      <c r="NYT30" s="120"/>
      <c r="NYV30" s="120"/>
      <c r="NYX30" s="120"/>
      <c r="NYZ30" s="120"/>
      <c r="NZB30" s="120"/>
      <c r="NZD30" s="120"/>
      <c r="NZF30" s="120"/>
      <c r="NZH30" s="120"/>
      <c r="NZJ30" s="120"/>
      <c r="NZL30" s="120"/>
      <c r="NZN30" s="120"/>
      <c r="NZP30" s="120"/>
      <c r="NZR30" s="120"/>
      <c r="NZT30" s="120"/>
      <c r="NZV30" s="120"/>
      <c r="NZX30" s="120"/>
      <c r="NZZ30" s="120"/>
      <c r="OAB30" s="120"/>
      <c r="OAD30" s="120"/>
      <c r="OAF30" s="120"/>
      <c r="OAH30" s="120"/>
      <c r="OAJ30" s="120"/>
      <c r="OAL30" s="120"/>
      <c r="OAN30" s="120"/>
      <c r="OAP30" s="120"/>
      <c r="OAR30" s="120"/>
      <c r="OAT30" s="120"/>
      <c r="OAV30" s="120"/>
      <c r="OAX30" s="120"/>
      <c r="OAZ30" s="120"/>
      <c r="OBB30" s="120"/>
      <c r="OBD30" s="120"/>
      <c r="OBF30" s="120"/>
      <c r="OBH30" s="120"/>
      <c r="OBJ30" s="120"/>
      <c r="OBL30" s="120"/>
      <c r="OBN30" s="120"/>
      <c r="OBP30" s="120"/>
      <c r="OBR30" s="120"/>
      <c r="OBT30" s="120"/>
      <c r="OBV30" s="120"/>
      <c r="OBX30" s="120"/>
      <c r="OBZ30" s="120"/>
      <c r="OCB30" s="120"/>
      <c r="OCD30" s="120"/>
      <c r="OCF30" s="120"/>
      <c r="OCH30" s="120"/>
      <c r="OCJ30" s="120"/>
      <c r="OCL30" s="120"/>
      <c r="OCN30" s="120"/>
      <c r="OCP30" s="120"/>
      <c r="OCR30" s="120"/>
      <c r="OCT30" s="120"/>
      <c r="OCV30" s="120"/>
      <c r="OCX30" s="120"/>
      <c r="OCZ30" s="120"/>
      <c r="ODB30" s="120"/>
      <c r="ODD30" s="120"/>
      <c r="ODF30" s="120"/>
      <c r="ODH30" s="120"/>
      <c r="ODJ30" s="120"/>
      <c r="ODL30" s="120"/>
      <c r="ODN30" s="120"/>
      <c r="ODP30" s="120"/>
      <c r="ODR30" s="120"/>
      <c r="ODT30" s="120"/>
      <c r="ODV30" s="120"/>
      <c r="ODX30" s="120"/>
      <c r="ODZ30" s="120"/>
      <c r="OEB30" s="120"/>
      <c r="OED30" s="120"/>
      <c r="OEF30" s="120"/>
      <c r="OEH30" s="120"/>
      <c r="OEJ30" s="120"/>
      <c r="OEL30" s="120"/>
      <c r="OEN30" s="120"/>
      <c r="OEP30" s="120"/>
      <c r="OER30" s="120"/>
      <c r="OET30" s="120"/>
      <c r="OEV30" s="120"/>
      <c r="OEX30" s="120"/>
      <c r="OEZ30" s="120"/>
      <c r="OFB30" s="120"/>
      <c r="OFD30" s="120"/>
      <c r="OFF30" s="120"/>
      <c r="OFH30" s="120"/>
      <c r="OFJ30" s="120"/>
      <c r="OFL30" s="120"/>
      <c r="OFN30" s="120"/>
      <c r="OFP30" s="120"/>
      <c r="OFR30" s="120"/>
      <c r="OFT30" s="120"/>
      <c r="OFV30" s="120"/>
      <c r="OFX30" s="120"/>
      <c r="OFZ30" s="120"/>
      <c r="OGB30" s="120"/>
      <c r="OGD30" s="120"/>
      <c r="OGF30" s="120"/>
      <c r="OGH30" s="120"/>
      <c r="OGJ30" s="120"/>
      <c r="OGL30" s="120"/>
      <c r="OGN30" s="120"/>
      <c r="OGP30" s="120"/>
      <c r="OGR30" s="120"/>
      <c r="OGT30" s="120"/>
      <c r="OGV30" s="120"/>
      <c r="OGX30" s="120"/>
      <c r="OGZ30" s="120"/>
      <c r="OHB30" s="120"/>
      <c r="OHD30" s="120"/>
      <c r="OHF30" s="120"/>
      <c r="OHH30" s="120"/>
      <c r="OHJ30" s="120"/>
      <c r="OHL30" s="120"/>
      <c r="OHN30" s="120"/>
      <c r="OHP30" s="120"/>
      <c r="OHR30" s="120"/>
      <c r="OHT30" s="120"/>
      <c r="OHV30" s="120"/>
      <c r="OHX30" s="120"/>
      <c r="OHZ30" s="120"/>
      <c r="OIB30" s="120"/>
      <c r="OID30" s="120"/>
      <c r="OIF30" s="120"/>
      <c r="OIH30" s="120"/>
      <c r="OIJ30" s="120"/>
      <c r="OIL30" s="120"/>
      <c r="OIN30" s="120"/>
      <c r="OIP30" s="120"/>
      <c r="OIR30" s="120"/>
      <c r="OIT30" s="120"/>
      <c r="OIV30" s="120"/>
      <c r="OIX30" s="120"/>
      <c r="OIZ30" s="120"/>
      <c r="OJB30" s="120"/>
      <c r="OJD30" s="120"/>
      <c r="OJF30" s="120"/>
      <c r="OJH30" s="120"/>
      <c r="OJJ30" s="120"/>
      <c r="OJL30" s="120"/>
      <c r="OJN30" s="120"/>
      <c r="OJP30" s="120"/>
      <c r="OJR30" s="120"/>
      <c r="OJT30" s="120"/>
      <c r="OJV30" s="120"/>
      <c r="OJX30" s="120"/>
      <c r="OJZ30" s="120"/>
      <c r="OKB30" s="120"/>
      <c r="OKD30" s="120"/>
      <c r="OKF30" s="120"/>
      <c r="OKH30" s="120"/>
      <c r="OKJ30" s="120"/>
      <c r="OKL30" s="120"/>
      <c r="OKN30" s="120"/>
      <c r="OKP30" s="120"/>
      <c r="OKR30" s="120"/>
      <c r="OKT30" s="120"/>
      <c r="OKV30" s="120"/>
      <c r="OKX30" s="120"/>
      <c r="OKZ30" s="120"/>
      <c r="OLB30" s="120"/>
      <c r="OLD30" s="120"/>
      <c r="OLF30" s="120"/>
      <c r="OLH30" s="120"/>
      <c r="OLJ30" s="120"/>
      <c r="OLL30" s="120"/>
      <c r="OLN30" s="120"/>
      <c r="OLP30" s="120"/>
      <c r="OLR30" s="120"/>
      <c r="OLT30" s="120"/>
      <c r="OLV30" s="120"/>
      <c r="OLX30" s="120"/>
      <c r="OLZ30" s="120"/>
      <c r="OMB30" s="120"/>
      <c r="OMD30" s="120"/>
      <c r="OMF30" s="120"/>
      <c r="OMH30" s="120"/>
      <c r="OMJ30" s="120"/>
      <c r="OML30" s="120"/>
      <c r="OMN30" s="120"/>
      <c r="OMP30" s="120"/>
      <c r="OMR30" s="120"/>
      <c r="OMT30" s="120"/>
      <c r="OMV30" s="120"/>
      <c r="OMX30" s="120"/>
      <c r="OMZ30" s="120"/>
      <c r="ONB30" s="120"/>
      <c r="OND30" s="120"/>
      <c r="ONF30" s="120"/>
      <c r="ONH30" s="120"/>
      <c r="ONJ30" s="120"/>
      <c r="ONL30" s="120"/>
      <c r="ONN30" s="120"/>
      <c r="ONP30" s="120"/>
      <c r="ONR30" s="120"/>
      <c r="ONT30" s="120"/>
      <c r="ONV30" s="120"/>
      <c r="ONX30" s="120"/>
      <c r="ONZ30" s="120"/>
      <c r="OOB30" s="120"/>
      <c r="OOD30" s="120"/>
      <c r="OOF30" s="120"/>
      <c r="OOH30" s="120"/>
      <c r="OOJ30" s="120"/>
      <c r="OOL30" s="120"/>
      <c r="OON30" s="120"/>
      <c r="OOP30" s="120"/>
      <c r="OOR30" s="120"/>
      <c r="OOT30" s="120"/>
      <c r="OOV30" s="120"/>
      <c r="OOX30" s="120"/>
      <c r="OOZ30" s="120"/>
      <c r="OPB30" s="120"/>
      <c r="OPD30" s="120"/>
      <c r="OPF30" s="120"/>
      <c r="OPH30" s="120"/>
      <c r="OPJ30" s="120"/>
      <c r="OPL30" s="120"/>
      <c r="OPN30" s="120"/>
      <c r="OPP30" s="120"/>
      <c r="OPR30" s="120"/>
      <c r="OPT30" s="120"/>
      <c r="OPV30" s="120"/>
      <c r="OPX30" s="120"/>
      <c r="OPZ30" s="120"/>
      <c r="OQB30" s="120"/>
      <c r="OQD30" s="120"/>
      <c r="OQF30" s="120"/>
      <c r="OQH30" s="120"/>
      <c r="OQJ30" s="120"/>
      <c r="OQL30" s="120"/>
      <c r="OQN30" s="120"/>
      <c r="OQP30" s="120"/>
      <c r="OQR30" s="120"/>
      <c r="OQT30" s="120"/>
      <c r="OQV30" s="120"/>
      <c r="OQX30" s="120"/>
      <c r="OQZ30" s="120"/>
      <c r="ORB30" s="120"/>
      <c r="ORD30" s="120"/>
      <c r="ORF30" s="120"/>
      <c r="ORH30" s="120"/>
      <c r="ORJ30" s="120"/>
      <c r="ORL30" s="120"/>
      <c r="ORN30" s="120"/>
      <c r="ORP30" s="120"/>
      <c r="ORR30" s="120"/>
      <c r="ORT30" s="120"/>
      <c r="ORV30" s="120"/>
      <c r="ORX30" s="120"/>
      <c r="ORZ30" s="120"/>
      <c r="OSB30" s="120"/>
      <c r="OSD30" s="120"/>
      <c r="OSF30" s="120"/>
      <c r="OSH30" s="120"/>
      <c r="OSJ30" s="120"/>
      <c r="OSL30" s="120"/>
      <c r="OSN30" s="120"/>
      <c r="OSP30" s="120"/>
      <c r="OSR30" s="120"/>
      <c r="OST30" s="120"/>
      <c r="OSV30" s="120"/>
      <c r="OSX30" s="120"/>
      <c r="OSZ30" s="120"/>
      <c r="OTB30" s="120"/>
      <c r="OTD30" s="120"/>
      <c r="OTF30" s="120"/>
      <c r="OTH30" s="120"/>
      <c r="OTJ30" s="120"/>
      <c r="OTL30" s="120"/>
      <c r="OTN30" s="120"/>
      <c r="OTP30" s="120"/>
      <c r="OTR30" s="120"/>
      <c r="OTT30" s="120"/>
      <c r="OTV30" s="120"/>
      <c r="OTX30" s="120"/>
      <c r="OTZ30" s="120"/>
      <c r="OUB30" s="120"/>
      <c r="OUD30" s="120"/>
      <c r="OUF30" s="120"/>
      <c r="OUH30" s="120"/>
      <c r="OUJ30" s="120"/>
      <c r="OUL30" s="120"/>
      <c r="OUN30" s="120"/>
      <c r="OUP30" s="120"/>
      <c r="OUR30" s="120"/>
      <c r="OUT30" s="120"/>
      <c r="OUV30" s="120"/>
      <c r="OUX30" s="120"/>
      <c r="OUZ30" s="120"/>
      <c r="OVB30" s="120"/>
      <c r="OVD30" s="120"/>
      <c r="OVF30" s="120"/>
      <c r="OVH30" s="120"/>
      <c r="OVJ30" s="120"/>
      <c r="OVL30" s="120"/>
      <c r="OVN30" s="120"/>
      <c r="OVP30" s="120"/>
      <c r="OVR30" s="120"/>
      <c r="OVT30" s="120"/>
      <c r="OVV30" s="120"/>
      <c r="OVX30" s="120"/>
      <c r="OVZ30" s="120"/>
      <c r="OWB30" s="120"/>
      <c r="OWD30" s="120"/>
      <c r="OWF30" s="120"/>
      <c r="OWH30" s="120"/>
      <c r="OWJ30" s="120"/>
      <c r="OWL30" s="120"/>
      <c r="OWN30" s="120"/>
      <c r="OWP30" s="120"/>
      <c r="OWR30" s="120"/>
      <c r="OWT30" s="120"/>
      <c r="OWV30" s="120"/>
      <c r="OWX30" s="120"/>
      <c r="OWZ30" s="120"/>
      <c r="OXB30" s="120"/>
      <c r="OXD30" s="120"/>
      <c r="OXF30" s="120"/>
      <c r="OXH30" s="120"/>
      <c r="OXJ30" s="120"/>
      <c r="OXL30" s="120"/>
      <c r="OXN30" s="120"/>
      <c r="OXP30" s="120"/>
      <c r="OXR30" s="120"/>
      <c r="OXT30" s="120"/>
      <c r="OXV30" s="120"/>
      <c r="OXX30" s="120"/>
      <c r="OXZ30" s="120"/>
      <c r="OYB30" s="120"/>
      <c r="OYD30" s="120"/>
      <c r="OYF30" s="120"/>
      <c r="OYH30" s="120"/>
      <c r="OYJ30" s="120"/>
      <c r="OYL30" s="120"/>
      <c r="OYN30" s="120"/>
      <c r="OYP30" s="120"/>
      <c r="OYR30" s="120"/>
      <c r="OYT30" s="120"/>
      <c r="OYV30" s="120"/>
      <c r="OYX30" s="120"/>
      <c r="OYZ30" s="120"/>
      <c r="OZB30" s="120"/>
      <c r="OZD30" s="120"/>
      <c r="OZF30" s="120"/>
      <c r="OZH30" s="120"/>
      <c r="OZJ30" s="120"/>
      <c r="OZL30" s="120"/>
      <c r="OZN30" s="120"/>
      <c r="OZP30" s="120"/>
      <c r="OZR30" s="120"/>
      <c r="OZT30" s="120"/>
      <c r="OZV30" s="120"/>
      <c r="OZX30" s="120"/>
      <c r="OZZ30" s="120"/>
      <c r="PAB30" s="120"/>
      <c r="PAD30" s="120"/>
      <c r="PAF30" s="120"/>
      <c r="PAH30" s="120"/>
      <c r="PAJ30" s="120"/>
      <c r="PAL30" s="120"/>
      <c r="PAN30" s="120"/>
      <c r="PAP30" s="120"/>
      <c r="PAR30" s="120"/>
      <c r="PAT30" s="120"/>
      <c r="PAV30" s="120"/>
      <c r="PAX30" s="120"/>
      <c r="PAZ30" s="120"/>
      <c r="PBB30" s="120"/>
      <c r="PBD30" s="120"/>
      <c r="PBF30" s="120"/>
      <c r="PBH30" s="120"/>
      <c r="PBJ30" s="120"/>
      <c r="PBL30" s="120"/>
      <c r="PBN30" s="120"/>
      <c r="PBP30" s="120"/>
      <c r="PBR30" s="120"/>
      <c r="PBT30" s="120"/>
      <c r="PBV30" s="120"/>
      <c r="PBX30" s="120"/>
      <c r="PBZ30" s="120"/>
      <c r="PCB30" s="120"/>
      <c r="PCD30" s="120"/>
      <c r="PCF30" s="120"/>
      <c r="PCH30" s="120"/>
      <c r="PCJ30" s="120"/>
      <c r="PCL30" s="120"/>
      <c r="PCN30" s="120"/>
      <c r="PCP30" s="120"/>
      <c r="PCR30" s="120"/>
      <c r="PCT30" s="120"/>
      <c r="PCV30" s="120"/>
      <c r="PCX30" s="120"/>
      <c r="PCZ30" s="120"/>
      <c r="PDB30" s="120"/>
      <c r="PDD30" s="120"/>
      <c r="PDF30" s="120"/>
      <c r="PDH30" s="120"/>
      <c r="PDJ30" s="120"/>
      <c r="PDL30" s="120"/>
      <c r="PDN30" s="120"/>
      <c r="PDP30" s="120"/>
      <c r="PDR30" s="120"/>
      <c r="PDT30" s="120"/>
      <c r="PDV30" s="120"/>
      <c r="PDX30" s="120"/>
      <c r="PDZ30" s="120"/>
      <c r="PEB30" s="120"/>
      <c r="PED30" s="120"/>
      <c r="PEF30" s="120"/>
      <c r="PEH30" s="120"/>
      <c r="PEJ30" s="120"/>
      <c r="PEL30" s="120"/>
      <c r="PEN30" s="120"/>
      <c r="PEP30" s="120"/>
      <c r="PER30" s="120"/>
      <c r="PET30" s="120"/>
      <c r="PEV30" s="120"/>
      <c r="PEX30" s="120"/>
      <c r="PEZ30" s="120"/>
      <c r="PFB30" s="120"/>
      <c r="PFD30" s="120"/>
      <c r="PFF30" s="120"/>
      <c r="PFH30" s="120"/>
      <c r="PFJ30" s="120"/>
      <c r="PFL30" s="120"/>
      <c r="PFN30" s="120"/>
      <c r="PFP30" s="120"/>
      <c r="PFR30" s="120"/>
      <c r="PFT30" s="120"/>
      <c r="PFV30" s="120"/>
      <c r="PFX30" s="120"/>
      <c r="PFZ30" s="120"/>
      <c r="PGB30" s="120"/>
      <c r="PGD30" s="120"/>
      <c r="PGF30" s="120"/>
      <c r="PGH30" s="120"/>
      <c r="PGJ30" s="120"/>
      <c r="PGL30" s="120"/>
      <c r="PGN30" s="120"/>
      <c r="PGP30" s="120"/>
      <c r="PGR30" s="120"/>
      <c r="PGT30" s="120"/>
      <c r="PGV30" s="120"/>
      <c r="PGX30" s="120"/>
      <c r="PGZ30" s="120"/>
      <c r="PHB30" s="120"/>
      <c r="PHD30" s="120"/>
      <c r="PHF30" s="120"/>
      <c r="PHH30" s="120"/>
      <c r="PHJ30" s="120"/>
      <c r="PHL30" s="120"/>
      <c r="PHN30" s="120"/>
      <c r="PHP30" s="120"/>
      <c r="PHR30" s="120"/>
      <c r="PHT30" s="120"/>
      <c r="PHV30" s="120"/>
      <c r="PHX30" s="120"/>
      <c r="PHZ30" s="120"/>
      <c r="PIB30" s="120"/>
      <c r="PID30" s="120"/>
      <c r="PIF30" s="120"/>
      <c r="PIH30" s="120"/>
      <c r="PIJ30" s="120"/>
      <c r="PIL30" s="120"/>
      <c r="PIN30" s="120"/>
      <c r="PIP30" s="120"/>
      <c r="PIR30" s="120"/>
      <c r="PIT30" s="120"/>
      <c r="PIV30" s="120"/>
      <c r="PIX30" s="120"/>
      <c r="PIZ30" s="120"/>
      <c r="PJB30" s="120"/>
      <c r="PJD30" s="120"/>
      <c r="PJF30" s="120"/>
      <c r="PJH30" s="120"/>
      <c r="PJJ30" s="120"/>
      <c r="PJL30" s="120"/>
      <c r="PJN30" s="120"/>
      <c r="PJP30" s="120"/>
      <c r="PJR30" s="120"/>
      <c r="PJT30" s="120"/>
      <c r="PJV30" s="120"/>
      <c r="PJX30" s="120"/>
      <c r="PJZ30" s="120"/>
      <c r="PKB30" s="120"/>
      <c r="PKD30" s="120"/>
      <c r="PKF30" s="120"/>
      <c r="PKH30" s="120"/>
      <c r="PKJ30" s="120"/>
      <c r="PKL30" s="120"/>
      <c r="PKN30" s="120"/>
      <c r="PKP30" s="120"/>
      <c r="PKR30" s="120"/>
      <c r="PKT30" s="120"/>
      <c r="PKV30" s="120"/>
      <c r="PKX30" s="120"/>
      <c r="PKZ30" s="120"/>
      <c r="PLB30" s="120"/>
      <c r="PLD30" s="120"/>
      <c r="PLF30" s="120"/>
      <c r="PLH30" s="120"/>
      <c r="PLJ30" s="120"/>
      <c r="PLL30" s="120"/>
      <c r="PLN30" s="120"/>
      <c r="PLP30" s="120"/>
      <c r="PLR30" s="120"/>
      <c r="PLT30" s="120"/>
      <c r="PLV30" s="120"/>
      <c r="PLX30" s="120"/>
      <c r="PLZ30" s="120"/>
      <c r="PMB30" s="120"/>
      <c r="PMD30" s="120"/>
      <c r="PMF30" s="120"/>
      <c r="PMH30" s="120"/>
      <c r="PMJ30" s="120"/>
      <c r="PML30" s="120"/>
      <c r="PMN30" s="120"/>
      <c r="PMP30" s="120"/>
      <c r="PMR30" s="120"/>
      <c r="PMT30" s="120"/>
      <c r="PMV30" s="120"/>
      <c r="PMX30" s="120"/>
      <c r="PMZ30" s="120"/>
      <c r="PNB30" s="120"/>
      <c r="PND30" s="120"/>
      <c r="PNF30" s="120"/>
      <c r="PNH30" s="120"/>
      <c r="PNJ30" s="120"/>
      <c r="PNL30" s="120"/>
      <c r="PNN30" s="120"/>
      <c r="PNP30" s="120"/>
      <c r="PNR30" s="120"/>
      <c r="PNT30" s="120"/>
      <c r="PNV30" s="120"/>
      <c r="PNX30" s="120"/>
      <c r="PNZ30" s="120"/>
      <c r="POB30" s="120"/>
      <c r="POD30" s="120"/>
      <c r="POF30" s="120"/>
      <c r="POH30" s="120"/>
      <c r="POJ30" s="120"/>
      <c r="POL30" s="120"/>
      <c r="PON30" s="120"/>
      <c r="POP30" s="120"/>
      <c r="POR30" s="120"/>
      <c r="POT30" s="120"/>
      <c r="POV30" s="120"/>
      <c r="POX30" s="120"/>
      <c r="POZ30" s="120"/>
      <c r="PPB30" s="120"/>
      <c r="PPD30" s="120"/>
      <c r="PPF30" s="120"/>
      <c r="PPH30" s="120"/>
      <c r="PPJ30" s="120"/>
      <c r="PPL30" s="120"/>
      <c r="PPN30" s="120"/>
      <c r="PPP30" s="120"/>
      <c r="PPR30" s="120"/>
      <c r="PPT30" s="120"/>
      <c r="PPV30" s="120"/>
      <c r="PPX30" s="120"/>
      <c r="PPZ30" s="120"/>
      <c r="PQB30" s="120"/>
      <c r="PQD30" s="120"/>
      <c r="PQF30" s="120"/>
      <c r="PQH30" s="120"/>
      <c r="PQJ30" s="120"/>
      <c r="PQL30" s="120"/>
      <c r="PQN30" s="120"/>
      <c r="PQP30" s="120"/>
      <c r="PQR30" s="120"/>
      <c r="PQT30" s="120"/>
      <c r="PQV30" s="120"/>
      <c r="PQX30" s="120"/>
      <c r="PQZ30" s="120"/>
      <c r="PRB30" s="120"/>
      <c r="PRD30" s="120"/>
      <c r="PRF30" s="120"/>
      <c r="PRH30" s="120"/>
      <c r="PRJ30" s="120"/>
      <c r="PRL30" s="120"/>
      <c r="PRN30" s="120"/>
      <c r="PRP30" s="120"/>
      <c r="PRR30" s="120"/>
      <c r="PRT30" s="120"/>
      <c r="PRV30" s="120"/>
      <c r="PRX30" s="120"/>
      <c r="PRZ30" s="120"/>
      <c r="PSB30" s="120"/>
      <c r="PSD30" s="120"/>
      <c r="PSF30" s="120"/>
      <c r="PSH30" s="120"/>
      <c r="PSJ30" s="120"/>
      <c r="PSL30" s="120"/>
      <c r="PSN30" s="120"/>
      <c r="PSP30" s="120"/>
      <c r="PSR30" s="120"/>
      <c r="PST30" s="120"/>
      <c r="PSV30" s="120"/>
      <c r="PSX30" s="120"/>
      <c r="PSZ30" s="120"/>
      <c r="PTB30" s="120"/>
      <c r="PTD30" s="120"/>
      <c r="PTF30" s="120"/>
      <c r="PTH30" s="120"/>
      <c r="PTJ30" s="120"/>
      <c r="PTL30" s="120"/>
      <c r="PTN30" s="120"/>
      <c r="PTP30" s="120"/>
      <c r="PTR30" s="120"/>
      <c r="PTT30" s="120"/>
      <c r="PTV30" s="120"/>
      <c r="PTX30" s="120"/>
      <c r="PTZ30" s="120"/>
      <c r="PUB30" s="120"/>
      <c r="PUD30" s="120"/>
      <c r="PUF30" s="120"/>
      <c r="PUH30" s="120"/>
      <c r="PUJ30" s="120"/>
      <c r="PUL30" s="120"/>
      <c r="PUN30" s="120"/>
      <c r="PUP30" s="120"/>
      <c r="PUR30" s="120"/>
      <c r="PUT30" s="120"/>
      <c r="PUV30" s="120"/>
      <c r="PUX30" s="120"/>
      <c r="PUZ30" s="120"/>
      <c r="PVB30" s="120"/>
      <c r="PVD30" s="120"/>
      <c r="PVF30" s="120"/>
      <c r="PVH30" s="120"/>
      <c r="PVJ30" s="120"/>
      <c r="PVL30" s="120"/>
      <c r="PVN30" s="120"/>
      <c r="PVP30" s="120"/>
      <c r="PVR30" s="120"/>
      <c r="PVT30" s="120"/>
      <c r="PVV30" s="120"/>
      <c r="PVX30" s="120"/>
      <c r="PVZ30" s="120"/>
      <c r="PWB30" s="120"/>
      <c r="PWD30" s="120"/>
      <c r="PWF30" s="120"/>
      <c r="PWH30" s="120"/>
      <c r="PWJ30" s="120"/>
      <c r="PWL30" s="120"/>
      <c r="PWN30" s="120"/>
      <c r="PWP30" s="120"/>
      <c r="PWR30" s="120"/>
      <c r="PWT30" s="120"/>
      <c r="PWV30" s="120"/>
      <c r="PWX30" s="120"/>
      <c r="PWZ30" s="120"/>
      <c r="PXB30" s="120"/>
      <c r="PXD30" s="120"/>
      <c r="PXF30" s="120"/>
      <c r="PXH30" s="120"/>
      <c r="PXJ30" s="120"/>
      <c r="PXL30" s="120"/>
      <c r="PXN30" s="120"/>
      <c r="PXP30" s="120"/>
      <c r="PXR30" s="120"/>
      <c r="PXT30" s="120"/>
      <c r="PXV30" s="120"/>
      <c r="PXX30" s="120"/>
      <c r="PXZ30" s="120"/>
      <c r="PYB30" s="120"/>
      <c r="PYD30" s="120"/>
      <c r="PYF30" s="120"/>
      <c r="PYH30" s="120"/>
      <c r="PYJ30" s="120"/>
      <c r="PYL30" s="120"/>
      <c r="PYN30" s="120"/>
      <c r="PYP30" s="120"/>
      <c r="PYR30" s="120"/>
      <c r="PYT30" s="120"/>
      <c r="PYV30" s="120"/>
      <c r="PYX30" s="120"/>
      <c r="PYZ30" s="120"/>
      <c r="PZB30" s="120"/>
      <c r="PZD30" s="120"/>
      <c r="PZF30" s="120"/>
      <c r="PZH30" s="120"/>
      <c r="PZJ30" s="120"/>
      <c r="PZL30" s="120"/>
      <c r="PZN30" s="120"/>
      <c r="PZP30" s="120"/>
      <c r="PZR30" s="120"/>
      <c r="PZT30" s="120"/>
      <c r="PZV30" s="120"/>
      <c r="PZX30" s="120"/>
      <c r="PZZ30" s="120"/>
      <c r="QAB30" s="120"/>
      <c r="QAD30" s="120"/>
      <c r="QAF30" s="120"/>
      <c r="QAH30" s="120"/>
      <c r="QAJ30" s="120"/>
      <c r="QAL30" s="120"/>
      <c r="QAN30" s="120"/>
      <c r="QAP30" s="120"/>
      <c r="QAR30" s="120"/>
      <c r="QAT30" s="120"/>
      <c r="QAV30" s="120"/>
      <c r="QAX30" s="120"/>
      <c r="QAZ30" s="120"/>
      <c r="QBB30" s="120"/>
      <c r="QBD30" s="120"/>
      <c r="QBF30" s="120"/>
      <c r="QBH30" s="120"/>
      <c r="QBJ30" s="120"/>
      <c r="QBL30" s="120"/>
      <c r="QBN30" s="120"/>
      <c r="QBP30" s="120"/>
      <c r="QBR30" s="120"/>
      <c r="QBT30" s="120"/>
      <c r="QBV30" s="120"/>
      <c r="QBX30" s="120"/>
      <c r="QBZ30" s="120"/>
      <c r="QCB30" s="120"/>
      <c r="QCD30" s="120"/>
      <c r="QCF30" s="120"/>
      <c r="QCH30" s="120"/>
      <c r="QCJ30" s="120"/>
      <c r="QCL30" s="120"/>
      <c r="QCN30" s="120"/>
      <c r="QCP30" s="120"/>
      <c r="QCR30" s="120"/>
      <c r="QCT30" s="120"/>
      <c r="QCV30" s="120"/>
      <c r="QCX30" s="120"/>
      <c r="QCZ30" s="120"/>
      <c r="QDB30" s="120"/>
      <c r="QDD30" s="120"/>
      <c r="QDF30" s="120"/>
      <c r="QDH30" s="120"/>
      <c r="QDJ30" s="120"/>
      <c r="QDL30" s="120"/>
      <c r="QDN30" s="120"/>
      <c r="QDP30" s="120"/>
      <c r="QDR30" s="120"/>
      <c r="QDT30" s="120"/>
      <c r="QDV30" s="120"/>
      <c r="QDX30" s="120"/>
      <c r="QDZ30" s="120"/>
      <c r="QEB30" s="120"/>
      <c r="QED30" s="120"/>
      <c r="QEF30" s="120"/>
      <c r="QEH30" s="120"/>
      <c r="QEJ30" s="120"/>
      <c r="QEL30" s="120"/>
      <c r="QEN30" s="120"/>
      <c r="QEP30" s="120"/>
      <c r="QER30" s="120"/>
      <c r="QET30" s="120"/>
      <c r="QEV30" s="120"/>
      <c r="QEX30" s="120"/>
      <c r="QEZ30" s="120"/>
      <c r="QFB30" s="120"/>
      <c r="QFD30" s="120"/>
      <c r="QFF30" s="120"/>
      <c r="QFH30" s="120"/>
      <c r="QFJ30" s="120"/>
      <c r="QFL30" s="120"/>
      <c r="QFN30" s="120"/>
      <c r="QFP30" s="120"/>
      <c r="QFR30" s="120"/>
      <c r="QFT30" s="120"/>
      <c r="QFV30" s="120"/>
      <c r="QFX30" s="120"/>
      <c r="QFZ30" s="120"/>
      <c r="QGB30" s="120"/>
      <c r="QGD30" s="120"/>
      <c r="QGF30" s="120"/>
      <c r="QGH30" s="120"/>
      <c r="QGJ30" s="120"/>
      <c r="QGL30" s="120"/>
      <c r="QGN30" s="120"/>
      <c r="QGP30" s="120"/>
      <c r="QGR30" s="120"/>
      <c r="QGT30" s="120"/>
      <c r="QGV30" s="120"/>
      <c r="QGX30" s="120"/>
      <c r="QGZ30" s="120"/>
      <c r="QHB30" s="120"/>
      <c r="QHD30" s="120"/>
      <c r="QHF30" s="120"/>
      <c r="QHH30" s="120"/>
      <c r="QHJ30" s="120"/>
      <c r="QHL30" s="120"/>
      <c r="QHN30" s="120"/>
      <c r="QHP30" s="120"/>
      <c r="QHR30" s="120"/>
      <c r="QHT30" s="120"/>
      <c r="QHV30" s="120"/>
      <c r="QHX30" s="120"/>
      <c r="QHZ30" s="120"/>
      <c r="QIB30" s="120"/>
      <c r="QID30" s="120"/>
      <c r="QIF30" s="120"/>
      <c r="QIH30" s="120"/>
      <c r="QIJ30" s="120"/>
      <c r="QIL30" s="120"/>
      <c r="QIN30" s="120"/>
      <c r="QIP30" s="120"/>
      <c r="QIR30" s="120"/>
      <c r="QIT30" s="120"/>
      <c r="QIV30" s="120"/>
      <c r="QIX30" s="120"/>
      <c r="QIZ30" s="120"/>
      <c r="QJB30" s="120"/>
      <c r="QJD30" s="120"/>
      <c r="QJF30" s="120"/>
      <c r="QJH30" s="120"/>
      <c r="QJJ30" s="120"/>
      <c r="QJL30" s="120"/>
      <c r="QJN30" s="120"/>
      <c r="QJP30" s="120"/>
      <c r="QJR30" s="120"/>
      <c r="QJT30" s="120"/>
      <c r="QJV30" s="120"/>
      <c r="QJX30" s="120"/>
      <c r="QJZ30" s="120"/>
      <c r="QKB30" s="120"/>
      <c r="QKD30" s="120"/>
      <c r="QKF30" s="120"/>
      <c r="QKH30" s="120"/>
      <c r="QKJ30" s="120"/>
      <c r="QKL30" s="120"/>
      <c r="QKN30" s="120"/>
      <c r="QKP30" s="120"/>
      <c r="QKR30" s="120"/>
      <c r="QKT30" s="120"/>
      <c r="QKV30" s="120"/>
      <c r="QKX30" s="120"/>
      <c r="QKZ30" s="120"/>
      <c r="QLB30" s="120"/>
      <c r="QLD30" s="120"/>
      <c r="QLF30" s="120"/>
      <c r="QLH30" s="120"/>
      <c r="QLJ30" s="120"/>
      <c r="QLL30" s="120"/>
      <c r="QLN30" s="120"/>
      <c r="QLP30" s="120"/>
      <c r="QLR30" s="120"/>
      <c r="QLT30" s="120"/>
      <c r="QLV30" s="120"/>
      <c r="QLX30" s="120"/>
      <c r="QLZ30" s="120"/>
      <c r="QMB30" s="120"/>
      <c r="QMD30" s="120"/>
      <c r="QMF30" s="120"/>
      <c r="QMH30" s="120"/>
      <c r="QMJ30" s="120"/>
      <c r="QML30" s="120"/>
      <c r="QMN30" s="120"/>
      <c r="QMP30" s="120"/>
      <c r="QMR30" s="120"/>
      <c r="QMT30" s="120"/>
      <c r="QMV30" s="120"/>
      <c r="QMX30" s="120"/>
      <c r="QMZ30" s="120"/>
      <c r="QNB30" s="120"/>
      <c r="QND30" s="120"/>
      <c r="QNF30" s="120"/>
      <c r="QNH30" s="120"/>
      <c r="QNJ30" s="120"/>
      <c r="QNL30" s="120"/>
      <c r="QNN30" s="120"/>
      <c r="QNP30" s="120"/>
      <c r="QNR30" s="120"/>
      <c r="QNT30" s="120"/>
      <c r="QNV30" s="120"/>
      <c r="QNX30" s="120"/>
      <c r="QNZ30" s="120"/>
      <c r="QOB30" s="120"/>
      <c r="QOD30" s="120"/>
      <c r="QOF30" s="120"/>
      <c r="QOH30" s="120"/>
      <c r="QOJ30" s="120"/>
      <c r="QOL30" s="120"/>
      <c r="QON30" s="120"/>
      <c r="QOP30" s="120"/>
      <c r="QOR30" s="120"/>
      <c r="QOT30" s="120"/>
      <c r="QOV30" s="120"/>
      <c r="QOX30" s="120"/>
      <c r="QOZ30" s="120"/>
      <c r="QPB30" s="120"/>
      <c r="QPD30" s="120"/>
      <c r="QPF30" s="120"/>
      <c r="QPH30" s="120"/>
      <c r="QPJ30" s="120"/>
      <c r="QPL30" s="120"/>
      <c r="QPN30" s="120"/>
      <c r="QPP30" s="120"/>
      <c r="QPR30" s="120"/>
      <c r="QPT30" s="120"/>
      <c r="QPV30" s="120"/>
      <c r="QPX30" s="120"/>
      <c r="QPZ30" s="120"/>
      <c r="QQB30" s="120"/>
      <c r="QQD30" s="120"/>
      <c r="QQF30" s="120"/>
      <c r="QQH30" s="120"/>
      <c r="QQJ30" s="120"/>
      <c r="QQL30" s="120"/>
      <c r="QQN30" s="120"/>
      <c r="QQP30" s="120"/>
      <c r="QQR30" s="120"/>
      <c r="QQT30" s="120"/>
      <c r="QQV30" s="120"/>
      <c r="QQX30" s="120"/>
      <c r="QQZ30" s="120"/>
      <c r="QRB30" s="120"/>
      <c r="QRD30" s="120"/>
      <c r="QRF30" s="120"/>
      <c r="QRH30" s="120"/>
      <c r="QRJ30" s="120"/>
      <c r="QRL30" s="120"/>
      <c r="QRN30" s="120"/>
      <c r="QRP30" s="120"/>
      <c r="QRR30" s="120"/>
      <c r="QRT30" s="120"/>
      <c r="QRV30" s="120"/>
      <c r="QRX30" s="120"/>
      <c r="QRZ30" s="120"/>
      <c r="QSB30" s="120"/>
      <c r="QSD30" s="120"/>
      <c r="QSF30" s="120"/>
      <c r="QSH30" s="120"/>
      <c r="QSJ30" s="120"/>
      <c r="QSL30" s="120"/>
      <c r="QSN30" s="120"/>
      <c r="QSP30" s="120"/>
      <c r="QSR30" s="120"/>
      <c r="QST30" s="120"/>
      <c r="QSV30" s="120"/>
      <c r="QSX30" s="120"/>
      <c r="QSZ30" s="120"/>
      <c r="QTB30" s="120"/>
      <c r="QTD30" s="120"/>
      <c r="QTF30" s="120"/>
      <c r="QTH30" s="120"/>
      <c r="QTJ30" s="120"/>
      <c r="QTL30" s="120"/>
      <c r="QTN30" s="120"/>
      <c r="QTP30" s="120"/>
      <c r="QTR30" s="120"/>
      <c r="QTT30" s="120"/>
      <c r="QTV30" s="120"/>
      <c r="QTX30" s="120"/>
      <c r="QTZ30" s="120"/>
      <c r="QUB30" s="120"/>
      <c r="QUD30" s="120"/>
      <c r="QUF30" s="120"/>
      <c r="QUH30" s="120"/>
      <c r="QUJ30" s="120"/>
      <c r="QUL30" s="120"/>
      <c r="QUN30" s="120"/>
      <c r="QUP30" s="120"/>
      <c r="QUR30" s="120"/>
      <c r="QUT30" s="120"/>
      <c r="QUV30" s="120"/>
      <c r="QUX30" s="120"/>
      <c r="QUZ30" s="120"/>
      <c r="QVB30" s="120"/>
      <c r="QVD30" s="120"/>
      <c r="QVF30" s="120"/>
      <c r="QVH30" s="120"/>
      <c r="QVJ30" s="120"/>
      <c r="QVL30" s="120"/>
      <c r="QVN30" s="120"/>
      <c r="QVP30" s="120"/>
      <c r="QVR30" s="120"/>
      <c r="QVT30" s="120"/>
      <c r="QVV30" s="120"/>
      <c r="QVX30" s="120"/>
      <c r="QVZ30" s="120"/>
      <c r="QWB30" s="120"/>
      <c r="QWD30" s="120"/>
      <c r="QWF30" s="120"/>
      <c r="QWH30" s="120"/>
      <c r="QWJ30" s="120"/>
      <c r="QWL30" s="120"/>
      <c r="QWN30" s="120"/>
      <c r="QWP30" s="120"/>
      <c r="QWR30" s="120"/>
      <c r="QWT30" s="120"/>
      <c r="QWV30" s="120"/>
      <c r="QWX30" s="120"/>
      <c r="QWZ30" s="120"/>
      <c r="QXB30" s="120"/>
      <c r="QXD30" s="120"/>
      <c r="QXF30" s="120"/>
      <c r="QXH30" s="120"/>
      <c r="QXJ30" s="120"/>
      <c r="QXL30" s="120"/>
      <c r="QXN30" s="120"/>
      <c r="QXP30" s="120"/>
      <c r="QXR30" s="120"/>
      <c r="QXT30" s="120"/>
      <c r="QXV30" s="120"/>
      <c r="QXX30" s="120"/>
      <c r="QXZ30" s="120"/>
      <c r="QYB30" s="120"/>
      <c r="QYD30" s="120"/>
      <c r="QYF30" s="120"/>
      <c r="QYH30" s="120"/>
      <c r="QYJ30" s="120"/>
      <c r="QYL30" s="120"/>
      <c r="QYN30" s="120"/>
      <c r="QYP30" s="120"/>
      <c r="QYR30" s="120"/>
      <c r="QYT30" s="120"/>
      <c r="QYV30" s="120"/>
      <c r="QYX30" s="120"/>
      <c r="QYZ30" s="120"/>
      <c r="QZB30" s="120"/>
      <c r="QZD30" s="120"/>
      <c r="QZF30" s="120"/>
      <c r="QZH30" s="120"/>
      <c r="QZJ30" s="120"/>
      <c r="QZL30" s="120"/>
      <c r="QZN30" s="120"/>
      <c r="QZP30" s="120"/>
      <c r="QZR30" s="120"/>
      <c r="QZT30" s="120"/>
      <c r="QZV30" s="120"/>
      <c r="QZX30" s="120"/>
      <c r="QZZ30" s="120"/>
      <c r="RAB30" s="120"/>
      <c r="RAD30" s="120"/>
      <c r="RAF30" s="120"/>
      <c r="RAH30" s="120"/>
      <c r="RAJ30" s="120"/>
      <c r="RAL30" s="120"/>
      <c r="RAN30" s="120"/>
      <c r="RAP30" s="120"/>
      <c r="RAR30" s="120"/>
      <c r="RAT30" s="120"/>
      <c r="RAV30" s="120"/>
      <c r="RAX30" s="120"/>
      <c r="RAZ30" s="120"/>
      <c r="RBB30" s="120"/>
      <c r="RBD30" s="120"/>
      <c r="RBF30" s="120"/>
      <c r="RBH30" s="120"/>
      <c r="RBJ30" s="120"/>
      <c r="RBL30" s="120"/>
      <c r="RBN30" s="120"/>
      <c r="RBP30" s="120"/>
      <c r="RBR30" s="120"/>
      <c r="RBT30" s="120"/>
      <c r="RBV30" s="120"/>
      <c r="RBX30" s="120"/>
      <c r="RBZ30" s="120"/>
      <c r="RCB30" s="120"/>
      <c r="RCD30" s="120"/>
      <c r="RCF30" s="120"/>
      <c r="RCH30" s="120"/>
      <c r="RCJ30" s="120"/>
      <c r="RCL30" s="120"/>
      <c r="RCN30" s="120"/>
      <c r="RCP30" s="120"/>
      <c r="RCR30" s="120"/>
      <c r="RCT30" s="120"/>
      <c r="RCV30" s="120"/>
      <c r="RCX30" s="120"/>
      <c r="RCZ30" s="120"/>
      <c r="RDB30" s="120"/>
      <c r="RDD30" s="120"/>
      <c r="RDF30" s="120"/>
      <c r="RDH30" s="120"/>
      <c r="RDJ30" s="120"/>
      <c r="RDL30" s="120"/>
      <c r="RDN30" s="120"/>
      <c r="RDP30" s="120"/>
      <c r="RDR30" s="120"/>
      <c r="RDT30" s="120"/>
      <c r="RDV30" s="120"/>
      <c r="RDX30" s="120"/>
      <c r="RDZ30" s="120"/>
      <c r="REB30" s="120"/>
      <c r="RED30" s="120"/>
      <c r="REF30" s="120"/>
      <c r="REH30" s="120"/>
      <c r="REJ30" s="120"/>
      <c r="REL30" s="120"/>
      <c r="REN30" s="120"/>
      <c r="REP30" s="120"/>
      <c r="RER30" s="120"/>
      <c r="RET30" s="120"/>
      <c r="REV30" s="120"/>
      <c r="REX30" s="120"/>
      <c r="REZ30" s="120"/>
      <c r="RFB30" s="120"/>
      <c r="RFD30" s="120"/>
      <c r="RFF30" s="120"/>
      <c r="RFH30" s="120"/>
      <c r="RFJ30" s="120"/>
      <c r="RFL30" s="120"/>
      <c r="RFN30" s="120"/>
      <c r="RFP30" s="120"/>
      <c r="RFR30" s="120"/>
      <c r="RFT30" s="120"/>
      <c r="RFV30" s="120"/>
      <c r="RFX30" s="120"/>
      <c r="RFZ30" s="120"/>
      <c r="RGB30" s="120"/>
      <c r="RGD30" s="120"/>
      <c r="RGF30" s="120"/>
      <c r="RGH30" s="120"/>
      <c r="RGJ30" s="120"/>
      <c r="RGL30" s="120"/>
      <c r="RGN30" s="120"/>
      <c r="RGP30" s="120"/>
      <c r="RGR30" s="120"/>
      <c r="RGT30" s="120"/>
      <c r="RGV30" s="120"/>
      <c r="RGX30" s="120"/>
      <c r="RGZ30" s="120"/>
      <c r="RHB30" s="120"/>
      <c r="RHD30" s="120"/>
      <c r="RHF30" s="120"/>
      <c r="RHH30" s="120"/>
      <c r="RHJ30" s="120"/>
      <c r="RHL30" s="120"/>
      <c r="RHN30" s="120"/>
      <c r="RHP30" s="120"/>
      <c r="RHR30" s="120"/>
      <c r="RHT30" s="120"/>
      <c r="RHV30" s="120"/>
      <c r="RHX30" s="120"/>
      <c r="RHZ30" s="120"/>
      <c r="RIB30" s="120"/>
      <c r="RID30" s="120"/>
      <c r="RIF30" s="120"/>
      <c r="RIH30" s="120"/>
      <c r="RIJ30" s="120"/>
      <c r="RIL30" s="120"/>
      <c r="RIN30" s="120"/>
      <c r="RIP30" s="120"/>
      <c r="RIR30" s="120"/>
      <c r="RIT30" s="120"/>
      <c r="RIV30" s="120"/>
      <c r="RIX30" s="120"/>
      <c r="RIZ30" s="120"/>
      <c r="RJB30" s="120"/>
      <c r="RJD30" s="120"/>
      <c r="RJF30" s="120"/>
      <c r="RJH30" s="120"/>
      <c r="RJJ30" s="120"/>
      <c r="RJL30" s="120"/>
      <c r="RJN30" s="120"/>
      <c r="RJP30" s="120"/>
      <c r="RJR30" s="120"/>
      <c r="RJT30" s="120"/>
      <c r="RJV30" s="120"/>
      <c r="RJX30" s="120"/>
      <c r="RJZ30" s="120"/>
      <c r="RKB30" s="120"/>
      <c r="RKD30" s="120"/>
      <c r="RKF30" s="120"/>
      <c r="RKH30" s="120"/>
      <c r="RKJ30" s="120"/>
      <c r="RKL30" s="120"/>
      <c r="RKN30" s="120"/>
      <c r="RKP30" s="120"/>
      <c r="RKR30" s="120"/>
      <c r="RKT30" s="120"/>
      <c r="RKV30" s="120"/>
      <c r="RKX30" s="120"/>
      <c r="RKZ30" s="120"/>
      <c r="RLB30" s="120"/>
      <c r="RLD30" s="120"/>
      <c r="RLF30" s="120"/>
      <c r="RLH30" s="120"/>
      <c r="RLJ30" s="120"/>
      <c r="RLL30" s="120"/>
      <c r="RLN30" s="120"/>
      <c r="RLP30" s="120"/>
      <c r="RLR30" s="120"/>
      <c r="RLT30" s="120"/>
      <c r="RLV30" s="120"/>
      <c r="RLX30" s="120"/>
      <c r="RLZ30" s="120"/>
      <c r="RMB30" s="120"/>
      <c r="RMD30" s="120"/>
      <c r="RMF30" s="120"/>
      <c r="RMH30" s="120"/>
      <c r="RMJ30" s="120"/>
      <c r="RML30" s="120"/>
      <c r="RMN30" s="120"/>
      <c r="RMP30" s="120"/>
      <c r="RMR30" s="120"/>
      <c r="RMT30" s="120"/>
      <c r="RMV30" s="120"/>
      <c r="RMX30" s="120"/>
      <c r="RMZ30" s="120"/>
      <c r="RNB30" s="120"/>
      <c r="RND30" s="120"/>
      <c r="RNF30" s="120"/>
      <c r="RNH30" s="120"/>
      <c r="RNJ30" s="120"/>
      <c r="RNL30" s="120"/>
      <c r="RNN30" s="120"/>
      <c r="RNP30" s="120"/>
      <c r="RNR30" s="120"/>
      <c r="RNT30" s="120"/>
      <c r="RNV30" s="120"/>
      <c r="RNX30" s="120"/>
      <c r="RNZ30" s="120"/>
      <c r="ROB30" s="120"/>
      <c r="ROD30" s="120"/>
      <c r="ROF30" s="120"/>
      <c r="ROH30" s="120"/>
      <c r="ROJ30" s="120"/>
      <c r="ROL30" s="120"/>
      <c r="RON30" s="120"/>
      <c r="ROP30" s="120"/>
      <c r="ROR30" s="120"/>
      <c r="ROT30" s="120"/>
      <c r="ROV30" s="120"/>
      <c r="ROX30" s="120"/>
      <c r="ROZ30" s="120"/>
      <c r="RPB30" s="120"/>
      <c r="RPD30" s="120"/>
      <c r="RPF30" s="120"/>
      <c r="RPH30" s="120"/>
      <c r="RPJ30" s="120"/>
      <c r="RPL30" s="120"/>
      <c r="RPN30" s="120"/>
      <c r="RPP30" s="120"/>
      <c r="RPR30" s="120"/>
      <c r="RPT30" s="120"/>
      <c r="RPV30" s="120"/>
      <c r="RPX30" s="120"/>
      <c r="RPZ30" s="120"/>
      <c r="RQB30" s="120"/>
      <c r="RQD30" s="120"/>
      <c r="RQF30" s="120"/>
      <c r="RQH30" s="120"/>
      <c r="RQJ30" s="120"/>
      <c r="RQL30" s="120"/>
      <c r="RQN30" s="120"/>
      <c r="RQP30" s="120"/>
      <c r="RQR30" s="120"/>
      <c r="RQT30" s="120"/>
      <c r="RQV30" s="120"/>
      <c r="RQX30" s="120"/>
      <c r="RQZ30" s="120"/>
      <c r="RRB30" s="120"/>
      <c r="RRD30" s="120"/>
      <c r="RRF30" s="120"/>
      <c r="RRH30" s="120"/>
      <c r="RRJ30" s="120"/>
      <c r="RRL30" s="120"/>
      <c r="RRN30" s="120"/>
      <c r="RRP30" s="120"/>
      <c r="RRR30" s="120"/>
      <c r="RRT30" s="120"/>
      <c r="RRV30" s="120"/>
      <c r="RRX30" s="120"/>
      <c r="RRZ30" s="120"/>
      <c r="RSB30" s="120"/>
      <c r="RSD30" s="120"/>
      <c r="RSF30" s="120"/>
      <c r="RSH30" s="120"/>
      <c r="RSJ30" s="120"/>
      <c r="RSL30" s="120"/>
      <c r="RSN30" s="120"/>
      <c r="RSP30" s="120"/>
      <c r="RSR30" s="120"/>
      <c r="RST30" s="120"/>
      <c r="RSV30" s="120"/>
      <c r="RSX30" s="120"/>
      <c r="RSZ30" s="120"/>
      <c r="RTB30" s="120"/>
      <c r="RTD30" s="120"/>
      <c r="RTF30" s="120"/>
      <c r="RTH30" s="120"/>
      <c r="RTJ30" s="120"/>
      <c r="RTL30" s="120"/>
      <c r="RTN30" s="120"/>
      <c r="RTP30" s="120"/>
      <c r="RTR30" s="120"/>
      <c r="RTT30" s="120"/>
      <c r="RTV30" s="120"/>
      <c r="RTX30" s="120"/>
      <c r="RTZ30" s="120"/>
      <c r="RUB30" s="120"/>
      <c r="RUD30" s="120"/>
      <c r="RUF30" s="120"/>
      <c r="RUH30" s="120"/>
      <c r="RUJ30" s="120"/>
      <c r="RUL30" s="120"/>
      <c r="RUN30" s="120"/>
      <c r="RUP30" s="120"/>
      <c r="RUR30" s="120"/>
      <c r="RUT30" s="120"/>
      <c r="RUV30" s="120"/>
      <c r="RUX30" s="120"/>
      <c r="RUZ30" s="120"/>
      <c r="RVB30" s="120"/>
      <c r="RVD30" s="120"/>
      <c r="RVF30" s="120"/>
      <c r="RVH30" s="120"/>
      <c r="RVJ30" s="120"/>
      <c r="RVL30" s="120"/>
      <c r="RVN30" s="120"/>
      <c r="RVP30" s="120"/>
      <c r="RVR30" s="120"/>
      <c r="RVT30" s="120"/>
      <c r="RVV30" s="120"/>
      <c r="RVX30" s="120"/>
      <c r="RVZ30" s="120"/>
      <c r="RWB30" s="120"/>
      <c r="RWD30" s="120"/>
      <c r="RWF30" s="120"/>
      <c r="RWH30" s="120"/>
      <c r="RWJ30" s="120"/>
      <c r="RWL30" s="120"/>
      <c r="RWN30" s="120"/>
      <c r="RWP30" s="120"/>
      <c r="RWR30" s="120"/>
      <c r="RWT30" s="120"/>
      <c r="RWV30" s="120"/>
      <c r="RWX30" s="120"/>
      <c r="RWZ30" s="120"/>
      <c r="RXB30" s="120"/>
      <c r="RXD30" s="120"/>
      <c r="RXF30" s="120"/>
      <c r="RXH30" s="120"/>
      <c r="RXJ30" s="120"/>
      <c r="RXL30" s="120"/>
      <c r="RXN30" s="120"/>
      <c r="RXP30" s="120"/>
      <c r="RXR30" s="120"/>
      <c r="RXT30" s="120"/>
      <c r="RXV30" s="120"/>
      <c r="RXX30" s="120"/>
      <c r="RXZ30" s="120"/>
      <c r="RYB30" s="120"/>
      <c r="RYD30" s="120"/>
      <c r="RYF30" s="120"/>
      <c r="RYH30" s="120"/>
      <c r="RYJ30" s="120"/>
      <c r="RYL30" s="120"/>
      <c r="RYN30" s="120"/>
      <c r="RYP30" s="120"/>
      <c r="RYR30" s="120"/>
      <c r="RYT30" s="120"/>
      <c r="RYV30" s="120"/>
      <c r="RYX30" s="120"/>
      <c r="RYZ30" s="120"/>
      <c r="RZB30" s="120"/>
      <c r="RZD30" s="120"/>
      <c r="RZF30" s="120"/>
      <c r="RZH30" s="120"/>
      <c r="RZJ30" s="120"/>
      <c r="RZL30" s="120"/>
      <c r="RZN30" s="120"/>
      <c r="RZP30" s="120"/>
      <c r="RZR30" s="120"/>
      <c r="RZT30" s="120"/>
      <c r="RZV30" s="120"/>
      <c r="RZX30" s="120"/>
      <c r="RZZ30" s="120"/>
      <c r="SAB30" s="120"/>
      <c r="SAD30" s="120"/>
      <c r="SAF30" s="120"/>
      <c r="SAH30" s="120"/>
      <c r="SAJ30" s="120"/>
      <c r="SAL30" s="120"/>
      <c r="SAN30" s="120"/>
      <c r="SAP30" s="120"/>
      <c r="SAR30" s="120"/>
      <c r="SAT30" s="120"/>
      <c r="SAV30" s="120"/>
      <c r="SAX30" s="120"/>
      <c r="SAZ30" s="120"/>
      <c r="SBB30" s="120"/>
      <c r="SBD30" s="120"/>
      <c r="SBF30" s="120"/>
      <c r="SBH30" s="120"/>
      <c r="SBJ30" s="120"/>
      <c r="SBL30" s="120"/>
      <c r="SBN30" s="120"/>
      <c r="SBP30" s="120"/>
      <c r="SBR30" s="120"/>
      <c r="SBT30" s="120"/>
      <c r="SBV30" s="120"/>
      <c r="SBX30" s="120"/>
      <c r="SBZ30" s="120"/>
      <c r="SCB30" s="120"/>
      <c r="SCD30" s="120"/>
      <c r="SCF30" s="120"/>
      <c r="SCH30" s="120"/>
      <c r="SCJ30" s="120"/>
      <c r="SCL30" s="120"/>
      <c r="SCN30" s="120"/>
      <c r="SCP30" s="120"/>
      <c r="SCR30" s="120"/>
      <c r="SCT30" s="120"/>
      <c r="SCV30" s="120"/>
      <c r="SCX30" s="120"/>
      <c r="SCZ30" s="120"/>
      <c r="SDB30" s="120"/>
      <c r="SDD30" s="120"/>
      <c r="SDF30" s="120"/>
      <c r="SDH30" s="120"/>
      <c r="SDJ30" s="120"/>
      <c r="SDL30" s="120"/>
      <c r="SDN30" s="120"/>
      <c r="SDP30" s="120"/>
      <c r="SDR30" s="120"/>
      <c r="SDT30" s="120"/>
      <c r="SDV30" s="120"/>
      <c r="SDX30" s="120"/>
      <c r="SDZ30" s="120"/>
      <c r="SEB30" s="120"/>
      <c r="SED30" s="120"/>
      <c r="SEF30" s="120"/>
      <c r="SEH30" s="120"/>
      <c r="SEJ30" s="120"/>
      <c r="SEL30" s="120"/>
      <c r="SEN30" s="120"/>
      <c r="SEP30" s="120"/>
      <c r="SER30" s="120"/>
      <c r="SET30" s="120"/>
      <c r="SEV30" s="120"/>
      <c r="SEX30" s="120"/>
      <c r="SEZ30" s="120"/>
      <c r="SFB30" s="120"/>
      <c r="SFD30" s="120"/>
      <c r="SFF30" s="120"/>
      <c r="SFH30" s="120"/>
      <c r="SFJ30" s="120"/>
      <c r="SFL30" s="120"/>
      <c r="SFN30" s="120"/>
      <c r="SFP30" s="120"/>
      <c r="SFR30" s="120"/>
      <c r="SFT30" s="120"/>
      <c r="SFV30" s="120"/>
      <c r="SFX30" s="120"/>
      <c r="SFZ30" s="120"/>
      <c r="SGB30" s="120"/>
      <c r="SGD30" s="120"/>
      <c r="SGF30" s="120"/>
      <c r="SGH30" s="120"/>
      <c r="SGJ30" s="120"/>
      <c r="SGL30" s="120"/>
      <c r="SGN30" s="120"/>
      <c r="SGP30" s="120"/>
      <c r="SGR30" s="120"/>
      <c r="SGT30" s="120"/>
      <c r="SGV30" s="120"/>
      <c r="SGX30" s="120"/>
      <c r="SGZ30" s="120"/>
      <c r="SHB30" s="120"/>
      <c r="SHD30" s="120"/>
      <c r="SHF30" s="120"/>
      <c r="SHH30" s="120"/>
      <c r="SHJ30" s="120"/>
      <c r="SHL30" s="120"/>
      <c r="SHN30" s="120"/>
      <c r="SHP30" s="120"/>
      <c r="SHR30" s="120"/>
      <c r="SHT30" s="120"/>
      <c r="SHV30" s="120"/>
      <c r="SHX30" s="120"/>
      <c r="SHZ30" s="120"/>
      <c r="SIB30" s="120"/>
      <c r="SID30" s="120"/>
      <c r="SIF30" s="120"/>
      <c r="SIH30" s="120"/>
      <c r="SIJ30" s="120"/>
      <c r="SIL30" s="120"/>
      <c r="SIN30" s="120"/>
      <c r="SIP30" s="120"/>
      <c r="SIR30" s="120"/>
      <c r="SIT30" s="120"/>
      <c r="SIV30" s="120"/>
      <c r="SIX30" s="120"/>
      <c r="SIZ30" s="120"/>
      <c r="SJB30" s="120"/>
      <c r="SJD30" s="120"/>
      <c r="SJF30" s="120"/>
      <c r="SJH30" s="120"/>
      <c r="SJJ30" s="120"/>
      <c r="SJL30" s="120"/>
      <c r="SJN30" s="120"/>
      <c r="SJP30" s="120"/>
      <c r="SJR30" s="120"/>
      <c r="SJT30" s="120"/>
      <c r="SJV30" s="120"/>
      <c r="SJX30" s="120"/>
      <c r="SJZ30" s="120"/>
      <c r="SKB30" s="120"/>
      <c r="SKD30" s="120"/>
      <c r="SKF30" s="120"/>
      <c r="SKH30" s="120"/>
      <c r="SKJ30" s="120"/>
      <c r="SKL30" s="120"/>
      <c r="SKN30" s="120"/>
      <c r="SKP30" s="120"/>
      <c r="SKR30" s="120"/>
      <c r="SKT30" s="120"/>
      <c r="SKV30" s="120"/>
      <c r="SKX30" s="120"/>
      <c r="SKZ30" s="120"/>
      <c r="SLB30" s="120"/>
      <c r="SLD30" s="120"/>
      <c r="SLF30" s="120"/>
      <c r="SLH30" s="120"/>
      <c r="SLJ30" s="120"/>
      <c r="SLL30" s="120"/>
      <c r="SLN30" s="120"/>
      <c r="SLP30" s="120"/>
      <c r="SLR30" s="120"/>
      <c r="SLT30" s="120"/>
      <c r="SLV30" s="120"/>
      <c r="SLX30" s="120"/>
      <c r="SLZ30" s="120"/>
      <c r="SMB30" s="120"/>
      <c r="SMD30" s="120"/>
      <c r="SMF30" s="120"/>
      <c r="SMH30" s="120"/>
      <c r="SMJ30" s="120"/>
      <c r="SML30" s="120"/>
      <c r="SMN30" s="120"/>
      <c r="SMP30" s="120"/>
      <c r="SMR30" s="120"/>
      <c r="SMT30" s="120"/>
      <c r="SMV30" s="120"/>
      <c r="SMX30" s="120"/>
      <c r="SMZ30" s="120"/>
      <c r="SNB30" s="120"/>
      <c r="SND30" s="120"/>
      <c r="SNF30" s="120"/>
      <c r="SNH30" s="120"/>
      <c r="SNJ30" s="120"/>
      <c r="SNL30" s="120"/>
      <c r="SNN30" s="120"/>
      <c r="SNP30" s="120"/>
      <c r="SNR30" s="120"/>
      <c r="SNT30" s="120"/>
      <c r="SNV30" s="120"/>
      <c r="SNX30" s="120"/>
      <c r="SNZ30" s="120"/>
      <c r="SOB30" s="120"/>
      <c r="SOD30" s="120"/>
      <c r="SOF30" s="120"/>
      <c r="SOH30" s="120"/>
      <c r="SOJ30" s="120"/>
      <c r="SOL30" s="120"/>
      <c r="SON30" s="120"/>
      <c r="SOP30" s="120"/>
      <c r="SOR30" s="120"/>
      <c r="SOT30" s="120"/>
      <c r="SOV30" s="120"/>
      <c r="SOX30" s="120"/>
      <c r="SOZ30" s="120"/>
      <c r="SPB30" s="120"/>
      <c r="SPD30" s="120"/>
      <c r="SPF30" s="120"/>
      <c r="SPH30" s="120"/>
      <c r="SPJ30" s="120"/>
      <c r="SPL30" s="120"/>
      <c r="SPN30" s="120"/>
      <c r="SPP30" s="120"/>
      <c r="SPR30" s="120"/>
      <c r="SPT30" s="120"/>
      <c r="SPV30" s="120"/>
      <c r="SPX30" s="120"/>
      <c r="SPZ30" s="120"/>
      <c r="SQB30" s="120"/>
      <c r="SQD30" s="120"/>
      <c r="SQF30" s="120"/>
      <c r="SQH30" s="120"/>
      <c r="SQJ30" s="120"/>
      <c r="SQL30" s="120"/>
      <c r="SQN30" s="120"/>
      <c r="SQP30" s="120"/>
      <c r="SQR30" s="120"/>
      <c r="SQT30" s="120"/>
      <c r="SQV30" s="120"/>
      <c r="SQX30" s="120"/>
      <c r="SQZ30" s="120"/>
      <c r="SRB30" s="120"/>
      <c r="SRD30" s="120"/>
      <c r="SRF30" s="120"/>
      <c r="SRH30" s="120"/>
      <c r="SRJ30" s="120"/>
      <c r="SRL30" s="120"/>
      <c r="SRN30" s="120"/>
      <c r="SRP30" s="120"/>
      <c r="SRR30" s="120"/>
      <c r="SRT30" s="120"/>
      <c r="SRV30" s="120"/>
      <c r="SRX30" s="120"/>
      <c r="SRZ30" s="120"/>
      <c r="SSB30" s="120"/>
      <c r="SSD30" s="120"/>
      <c r="SSF30" s="120"/>
      <c r="SSH30" s="120"/>
      <c r="SSJ30" s="120"/>
      <c r="SSL30" s="120"/>
      <c r="SSN30" s="120"/>
      <c r="SSP30" s="120"/>
      <c r="SSR30" s="120"/>
      <c r="SST30" s="120"/>
      <c r="SSV30" s="120"/>
      <c r="SSX30" s="120"/>
      <c r="SSZ30" s="120"/>
      <c r="STB30" s="120"/>
      <c r="STD30" s="120"/>
      <c r="STF30" s="120"/>
      <c r="STH30" s="120"/>
      <c r="STJ30" s="120"/>
      <c r="STL30" s="120"/>
      <c r="STN30" s="120"/>
      <c r="STP30" s="120"/>
      <c r="STR30" s="120"/>
      <c r="STT30" s="120"/>
      <c r="STV30" s="120"/>
      <c r="STX30" s="120"/>
      <c r="STZ30" s="120"/>
      <c r="SUB30" s="120"/>
      <c r="SUD30" s="120"/>
      <c r="SUF30" s="120"/>
      <c r="SUH30" s="120"/>
      <c r="SUJ30" s="120"/>
      <c r="SUL30" s="120"/>
      <c r="SUN30" s="120"/>
      <c r="SUP30" s="120"/>
      <c r="SUR30" s="120"/>
      <c r="SUT30" s="120"/>
      <c r="SUV30" s="120"/>
      <c r="SUX30" s="120"/>
      <c r="SUZ30" s="120"/>
      <c r="SVB30" s="120"/>
      <c r="SVD30" s="120"/>
      <c r="SVF30" s="120"/>
      <c r="SVH30" s="120"/>
      <c r="SVJ30" s="120"/>
      <c r="SVL30" s="120"/>
      <c r="SVN30" s="120"/>
      <c r="SVP30" s="120"/>
      <c r="SVR30" s="120"/>
      <c r="SVT30" s="120"/>
      <c r="SVV30" s="120"/>
      <c r="SVX30" s="120"/>
      <c r="SVZ30" s="120"/>
      <c r="SWB30" s="120"/>
      <c r="SWD30" s="120"/>
      <c r="SWF30" s="120"/>
      <c r="SWH30" s="120"/>
      <c r="SWJ30" s="120"/>
      <c r="SWL30" s="120"/>
      <c r="SWN30" s="120"/>
      <c r="SWP30" s="120"/>
      <c r="SWR30" s="120"/>
      <c r="SWT30" s="120"/>
      <c r="SWV30" s="120"/>
      <c r="SWX30" s="120"/>
      <c r="SWZ30" s="120"/>
      <c r="SXB30" s="120"/>
      <c r="SXD30" s="120"/>
      <c r="SXF30" s="120"/>
      <c r="SXH30" s="120"/>
      <c r="SXJ30" s="120"/>
      <c r="SXL30" s="120"/>
      <c r="SXN30" s="120"/>
      <c r="SXP30" s="120"/>
      <c r="SXR30" s="120"/>
      <c r="SXT30" s="120"/>
      <c r="SXV30" s="120"/>
      <c r="SXX30" s="120"/>
      <c r="SXZ30" s="120"/>
      <c r="SYB30" s="120"/>
      <c r="SYD30" s="120"/>
      <c r="SYF30" s="120"/>
      <c r="SYH30" s="120"/>
      <c r="SYJ30" s="120"/>
      <c r="SYL30" s="120"/>
      <c r="SYN30" s="120"/>
      <c r="SYP30" s="120"/>
      <c r="SYR30" s="120"/>
      <c r="SYT30" s="120"/>
      <c r="SYV30" s="120"/>
      <c r="SYX30" s="120"/>
      <c r="SYZ30" s="120"/>
      <c r="SZB30" s="120"/>
      <c r="SZD30" s="120"/>
      <c r="SZF30" s="120"/>
      <c r="SZH30" s="120"/>
      <c r="SZJ30" s="120"/>
      <c r="SZL30" s="120"/>
      <c r="SZN30" s="120"/>
      <c r="SZP30" s="120"/>
      <c r="SZR30" s="120"/>
      <c r="SZT30" s="120"/>
      <c r="SZV30" s="120"/>
      <c r="SZX30" s="120"/>
      <c r="SZZ30" s="120"/>
      <c r="TAB30" s="120"/>
      <c r="TAD30" s="120"/>
      <c r="TAF30" s="120"/>
      <c r="TAH30" s="120"/>
      <c r="TAJ30" s="120"/>
      <c r="TAL30" s="120"/>
      <c r="TAN30" s="120"/>
      <c r="TAP30" s="120"/>
      <c r="TAR30" s="120"/>
      <c r="TAT30" s="120"/>
      <c r="TAV30" s="120"/>
      <c r="TAX30" s="120"/>
      <c r="TAZ30" s="120"/>
      <c r="TBB30" s="120"/>
      <c r="TBD30" s="120"/>
      <c r="TBF30" s="120"/>
      <c r="TBH30" s="120"/>
      <c r="TBJ30" s="120"/>
      <c r="TBL30" s="120"/>
      <c r="TBN30" s="120"/>
      <c r="TBP30" s="120"/>
      <c r="TBR30" s="120"/>
      <c r="TBT30" s="120"/>
      <c r="TBV30" s="120"/>
      <c r="TBX30" s="120"/>
      <c r="TBZ30" s="120"/>
      <c r="TCB30" s="120"/>
      <c r="TCD30" s="120"/>
      <c r="TCF30" s="120"/>
      <c r="TCH30" s="120"/>
      <c r="TCJ30" s="120"/>
      <c r="TCL30" s="120"/>
      <c r="TCN30" s="120"/>
      <c r="TCP30" s="120"/>
      <c r="TCR30" s="120"/>
      <c r="TCT30" s="120"/>
      <c r="TCV30" s="120"/>
      <c r="TCX30" s="120"/>
      <c r="TCZ30" s="120"/>
      <c r="TDB30" s="120"/>
      <c r="TDD30" s="120"/>
      <c r="TDF30" s="120"/>
      <c r="TDH30" s="120"/>
      <c r="TDJ30" s="120"/>
      <c r="TDL30" s="120"/>
      <c r="TDN30" s="120"/>
      <c r="TDP30" s="120"/>
      <c r="TDR30" s="120"/>
      <c r="TDT30" s="120"/>
      <c r="TDV30" s="120"/>
      <c r="TDX30" s="120"/>
      <c r="TDZ30" s="120"/>
      <c r="TEB30" s="120"/>
      <c r="TED30" s="120"/>
      <c r="TEF30" s="120"/>
      <c r="TEH30" s="120"/>
      <c r="TEJ30" s="120"/>
      <c r="TEL30" s="120"/>
      <c r="TEN30" s="120"/>
      <c r="TEP30" s="120"/>
      <c r="TER30" s="120"/>
      <c r="TET30" s="120"/>
      <c r="TEV30" s="120"/>
      <c r="TEX30" s="120"/>
      <c r="TEZ30" s="120"/>
      <c r="TFB30" s="120"/>
      <c r="TFD30" s="120"/>
      <c r="TFF30" s="120"/>
      <c r="TFH30" s="120"/>
      <c r="TFJ30" s="120"/>
      <c r="TFL30" s="120"/>
      <c r="TFN30" s="120"/>
      <c r="TFP30" s="120"/>
      <c r="TFR30" s="120"/>
      <c r="TFT30" s="120"/>
      <c r="TFV30" s="120"/>
      <c r="TFX30" s="120"/>
      <c r="TFZ30" s="120"/>
      <c r="TGB30" s="120"/>
      <c r="TGD30" s="120"/>
      <c r="TGF30" s="120"/>
      <c r="TGH30" s="120"/>
      <c r="TGJ30" s="120"/>
      <c r="TGL30" s="120"/>
      <c r="TGN30" s="120"/>
      <c r="TGP30" s="120"/>
      <c r="TGR30" s="120"/>
      <c r="TGT30" s="120"/>
      <c r="TGV30" s="120"/>
      <c r="TGX30" s="120"/>
      <c r="TGZ30" s="120"/>
      <c r="THB30" s="120"/>
      <c r="THD30" s="120"/>
      <c r="THF30" s="120"/>
      <c r="THH30" s="120"/>
      <c r="THJ30" s="120"/>
      <c r="THL30" s="120"/>
      <c r="THN30" s="120"/>
      <c r="THP30" s="120"/>
      <c r="THR30" s="120"/>
      <c r="THT30" s="120"/>
      <c r="THV30" s="120"/>
      <c r="THX30" s="120"/>
      <c r="THZ30" s="120"/>
      <c r="TIB30" s="120"/>
      <c r="TID30" s="120"/>
      <c r="TIF30" s="120"/>
      <c r="TIH30" s="120"/>
      <c r="TIJ30" s="120"/>
      <c r="TIL30" s="120"/>
      <c r="TIN30" s="120"/>
      <c r="TIP30" s="120"/>
      <c r="TIR30" s="120"/>
      <c r="TIT30" s="120"/>
      <c r="TIV30" s="120"/>
      <c r="TIX30" s="120"/>
      <c r="TIZ30" s="120"/>
      <c r="TJB30" s="120"/>
      <c r="TJD30" s="120"/>
      <c r="TJF30" s="120"/>
      <c r="TJH30" s="120"/>
      <c r="TJJ30" s="120"/>
      <c r="TJL30" s="120"/>
      <c r="TJN30" s="120"/>
      <c r="TJP30" s="120"/>
      <c r="TJR30" s="120"/>
      <c r="TJT30" s="120"/>
      <c r="TJV30" s="120"/>
      <c r="TJX30" s="120"/>
      <c r="TJZ30" s="120"/>
      <c r="TKB30" s="120"/>
      <c r="TKD30" s="120"/>
      <c r="TKF30" s="120"/>
      <c r="TKH30" s="120"/>
      <c r="TKJ30" s="120"/>
      <c r="TKL30" s="120"/>
      <c r="TKN30" s="120"/>
      <c r="TKP30" s="120"/>
      <c r="TKR30" s="120"/>
      <c r="TKT30" s="120"/>
      <c r="TKV30" s="120"/>
      <c r="TKX30" s="120"/>
      <c r="TKZ30" s="120"/>
      <c r="TLB30" s="120"/>
      <c r="TLD30" s="120"/>
      <c r="TLF30" s="120"/>
      <c r="TLH30" s="120"/>
      <c r="TLJ30" s="120"/>
      <c r="TLL30" s="120"/>
      <c r="TLN30" s="120"/>
      <c r="TLP30" s="120"/>
      <c r="TLR30" s="120"/>
      <c r="TLT30" s="120"/>
      <c r="TLV30" s="120"/>
      <c r="TLX30" s="120"/>
      <c r="TLZ30" s="120"/>
      <c r="TMB30" s="120"/>
      <c r="TMD30" s="120"/>
      <c r="TMF30" s="120"/>
      <c r="TMH30" s="120"/>
      <c r="TMJ30" s="120"/>
      <c r="TML30" s="120"/>
      <c r="TMN30" s="120"/>
      <c r="TMP30" s="120"/>
      <c r="TMR30" s="120"/>
      <c r="TMT30" s="120"/>
      <c r="TMV30" s="120"/>
      <c r="TMX30" s="120"/>
      <c r="TMZ30" s="120"/>
      <c r="TNB30" s="120"/>
      <c r="TND30" s="120"/>
      <c r="TNF30" s="120"/>
      <c r="TNH30" s="120"/>
      <c r="TNJ30" s="120"/>
      <c r="TNL30" s="120"/>
      <c r="TNN30" s="120"/>
      <c r="TNP30" s="120"/>
      <c r="TNR30" s="120"/>
      <c r="TNT30" s="120"/>
      <c r="TNV30" s="120"/>
      <c r="TNX30" s="120"/>
      <c r="TNZ30" s="120"/>
      <c r="TOB30" s="120"/>
      <c r="TOD30" s="120"/>
      <c r="TOF30" s="120"/>
      <c r="TOH30" s="120"/>
      <c r="TOJ30" s="120"/>
      <c r="TOL30" s="120"/>
      <c r="TON30" s="120"/>
      <c r="TOP30" s="120"/>
      <c r="TOR30" s="120"/>
      <c r="TOT30" s="120"/>
      <c r="TOV30" s="120"/>
      <c r="TOX30" s="120"/>
      <c r="TOZ30" s="120"/>
      <c r="TPB30" s="120"/>
      <c r="TPD30" s="120"/>
      <c r="TPF30" s="120"/>
      <c r="TPH30" s="120"/>
      <c r="TPJ30" s="120"/>
      <c r="TPL30" s="120"/>
      <c r="TPN30" s="120"/>
      <c r="TPP30" s="120"/>
      <c r="TPR30" s="120"/>
      <c r="TPT30" s="120"/>
      <c r="TPV30" s="120"/>
      <c r="TPX30" s="120"/>
      <c r="TPZ30" s="120"/>
      <c r="TQB30" s="120"/>
      <c r="TQD30" s="120"/>
      <c r="TQF30" s="120"/>
      <c r="TQH30" s="120"/>
      <c r="TQJ30" s="120"/>
      <c r="TQL30" s="120"/>
      <c r="TQN30" s="120"/>
      <c r="TQP30" s="120"/>
      <c r="TQR30" s="120"/>
      <c r="TQT30" s="120"/>
      <c r="TQV30" s="120"/>
      <c r="TQX30" s="120"/>
      <c r="TQZ30" s="120"/>
      <c r="TRB30" s="120"/>
      <c r="TRD30" s="120"/>
      <c r="TRF30" s="120"/>
      <c r="TRH30" s="120"/>
      <c r="TRJ30" s="120"/>
      <c r="TRL30" s="120"/>
      <c r="TRN30" s="120"/>
      <c r="TRP30" s="120"/>
      <c r="TRR30" s="120"/>
      <c r="TRT30" s="120"/>
      <c r="TRV30" s="120"/>
      <c r="TRX30" s="120"/>
      <c r="TRZ30" s="120"/>
      <c r="TSB30" s="120"/>
      <c r="TSD30" s="120"/>
      <c r="TSF30" s="120"/>
      <c r="TSH30" s="120"/>
      <c r="TSJ30" s="120"/>
      <c r="TSL30" s="120"/>
      <c r="TSN30" s="120"/>
      <c r="TSP30" s="120"/>
      <c r="TSR30" s="120"/>
      <c r="TST30" s="120"/>
      <c r="TSV30" s="120"/>
      <c r="TSX30" s="120"/>
      <c r="TSZ30" s="120"/>
      <c r="TTB30" s="120"/>
      <c r="TTD30" s="120"/>
      <c r="TTF30" s="120"/>
      <c r="TTH30" s="120"/>
      <c r="TTJ30" s="120"/>
      <c r="TTL30" s="120"/>
      <c r="TTN30" s="120"/>
      <c r="TTP30" s="120"/>
      <c r="TTR30" s="120"/>
      <c r="TTT30" s="120"/>
      <c r="TTV30" s="120"/>
      <c r="TTX30" s="120"/>
      <c r="TTZ30" s="120"/>
      <c r="TUB30" s="120"/>
      <c r="TUD30" s="120"/>
      <c r="TUF30" s="120"/>
      <c r="TUH30" s="120"/>
      <c r="TUJ30" s="120"/>
      <c r="TUL30" s="120"/>
      <c r="TUN30" s="120"/>
      <c r="TUP30" s="120"/>
      <c r="TUR30" s="120"/>
      <c r="TUT30" s="120"/>
      <c r="TUV30" s="120"/>
      <c r="TUX30" s="120"/>
      <c r="TUZ30" s="120"/>
      <c r="TVB30" s="120"/>
      <c r="TVD30" s="120"/>
      <c r="TVF30" s="120"/>
      <c r="TVH30" s="120"/>
      <c r="TVJ30" s="120"/>
      <c r="TVL30" s="120"/>
      <c r="TVN30" s="120"/>
      <c r="TVP30" s="120"/>
      <c r="TVR30" s="120"/>
      <c r="TVT30" s="120"/>
      <c r="TVV30" s="120"/>
      <c r="TVX30" s="120"/>
      <c r="TVZ30" s="120"/>
      <c r="TWB30" s="120"/>
      <c r="TWD30" s="120"/>
      <c r="TWF30" s="120"/>
      <c r="TWH30" s="120"/>
      <c r="TWJ30" s="120"/>
      <c r="TWL30" s="120"/>
      <c r="TWN30" s="120"/>
      <c r="TWP30" s="120"/>
      <c r="TWR30" s="120"/>
      <c r="TWT30" s="120"/>
      <c r="TWV30" s="120"/>
      <c r="TWX30" s="120"/>
      <c r="TWZ30" s="120"/>
      <c r="TXB30" s="120"/>
      <c r="TXD30" s="120"/>
      <c r="TXF30" s="120"/>
      <c r="TXH30" s="120"/>
      <c r="TXJ30" s="120"/>
      <c r="TXL30" s="120"/>
      <c r="TXN30" s="120"/>
      <c r="TXP30" s="120"/>
      <c r="TXR30" s="120"/>
      <c r="TXT30" s="120"/>
      <c r="TXV30" s="120"/>
      <c r="TXX30" s="120"/>
      <c r="TXZ30" s="120"/>
      <c r="TYB30" s="120"/>
      <c r="TYD30" s="120"/>
      <c r="TYF30" s="120"/>
      <c r="TYH30" s="120"/>
      <c r="TYJ30" s="120"/>
      <c r="TYL30" s="120"/>
      <c r="TYN30" s="120"/>
      <c r="TYP30" s="120"/>
      <c r="TYR30" s="120"/>
      <c r="TYT30" s="120"/>
      <c r="TYV30" s="120"/>
      <c r="TYX30" s="120"/>
      <c r="TYZ30" s="120"/>
      <c r="TZB30" s="120"/>
      <c r="TZD30" s="120"/>
      <c r="TZF30" s="120"/>
      <c r="TZH30" s="120"/>
      <c r="TZJ30" s="120"/>
      <c r="TZL30" s="120"/>
      <c r="TZN30" s="120"/>
      <c r="TZP30" s="120"/>
      <c r="TZR30" s="120"/>
      <c r="TZT30" s="120"/>
      <c r="TZV30" s="120"/>
      <c r="TZX30" s="120"/>
      <c r="TZZ30" s="120"/>
      <c r="UAB30" s="120"/>
      <c r="UAD30" s="120"/>
      <c r="UAF30" s="120"/>
      <c r="UAH30" s="120"/>
      <c r="UAJ30" s="120"/>
      <c r="UAL30" s="120"/>
      <c r="UAN30" s="120"/>
      <c r="UAP30" s="120"/>
      <c r="UAR30" s="120"/>
      <c r="UAT30" s="120"/>
      <c r="UAV30" s="120"/>
      <c r="UAX30" s="120"/>
      <c r="UAZ30" s="120"/>
      <c r="UBB30" s="120"/>
      <c r="UBD30" s="120"/>
      <c r="UBF30" s="120"/>
      <c r="UBH30" s="120"/>
      <c r="UBJ30" s="120"/>
      <c r="UBL30" s="120"/>
      <c r="UBN30" s="120"/>
      <c r="UBP30" s="120"/>
      <c r="UBR30" s="120"/>
      <c r="UBT30" s="120"/>
      <c r="UBV30" s="120"/>
      <c r="UBX30" s="120"/>
      <c r="UBZ30" s="120"/>
      <c r="UCB30" s="120"/>
      <c r="UCD30" s="120"/>
      <c r="UCF30" s="120"/>
      <c r="UCH30" s="120"/>
      <c r="UCJ30" s="120"/>
      <c r="UCL30" s="120"/>
      <c r="UCN30" s="120"/>
      <c r="UCP30" s="120"/>
      <c r="UCR30" s="120"/>
      <c r="UCT30" s="120"/>
      <c r="UCV30" s="120"/>
      <c r="UCX30" s="120"/>
      <c r="UCZ30" s="120"/>
      <c r="UDB30" s="120"/>
      <c r="UDD30" s="120"/>
      <c r="UDF30" s="120"/>
      <c r="UDH30" s="120"/>
      <c r="UDJ30" s="120"/>
      <c r="UDL30" s="120"/>
      <c r="UDN30" s="120"/>
      <c r="UDP30" s="120"/>
      <c r="UDR30" s="120"/>
      <c r="UDT30" s="120"/>
      <c r="UDV30" s="120"/>
      <c r="UDX30" s="120"/>
      <c r="UDZ30" s="120"/>
      <c r="UEB30" s="120"/>
      <c r="UED30" s="120"/>
      <c r="UEF30" s="120"/>
      <c r="UEH30" s="120"/>
      <c r="UEJ30" s="120"/>
      <c r="UEL30" s="120"/>
      <c r="UEN30" s="120"/>
      <c r="UEP30" s="120"/>
      <c r="UER30" s="120"/>
      <c r="UET30" s="120"/>
      <c r="UEV30" s="120"/>
      <c r="UEX30" s="120"/>
      <c r="UEZ30" s="120"/>
      <c r="UFB30" s="120"/>
      <c r="UFD30" s="120"/>
      <c r="UFF30" s="120"/>
      <c r="UFH30" s="120"/>
      <c r="UFJ30" s="120"/>
      <c r="UFL30" s="120"/>
      <c r="UFN30" s="120"/>
      <c r="UFP30" s="120"/>
      <c r="UFR30" s="120"/>
      <c r="UFT30" s="120"/>
      <c r="UFV30" s="120"/>
      <c r="UFX30" s="120"/>
      <c r="UFZ30" s="120"/>
      <c r="UGB30" s="120"/>
      <c r="UGD30" s="120"/>
      <c r="UGF30" s="120"/>
      <c r="UGH30" s="120"/>
      <c r="UGJ30" s="120"/>
      <c r="UGL30" s="120"/>
      <c r="UGN30" s="120"/>
      <c r="UGP30" s="120"/>
      <c r="UGR30" s="120"/>
      <c r="UGT30" s="120"/>
      <c r="UGV30" s="120"/>
      <c r="UGX30" s="120"/>
      <c r="UGZ30" s="120"/>
      <c r="UHB30" s="120"/>
      <c r="UHD30" s="120"/>
      <c r="UHF30" s="120"/>
      <c r="UHH30" s="120"/>
      <c r="UHJ30" s="120"/>
      <c r="UHL30" s="120"/>
      <c r="UHN30" s="120"/>
      <c r="UHP30" s="120"/>
      <c r="UHR30" s="120"/>
      <c r="UHT30" s="120"/>
      <c r="UHV30" s="120"/>
      <c r="UHX30" s="120"/>
      <c r="UHZ30" s="120"/>
      <c r="UIB30" s="120"/>
      <c r="UID30" s="120"/>
      <c r="UIF30" s="120"/>
      <c r="UIH30" s="120"/>
      <c r="UIJ30" s="120"/>
      <c r="UIL30" s="120"/>
      <c r="UIN30" s="120"/>
      <c r="UIP30" s="120"/>
      <c r="UIR30" s="120"/>
      <c r="UIT30" s="120"/>
      <c r="UIV30" s="120"/>
      <c r="UIX30" s="120"/>
      <c r="UIZ30" s="120"/>
      <c r="UJB30" s="120"/>
      <c r="UJD30" s="120"/>
      <c r="UJF30" s="120"/>
      <c r="UJH30" s="120"/>
      <c r="UJJ30" s="120"/>
      <c r="UJL30" s="120"/>
      <c r="UJN30" s="120"/>
      <c r="UJP30" s="120"/>
      <c r="UJR30" s="120"/>
      <c r="UJT30" s="120"/>
      <c r="UJV30" s="120"/>
      <c r="UJX30" s="120"/>
      <c r="UJZ30" s="120"/>
      <c r="UKB30" s="120"/>
      <c r="UKD30" s="120"/>
      <c r="UKF30" s="120"/>
      <c r="UKH30" s="120"/>
      <c r="UKJ30" s="120"/>
      <c r="UKL30" s="120"/>
      <c r="UKN30" s="120"/>
      <c r="UKP30" s="120"/>
      <c r="UKR30" s="120"/>
      <c r="UKT30" s="120"/>
      <c r="UKV30" s="120"/>
      <c r="UKX30" s="120"/>
      <c r="UKZ30" s="120"/>
      <c r="ULB30" s="120"/>
      <c r="ULD30" s="120"/>
      <c r="ULF30" s="120"/>
      <c r="ULH30" s="120"/>
      <c r="ULJ30" s="120"/>
      <c r="ULL30" s="120"/>
      <c r="ULN30" s="120"/>
      <c r="ULP30" s="120"/>
      <c r="ULR30" s="120"/>
      <c r="ULT30" s="120"/>
      <c r="ULV30" s="120"/>
      <c r="ULX30" s="120"/>
      <c r="ULZ30" s="120"/>
      <c r="UMB30" s="120"/>
      <c r="UMD30" s="120"/>
      <c r="UMF30" s="120"/>
      <c r="UMH30" s="120"/>
      <c r="UMJ30" s="120"/>
      <c r="UML30" s="120"/>
      <c r="UMN30" s="120"/>
      <c r="UMP30" s="120"/>
      <c r="UMR30" s="120"/>
      <c r="UMT30" s="120"/>
      <c r="UMV30" s="120"/>
      <c r="UMX30" s="120"/>
      <c r="UMZ30" s="120"/>
      <c r="UNB30" s="120"/>
      <c r="UND30" s="120"/>
      <c r="UNF30" s="120"/>
      <c r="UNH30" s="120"/>
      <c r="UNJ30" s="120"/>
      <c r="UNL30" s="120"/>
      <c r="UNN30" s="120"/>
      <c r="UNP30" s="120"/>
      <c r="UNR30" s="120"/>
      <c r="UNT30" s="120"/>
      <c r="UNV30" s="120"/>
      <c r="UNX30" s="120"/>
      <c r="UNZ30" s="120"/>
      <c r="UOB30" s="120"/>
      <c r="UOD30" s="120"/>
      <c r="UOF30" s="120"/>
      <c r="UOH30" s="120"/>
      <c r="UOJ30" s="120"/>
      <c r="UOL30" s="120"/>
      <c r="UON30" s="120"/>
      <c r="UOP30" s="120"/>
      <c r="UOR30" s="120"/>
      <c r="UOT30" s="120"/>
      <c r="UOV30" s="120"/>
      <c r="UOX30" s="120"/>
      <c r="UOZ30" s="120"/>
      <c r="UPB30" s="120"/>
      <c r="UPD30" s="120"/>
      <c r="UPF30" s="120"/>
      <c r="UPH30" s="120"/>
      <c r="UPJ30" s="120"/>
      <c r="UPL30" s="120"/>
      <c r="UPN30" s="120"/>
      <c r="UPP30" s="120"/>
      <c r="UPR30" s="120"/>
      <c r="UPT30" s="120"/>
      <c r="UPV30" s="120"/>
      <c r="UPX30" s="120"/>
      <c r="UPZ30" s="120"/>
      <c r="UQB30" s="120"/>
      <c r="UQD30" s="120"/>
      <c r="UQF30" s="120"/>
      <c r="UQH30" s="120"/>
      <c r="UQJ30" s="120"/>
      <c r="UQL30" s="120"/>
      <c r="UQN30" s="120"/>
      <c r="UQP30" s="120"/>
      <c r="UQR30" s="120"/>
      <c r="UQT30" s="120"/>
      <c r="UQV30" s="120"/>
      <c r="UQX30" s="120"/>
      <c r="UQZ30" s="120"/>
      <c r="URB30" s="120"/>
      <c r="URD30" s="120"/>
      <c r="URF30" s="120"/>
      <c r="URH30" s="120"/>
      <c r="URJ30" s="120"/>
      <c r="URL30" s="120"/>
      <c r="URN30" s="120"/>
      <c r="URP30" s="120"/>
      <c r="URR30" s="120"/>
      <c r="URT30" s="120"/>
      <c r="URV30" s="120"/>
      <c r="URX30" s="120"/>
      <c r="URZ30" s="120"/>
      <c r="USB30" s="120"/>
      <c r="USD30" s="120"/>
      <c r="USF30" s="120"/>
      <c r="USH30" s="120"/>
      <c r="USJ30" s="120"/>
      <c r="USL30" s="120"/>
      <c r="USN30" s="120"/>
      <c r="USP30" s="120"/>
      <c r="USR30" s="120"/>
      <c r="UST30" s="120"/>
      <c r="USV30" s="120"/>
      <c r="USX30" s="120"/>
      <c r="USZ30" s="120"/>
      <c r="UTB30" s="120"/>
      <c r="UTD30" s="120"/>
      <c r="UTF30" s="120"/>
      <c r="UTH30" s="120"/>
      <c r="UTJ30" s="120"/>
      <c r="UTL30" s="120"/>
      <c r="UTN30" s="120"/>
      <c r="UTP30" s="120"/>
      <c r="UTR30" s="120"/>
      <c r="UTT30" s="120"/>
      <c r="UTV30" s="120"/>
      <c r="UTX30" s="120"/>
      <c r="UTZ30" s="120"/>
      <c r="UUB30" s="120"/>
      <c r="UUD30" s="120"/>
      <c r="UUF30" s="120"/>
      <c r="UUH30" s="120"/>
      <c r="UUJ30" s="120"/>
      <c r="UUL30" s="120"/>
      <c r="UUN30" s="120"/>
      <c r="UUP30" s="120"/>
      <c r="UUR30" s="120"/>
      <c r="UUT30" s="120"/>
      <c r="UUV30" s="120"/>
      <c r="UUX30" s="120"/>
      <c r="UUZ30" s="120"/>
      <c r="UVB30" s="120"/>
      <c r="UVD30" s="120"/>
      <c r="UVF30" s="120"/>
      <c r="UVH30" s="120"/>
      <c r="UVJ30" s="120"/>
      <c r="UVL30" s="120"/>
      <c r="UVN30" s="120"/>
      <c r="UVP30" s="120"/>
      <c r="UVR30" s="120"/>
      <c r="UVT30" s="120"/>
      <c r="UVV30" s="120"/>
      <c r="UVX30" s="120"/>
      <c r="UVZ30" s="120"/>
      <c r="UWB30" s="120"/>
      <c r="UWD30" s="120"/>
      <c r="UWF30" s="120"/>
      <c r="UWH30" s="120"/>
      <c r="UWJ30" s="120"/>
      <c r="UWL30" s="120"/>
      <c r="UWN30" s="120"/>
      <c r="UWP30" s="120"/>
      <c r="UWR30" s="120"/>
      <c r="UWT30" s="120"/>
      <c r="UWV30" s="120"/>
      <c r="UWX30" s="120"/>
      <c r="UWZ30" s="120"/>
      <c r="UXB30" s="120"/>
      <c r="UXD30" s="120"/>
      <c r="UXF30" s="120"/>
      <c r="UXH30" s="120"/>
      <c r="UXJ30" s="120"/>
      <c r="UXL30" s="120"/>
      <c r="UXN30" s="120"/>
      <c r="UXP30" s="120"/>
      <c r="UXR30" s="120"/>
      <c r="UXT30" s="120"/>
      <c r="UXV30" s="120"/>
      <c r="UXX30" s="120"/>
      <c r="UXZ30" s="120"/>
      <c r="UYB30" s="120"/>
      <c r="UYD30" s="120"/>
      <c r="UYF30" s="120"/>
      <c r="UYH30" s="120"/>
      <c r="UYJ30" s="120"/>
      <c r="UYL30" s="120"/>
      <c r="UYN30" s="120"/>
      <c r="UYP30" s="120"/>
      <c r="UYR30" s="120"/>
      <c r="UYT30" s="120"/>
      <c r="UYV30" s="120"/>
      <c r="UYX30" s="120"/>
      <c r="UYZ30" s="120"/>
      <c r="UZB30" s="120"/>
      <c r="UZD30" s="120"/>
      <c r="UZF30" s="120"/>
      <c r="UZH30" s="120"/>
      <c r="UZJ30" s="120"/>
      <c r="UZL30" s="120"/>
      <c r="UZN30" s="120"/>
      <c r="UZP30" s="120"/>
      <c r="UZR30" s="120"/>
      <c r="UZT30" s="120"/>
      <c r="UZV30" s="120"/>
      <c r="UZX30" s="120"/>
      <c r="UZZ30" s="120"/>
      <c r="VAB30" s="120"/>
      <c r="VAD30" s="120"/>
      <c r="VAF30" s="120"/>
      <c r="VAH30" s="120"/>
      <c r="VAJ30" s="120"/>
      <c r="VAL30" s="120"/>
      <c r="VAN30" s="120"/>
      <c r="VAP30" s="120"/>
      <c r="VAR30" s="120"/>
      <c r="VAT30" s="120"/>
      <c r="VAV30" s="120"/>
      <c r="VAX30" s="120"/>
      <c r="VAZ30" s="120"/>
      <c r="VBB30" s="120"/>
      <c r="VBD30" s="120"/>
      <c r="VBF30" s="120"/>
      <c r="VBH30" s="120"/>
      <c r="VBJ30" s="120"/>
      <c r="VBL30" s="120"/>
      <c r="VBN30" s="120"/>
      <c r="VBP30" s="120"/>
      <c r="VBR30" s="120"/>
      <c r="VBT30" s="120"/>
      <c r="VBV30" s="120"/>
      <c r="VBX30" s="120"/>
      <c r="VBZ30" s="120"/>
      <c r="VCB30" s="120"/>
      <c r="VCD30" s="120"/>
      <c r="VCF30" s="120"/>
      <c r="VCH30" s="120"/>
      <c r="VCJ30" s="120"/>
      <c r="VCL30" s="120"/>
      <c r="VCN30" s="120"/>
      <c r="VCP30" s="120"/>
      <c r="VCR30" s="120"/>
      <c r="VCT30" s="120"/>
      <c r="VCV30" s="120"/>
      <c r="VCX30" s="120"/>
      <c r="VCZ30" s="120"/>
      <c r="VDB30" s="120"/>
      <c r="VDD30" s="120"/>
      <c r="VDF30" s="120"/>
      <c r="VDH30" s="120"/>
      <c r="VDJ30" s="120"/>
      <c r="VDL30" s="120"/>
      <c r="VDN30" s="120"/>
      <c r="VDP30" s="120"/>
      <c r="VDR30" s="120"/>
      <c r="VDT30" s="120"/>
      <c r="VDV30" s="120"/>
      <c r="VDX30" s="120"/>
      <c r="VDZ30" s="120"/>
      <c r="VEB30" s="120"/>
      <c r="VED30" s="120"/>
      <c r="VEF30" s="120"/>
      <c r="VEH30" s="120"/>
      <c r="VEJ30" s="120"/>
      <c r="VEL30" s="120"/>
      <c r="VEN30" s="120"/>
      <c r="VEP30" s="120"/>
      <c r="VER30" s="120"/>
      <c r="VET30" s="120"/>
      <c r="VEV30" s="120"/>
      <c r="VEX30" s="120"/>
      <c r="VEZ30" s="120"/>
      <c r="VFB30" s="120"/>
      <c r="VFD30" s="120"/>
      <c r="VFF30" s="120"/>
      <c r="VFH30" s="120"/>
      <c r="VFJ30" s="120"/>
      <c r="VFL30" s="120"/>
      <c r="VFN30" s="120"/>
      <c r="VFP30" s="120"/>
      <c r="VFR30" s="120"/>
      <c r="VFT30" s="120"/>
      <c r="VFV30" s="120"/>
      <c r="VFX30" s="120"/>
      <c r="VFZ30" s="120"/>
      <c r="VGB30" s="120"/>
      <c r="VGD30" s="120"/>
      <c r="VGF30" s="120"/>
      <c r="VGH30" s="120"/>
      <c r="VGJ30" s="120"/>
      <c r="VGL30" s="120"/>
      <c r="VGN30" s="120"/>
      <c r="VGP30" s="120"/>
      <c r="VGR30" s="120"/>
      <c r="VGT30" s="120"/>
      <c r="VGV30" s="120"/>
      <c r="VGX30" s="120"/>
      <c r="VGZ30" s="120"/>
      <c r="VHB30" s="120"/>
      <c r="VHD30" s="120"/>
      <c r="VHF30" s="120"/>
      <c r="VHH30" s="120"/>
      <c r="VHJ30" s="120"/>
      <c r="VHL30" s="120"/>
      <c r="VHN30" s="120"/>
      <c r="VHP30" s="120"/>
      <c r="VHR30" s="120"/>
      <c r="VHT30" s="120"/>
      <c r="VHV30" s="120"/>
      <c r="VHX30" s="120"/>
      <c r="VHZ30" s="120"/>
      <c r="VIB30" s="120"/>
      <c r="VID30" s="120"/>
      <c r="VIF30" s="120"/>
      <c r="VIH30" s="120"/>
      <c r="VIJ30" s="120"/>
      <c r="VIL30" s="120"/>
      <c r="VIN30" s="120"/>
      <c r="VIP30" s="120"/>
      <c r="VIR30" s="120"/>
      <c r="VIT30" s="120"/>
      <c r="VIV30" s="120"/>
      <c r="VIX30" s="120"/>
      <c r="VIZ30" s="120"/>
      <c r="VJB30" s="120"/>
      <c r="VJD30" s="120"/>
      <c r="VJF30" s="120"/>
      <c r="VJH30" s="120"/>
      <c r="VJJ30" s="120"/>
      <c r="VJL30" s="120"/>
      <c r="VJN30" s="120"/>
      <c r="VJP30" s="120"/>
      <c r="VJR30" s="120"/>
      <c r="VJT30" s="120"/>
      <c r="VJV30" s="120"/>
      <c r="VJX30" s="120"/>
      <c r="VJZ30" s="120"/>
      <c r="VKB30" s="120"/>
      <c r="VKD30" s="120"/>
      <c r="VKF30" s="120"/>
      <c r="VKH30" s="120"/>
      <c r="VKJ30" s="120"/>
      <c r="VKL30" s="120"/>
      <c r="VKN30" s="120"/>
      <c r="VKP30" s="120"/>
      <c r="VKR30" s="120"/>
      <c r="VKT30" s="120"/>
      <c r="VKV30" s="120"/>
      <c r="VKX30" s="120"/>
      <c r="VKZ30" s="120"/>
      <c r="VLB30" s="120"/>
      <c r="VLD30" s="120"/>
      <c r="VLF30" s="120"/>
      <c r="VLH30" s="120"/>
      <c r="VLJ30" s="120"/>
      <c r="VLL30" s="120"/>
      <c r="VLN30" s="120"/>
      <c r="VLP30" s="120"/>
      <c r="VLR30" s="120"/>
      <c r="VLT30" s="120"/>
      <c r="VLV30" s="120"/>
      <c r="VLX30" s="120"/>
      <c r="VLZ30" s="120"/>
      <c r="VMB30" s="120"/>
      <c r="VMD30" s="120"/>
      <c r="VMF30" s="120"/>
      <c r="VMH30" s="120"/>
      <c r="VMJ30" s="120"/>
      <c r="VML30" s="120"/>
      <c r="VMN30" s="120"/>
      <c r="VMP30" s="120"/>
      <c r="VMR30" s="120"/>
      <c r="VMT30" s="120"/>
      <c r="VMV30" s="120"/>
      <c r="VMX30" s="120"/>
      <c r="VMZ30" s="120"/>
      <c r="VNB30" s="120"/>
      <c r="VND30" s="120"/>
      <c r="VNF30" s="120"/>
      <c r="VNH30" s="120"/>
      <c r="VNJ30" s="120"/>
      <c r="VNL30" s="120"/>
      <c r="VNN30" s="120"/>
      <c r="VNP30" s="120"/>
      <c r="VNR30" s="120"/>
      <c r="VNT30" s="120"/>
      <c r="VNV30" s="120"/>
      <c r="VNX30" s="120"/>
      <c r="VNZ30" s="120"/>
      <c r="VOB30" s="120"/>
      <c r="VOD30" s="120"/>
      <c r="VOF30" s="120"/>
      <c r="VOH30" s="120"/>
      <c r="VOJ30" s="120"/>
      <c r="VOL30" s="120"/>
      <c r="VON30" s="120"/>
      <c r="VOP30" s="120"/>
      <c r="VOR30" s="120"/>
      <c r="VOT30" s="120"/>
      <c r="VOV30" s="120"/>
      <c r="VOX30" s="120"/>
      <c r="VOZ30" s="120"/>
      <c r="VPB30" s="120"/>
      <c r="VPD30" s="120"/>
      <c r="VPF30" s="120"/>
      <c r="VPH30" s="120"/>
      <c r="VPJ30" s="120"/>
      <c r="VPL30" s="120"/>
      <c r="VPN30" s="120"/>
      <c r="VPP30" s="120"/>
      <c r="VPR30" s="120"/>
      <c r="VPT30" s="120"/>
      <c r="VPV30" s="120"/>
      <c r="VPX30" s="120"/>
      <c r="VPZ30" s="120"/>
      <c r="VQB30" s="120"/>
      <c r="VQD30" s="120"/>
      <c r="VQF30" s="120"/>
      <c r="VQH30" s="120"/>
      <c r="VQJ30" s="120"/>
      <c r="VQL30" s="120"/>
      <c r="VQN30" s="120"/>
      <c r="VQP30" s="120"/>
      <c r="VQR30" s="120"/>
      <c r="VQT30" s="120"/>
      <c r="VQV30" s="120"/>
      <c r="VQX30" s="120"/>
      <c r="VQZ30" s="120"/>
      <c r="VRB30" s="120"/>
      <c r="VRD30" s="120"/>
      <c r="VRF30" s="120"/>
      <c r="VRH30" s="120"/>
      <c r="VRJ30" s="120"/>
      <c r="VRL30" s="120"/>
      <c r="VRN30" s="120"/>
      <c r="VRP30" s="120"/>
      <c r="VRR30" s="120"/>
      <c r="VRT30" s="120"/>
      <c r="VRV30" s="120"/>
      <c r="VRX30" s="120"/>
      <c r="VRZ30" s="120"/>
      <c r="VSB30" s="120"/>
      <c r="VSD30" s="120"/>
      <c r="VSF30" s="120"/>
      <c r="VSH30" s="120"/>
      <c r="VSJ30" s="120"/>
      <c r="VSL30" s="120"/>
      <c r="VSN30" s="120"/>
      <c r="VSP30" s="120"/>
      <c r="VSR30" s="120"/>
      <c r="VST30" s="120"/>
      <c r="VSV30" s="120"/>
      <c r="VSX30" s="120"/>
      <c r="VSZ30" s="120"/>
      <c r="VTB30" s="120"/>
      <c r="VTD30" s="120"/>
      <c r="VTF30" s="120"/>
      <c r="VTH30" s="120"/>
      <c r="VTJ30" s="120"/>
      <c r="VTL30" s="120"/>
      <c r="VTN30" s="120"/>
      <c r="VTP30" s="120"/>
      <c r="VTR30" s="120"/>
      <c r="VTT30" s="120"/>
      <c r="VTV30" s="120"/>
      <c r="VTX30" s="120"/>
      <c r="VTZ30" s="120"/>
      <c r="VUB30" s="120"/>
      <c r="VUD30" s="120"/>
      <c r="VUF30" s="120"/>
      <c r="VUH30" s="120"/>
      <c r="VUJ30" s="120"/>
      <c r="VUL30" s="120"/>
      <c r="VUN30" s="120"/>
      <c r="VUP30" s="120"/>
      <c r="VUR30" s="120"/>
      <c r="VUT30" s="120"/>
      <c r="VUV30" s="120"/>
      <c r="VUX30" s="120"/>
      <c r="VUZ30" s="120"/>
      <c r="VVB30" s="120"/>
      <c r="VVD30" s="120"/>
      <c r="VVF30" s="120"/>
      <c r="VVH30" s="120"/>
      <c r="VVJ30" s="120"/>
      <c r="VVL30" s="120"/>
      <c r="VVN30" s="120"/>
      <c r="VVP30" s="120"/>
      <c r="VVR30" s="120"/>
      <c r="VVT30" s="120"/>
      <c r="VVV30" s="120"/>
      <c r="VVX30" s="120"/>
      <c r="VVZ30" s="120"/>
      <c r="VWB30" s="120"/>
      <c r="VWD30" s="120"/>
      <c r="VWF30" s="120"/>
      <c r="VWH30" s="120"/>
      <c r="VWJ30" s="120"/>
      <c r="VWL30" s="120"/>
      <c r="VWN30" s="120"/>
      <c r="VWP30" s="120"/>
      <c r="VWR30" s="120"/>
      <c r="VWT30" s="120"/>
      <c r="VWV30" s="120"/>
      <c r="VWX30" s="120"/>
      <c r="VWZ30" s="120"/>
      <c r="VXB30" s="120"/>
      <c r="VXD30" s="120"/>
      <c r="VXF30" s="120"/>
      <c r="VXH30" s="120"/>
      <c r="VXJ30" s="120"/>
      <c r="VXL30" s="120"/>
      <c r="VXN30" s="120"/>
      <c r="VXP30" s="120"/>
      <c r="VXR30" s="120"/>
      <c r="VXT30" s="120"/>
      <c r="VXV30" s="120"/>
      <c r="VXX30" s="120"/>
      <c r="VXZ30" s="120"/>
      <c r="VYB30" s="120"/>
      <c r="VYD30" s="120"/>
      <c r="VYF30" s="120"/>
      <c r="VYH30" s="120"/>
      <c r="VYJ30" s="120"/>
      <c r="VYL30" s="120"/>
      <c r="VYN30" s="120"/>
      <c r="VYP30" s="120"/>
      <c r="VYR30" s="120"/>
      <c r="VYT30" s="120"/>
      <c r="VYV30" s="120"/>
      <c r="VYX30" s="120"/>
      <c r="VYZ30" s="120"/>
      <c r="VZB30" s="120"/>
      <c r="VZD30" s="120"/>
      <c r="VZF30" s="120"/>
      <c r="VZH30" s="120"/>
      <c r="VZJ30" s="120"/>
      <c r="VZL30" s="120"/>
      <c r="VZN30" s="120"/>
      <c r="VZP30" s="120"/>
      <c r="VZR30" s="120"/>
      <c r="VZT30" s="120"/>
      <c r="VZV30" s="120"/>
      <c r="VZX30" s="120"/>
      <c r="VZZ30" s="120"/>
      <c r="WAB30" s="120"/>
      <c r="WAD30" s="120"/>
      <c r="WAF30" s="120"/>
      <c r="WAH30" s="120"/>
      <c r="WAJ30" s="120"/>
      <c r="WAL30" s="120"/>
      <c r="WAN30" s="120"/>
      <c r="WAP30" s="120"/>
      <c r="WAR30" s="120"/>
      <c r="WAT30" s="120"/>
      <c r="WAV30" s="120"/>
      <c r="WAX30" s="120"/>
      <c r="WAZ30" s="120"/>
      <c r="WBB30" s="120"/>
      <c r="WBD30" s="120"/>
      <c r="WBF30" s="120"/>
      <c r="WBH30" s="120"/>
      <c r="WBJ30" s="120"/>
      <c r="WBL30" s="120"/>
      <c r="WBN30" s="120"/>
      <c r="WBP30" s="120"/>
      <c r="WBR30" s="120"/>
      <c r="WBT30" s="120"/>
      <c r="WBV30" s="120"/>
      <c r="WBX30" s="120"/>
      <c r="WBZ30" s="120"/>
      <c r="WCB30" s="120"/>
      <c r="WCD30" s="120"/>
      <c r="WCF30" s="120"/>
      <c r="WCH30" s="120"/>
      <c r="WCJ30" s="120"/>
      <c r="WCL30" s="120"/>
      <c r="WCN30" s="120"/>
      <c r="WCP30" s="120"/>
      <c r="WCR30" s="120"/>
      <c r="WCT30" s="120"/>
      <c r="WCV30" s="120"/>
      <c r="WCX30" s="120"/>
      <c r="WCZ30" s="120"/>
      <c r="WDB30" s="120"/>
      <c r="WDD30" s="120"/>
      <c r="WDF30" s="120"/>
      <c r="WDH30" s="120"/>
      <c r="WDJ30" s="120"/>
      <c r="WDL30" s="120"/>
      <c r="WDN30" s="120"/>
      <c r="WDP30" s="120"/>
      <c r="WDR30" s="120"/>
      <c r="WDT30" s="120"/>
      <c r="WDV30" s="120"/>
      <c r="WDX30" s="120"/>
      <c r="WDZ30" s="120"/>
      <c r="WEB30" s="120"/>
      <c r="WED30" s="120"/>
      <c r="WEF30" s="120"/>
      <c r="WEH30" s="120"/>
      <c r="WEJ30" s="120"/>
      <c r="WEL30" s="120"/>
      <c r="WEN30" s="120"/>
      <c r="WEP30" s="120"/>
      <c r="WER30" s="120"/>
      <c r="WET30" s="120"/>
      <c r="WEV30" s="120"/>
      <c r="WEX30" s="120"/>
      <c r="WEZ30" s="120"/>
      <c r="WFB30" s="120"/>
      <c r="WFD30" s="120"/>
      <c r="WFF30" s="120"/>
      <c r="WFH30" s="120"/>
      <c r="WFJ30" s="120"/>
      <c r="WFL30" s="120"/>
      <c r="WFN30" s="120"/>
      <c r="WFP30" s="120"/>
      <c r="WFR30" s="120"/>
      <c r="WFT30" s="120"/>
      <c r="WFV30" s="120"/>
      <c r="WFX30" s="120"/>
      <c r="WFZ30" s="120"/>
      <c r="WGB30" s="120"/>
      <c r="WGD30" s="120"/>
      <c r="WGF30" s="120"/>
      <c r="WGH30" s="120"/>
      <c r="WGJ30" s="120"/>
      <c r="WGL30" s="120"/>
      <c r="WGN30" s="120"/>
      <c r="WGP30" s="120"/>
      <c r="WGR30" s="120"/>
      <c r="WGT30" s="120"/>
      <c r="WGV30" s="120"/>
      <c r="WGX30" s="120"/>
      <c r="WGZ30" s="120"/>
      <c r="WHB30" s="120"/>
      <c r="WHD30" s="120"/>
      <c r="WHF30" s="120"/>
      <c r="WHH30" s="120"/>
      <c r="WHJ30" s="120"/>
      <c r="WHL30" s="120"/>
      <c r="WHN30" s="120"/>
      <c r="WHP30" s="120"/>
      <c r="WHR30" s="120"/>
      <c r="WHT30" s="120"/>
      <c r="WHV30" s="120"/>
      <c r="WHX30" s="120"/>
      <c r="WHZ30" s="120"/>
      <c r="WIB30" s="120"/>
      <c r="WID30" s="120"/>
      <c r="WIF30" s="120"/>
      <c r="WIH30" s="120"/>
      <c r="WIJ30" s="120"/>
      <c r="WIL30" s="120"/>
      <c r="WIN30" s="120"/>
      <c r="WIP30" s="120"/>
      <c r="WIR30" s="120"/>
      <c r="WIT30" s="120"/>
      <c r="WIV30" s="120"/>
      <c r="WIX30" s="120"/>
      <c r="WIZ30" s="120"/>
      <c r="WJB30" s="120"/>
      <c r="WJD30" s="120"/>
      <c r="WJF30" s="120"/>
      <c r="WJH30" s="120"/>
      <c r="WJJ30" s="120"/>
      <c r="WJL30" s="120"/>
      <c r="WJN30" s="120"/>
      <c r="WJP30" s="120"/>
      <c r="WJR30" s="120"/>
      <c r="WJT30" s="120"/>
      <c r="WJV30" s="120"/>
      <c r="WJX30" s="120"/>
      <c r="WJZ30" s="120"/>
      <c r="WKB30" s="120"/>
      <c r="WKD30" s="120"/>
      <c r="WKF30" s="120"/>
      <c r="WKH30" s="120"/>
      <c r="WKJ30" s="120"/>
      <c r="WKL30" s="120"/>
      <c r="WKN30" s="120"/>
      <c r="WKP30" s="120"/>
      <c r="WKR30" s="120"/>
      <c r="WKT30" s="120"/>
      <c r="WKV30" s="120"/>
      <c r="WKX30" s="120"/>
      <c r="WKZ30" s="120"/>
      <c r="WLB30" s="120"/>
      <c r="WLD30" s="120"/>
      <c r="WLF30" s="120"/>
      <c r="WLH30" s="120"/>
      <c r="WLJ30" s="120"/>
      <c r="WLL30" s="120"/>
      <c r="WLN30" s="120"/>
      <c r="WLP30" s="120"/>
      <c r="WLR30" s="120"/>
      <c r="WLT30" s="120"/>
      <c r="WLV30" s="120"/>
      <c r="WLX30" s="120"/>
      <c r="WLZ30" s="120"/>
      <c r="WMB30" s="120"/>
      <c r="WMD30" s="120"/>
      <c r="WMF30" s="120"/>
      <c r="WMH30" s="120"/>
      <c r="WMJ30" s="120"/>
      <c r="WML30" s="120"/>
      <c r="WMN30" s="120"/>
      <c r="WMP30" s="120"/>
      <c r="WMR30" s="120"/>
      <c r="WMT30" s="120"/>
      <c r="WMV30" s="120"/>
      <c r="WMX30" s="120"/>
      <c r="WMZ30" s="120"/>
      <c r="WNB30" s="120"/>
      <c r="WND30" s="120"/>
      <c r="WNF30" s="120"/>
      <c r="WNH30" s="120"/>
      <c r="WNJ30" s="120"/>
      <c r="WNL30" s="120"/>
      <c r="WNN30" s="120"/>
      <c r="WNP30" s="120"/>
      <c r="WNR30" s="120"/>
      <c r="WNT30" s="120"/>
      <c r="WNV30" s="120"/>
      <c r="WNX30" s="120"/>
      <c r="WNZ30" s="120"/>
      <c r="WOB30" s="120"/>
      <c r="WOD30" s="120"/>
      <c r="WOF30" s="120"/>
      <c r="WOH30" s="120"/>
      <c r="WOJ30" s="120"/>
      <c r="WOL30" s="120"/>
      <c r="WON30" s="120"/>
      <c r="WOP30" s="120"/>
      <c r="WOR30" s="120"/>
      <c r="WOT30" s="120"/>
      <c r="WOV30" s="120"/>
      <c r="WOX30" s="120"/>
      <c r="WOZ30" s="120"/>
      <c r="WPB30" s="120"/>
      <c r="WPD30" s="120"/>
      <c r="WPF30" s="120"/>
      <c r="WPH30" s="120"/>
      <c r="WPJ30" s="120"/>
      <c r="WPL30" s="120"/>
      <c r="WPN30" s="120"/>
      <c r="WPP30" s="120"/>
      <c r="WPR30" s="120"/>
      <c r="WPT30" s="120"/>
      <c r="WPV30" s="120"/>
      <c r="WPX30" s="120"/>
      <c r="WPZ30" s="120"/>
      <c r="WQB30" s="120"/>
      <c r="WQD30" s="120"/>
      <c r="WQF30" s="120"/>
      <c r="WQH30" s="120"/>
      <c r="WQJ30" s="120"/>
      <c r="WQL30" s="120"/>
      <c r="WQN30" s="120"/>
      <c r="WQP30" s="120"/>
      <c r="WQR30" s="120"/>
      <c r="WQT30" s="120"/>
      <c r="WQV30" s="120"/>
      <c r="WQX30" s="120"/>
      <c r="WQZ30" s="120"/>
      <c r="WRB30" s="120"/>
      <c r="WRD30" s="120"/>
      <c r="WRF30" s="120"/>
      <c r="WRH30" s="120"/>
      <c r="WRJ30" s="120"/>
      <c r="WRL30" s="120"/>
      <c r="WRN30" s="120"/>
      <c r="WRP30" s="120"/>
      <c r="WRR30" s="120"/>
      <c r="WRT30" s="120"/>
      <c r="WRV30" s="120"/>
      <c r="WRX30" s="120"/>
      <c r="WRZ30" s="120"/>
      <c r="WSB30" s="120"/>
      <c r="WSD30" s="120"/>
      <c r="WSF30" s="120"/>
      <c r="WSH30" s="120"/>
      <c r="WSJ30" s="120"/>
      <c r="WSL30" s="120"/>
      <c r="WSN30" s="120"/>
      <c r="WSP30" s="120"/>
      <c r="WSR30" s="120"/>
      <c r="WST30" s="120"/>
      <c r="WSV30" s="120"/>
      <c r="WSX30" s="120"/>
      <c r="WSZ30" s="120"/>
      <c r="WTB30" s="120"/>
      <c r="WTD30" s="120"/>
      <c r="WTF30" s="120"/>
      <c r="WTH30" s="120"/>
      <c r="WTJ30" s="120"/>
      <c r="WTL30" s="120"/>
      <c r="WTN30" s="120"/>
      <c r="WTP30" s="120"/>
      <c r="WTR30" s="120"/>
      <c r="WTT30" s="120"/>
      <c r="WTV30" s="120"/>
      <c r="WTX30" s="120"/>
      <c r="WTZ30" s="120"/>
      <c r="WUB30" s="120"/>
      <c r="WUD30" s="120"/>
      <c r="WUF30" s="120"/>
      <c r="WUH30" s="120"/>
      <c r="WUJ30" s="120"/>
      <c r="WUL30" s="120"/>
      <c r="WUN30" s="120"/>
      <c r="WUP30" s="120"/>
      <c r="WUR30" s="120"/>
      <c r="WUT30" s="120"/>
      <c r="WUV30" s="120"/>
      <c r="WUX30" s="120"/>
      <c r="WUZ30" s="120"/>
      <c r="WVB30" s="120"/>
      <c r="WVD30" s="120"/>
      <c r="WVF30" s="120"/>
      <c r="WVH30" s="120"/>
      <c r="WVJ30" s="120"/>
      <c r="WVL30" s="120"/>
      <c r="WVN30" s="120"/>
      <c r="WVP30" s="120"/>
      <c r="WVR30" s="120"/>
      <c r="WVT30" s="120"/>
      <c r="WVV30" s="120"/>
      <c r="WVX30" s="120"/>
      <c r="WVZ30" s="120"/>
      <c r="WWB30" s="120"/>
      <c r="WWD30" s="120"/>
      <c r="WWF30" s="120"/>
      <c r="WWH30" s="120"/>
      <c r="WWJ30" s="120"/>
      <c r="WWL30" s="120"/>
      <c r="WWN30" s="120"/>
      <c r="WWP30" s="120"/>
      <c r="WWR30" s="120"/>
      <c r="WWT30" s="120"/>
      <c r="WWV30" s="120"/>
      <c r="WWX30" s="120"/>
      <c r="WWZ30" s="120"/>
      <c r="WXB30" s="120"/>
      <c r="WXD30" s="120"/>
      <c r="WXF30" s="120"/>
      <c r="WXH30" s="120"/>
      <c r="WXJ30" s="120"/>
      <c r="WXL30" s="120"/>
      <c r="WXN30" s="120"/>
      <c r="WXP30" s="120"/>
      <c r="WXR30" s="120"/>
      <c r="WXT30" s="120"/>
      <c r="WXV30" s="120"/>
      <c r="WXX30" s="120"/>
      <c r="WXZ30" s="120"/>
      <c r="WYB30" s="120"/>
      <c r="WYD30" s="120"/>
      <c r="WYF30" s="120"/>
      <c r="WYH30" s="120"/>
      <c r="WYJ30" s="120"/>
      <c r="WYL30" s="120"/>
      <c r="WYN30" s="120"/>
      <c r="WYP30" s="120"/>
      <c r="WYR30" s="120"/>
      <c r="WYT30" s="120"/>
      <c r="WYV30" s="120"/>
      <c r="WYX30" s="120"/>
      <c r="WYZ30" s="120"/>
      <c r="WZB30" s="120"/>
      <c r="WZD30" s="120"/>
      <c r="WZF30" s="120"/>
      <c r="WZH30" s="120"/>
      <c r="WZJ30" s="120"/>
      <c r="WZL30" s="120"/>
      <c r="WZN30" s="120"/>
      <c r="WZP30" s="120"/>
      <c r="WZR30" s="120"/>
      <c r="WZT30" s="120"/>
      <c r="WZV30" s="120"/>
      <c r="WZX30" s="120"/>
      <c r="WZZ30" s="120"/>
      <c r="XAB30" s="120"/>
      <c r="XAD30" s="120"/>
      <c r="XAF30" s="120"/>
      <c r="XAH30" s="120"/>
      <c r="XAJ30" s="120"/>
      <c r="XAL30" s="120"/>
      <c r="XAN30" s="120"/>
      <c r="XAP30" s="120"/>
      <c r="XAR30" s="120"/>
      <c r="XAT30" s="120"/>
      <c r="XAV30" s="120"/>
      <c r="XAX30" s="120"/>
      <c r="XAZ30" s="120"/>
      <c r="XBB30" s="120"/>
      <c r="XBD30" s="120"/>
      <c r="XBF30" s="120"/>
      <c r="XBH30" s="120"/>
      <c r="XBJ30" s="120"/>
      <c r="XBL30" s="120"/>
      <c r="XBN30" s="120"/>
      <c r="XBP30" s="120"/>
      <c r="XBR30" s="120"/>
      <c r="XBT30" s="120"/>
      <c r="XBV30" s="120"/>
      <c r="XBX30" s="120"/>
      <c r="XBZ30" s="120"/>
      <c r="XCB30" s="120"/>
      <c r="XCD30" s="120"/>
      <c r="XCF30" s="120"/>
      <c r="XCH30" s="120"/>
      <c r="XCJ30" s="120"/>
      <c r="XCL30" s="120"/>
      <c r="XCN30" s="120"/>
      <c r="XCP30" s="120"/>
      <c r="XCR30" s="120"/>
      <c r="XCT30" s="120"/>
      <c r="XCV30" s="120"/>
      <c r="XCX30" s="120"/>
      <c r="XCZ30" s="120"/>
      <c r="XDB30" s="120"/>
      <c r="XDD30" s="120"/>
      <c r="XDF30" s="120"/>
      <c r="XDH30" s="120"/>
      <c r="XDJ30" s="120"/>
      <c r="XDL30" s="120"/>
      <c r="XDN30" s="120"/>
      <c r="XDP30" s="120"/>
      <c r="XDR30" s="120"/>
      <c r="XDT30" s="120"/>
      <c r="XDV30" s="120"/>
      <c r="XDX30" s="120"/>
      <c r="XDZ30" s="120"/>
      <c r="XEB30" s="120"/>
      <c r="XED30" s="120"/>
      <c r="XEF30" s="120"/>
      <c r="XEH30" s="120"/>
      <c r="XEJ30" s="120"/>
      <c r="XEL30" s="120"/>
      <c r="XEN30" s="120"/>
      <c r="XEP30" s="120"/>
      <c r="XER30" s="120"/>
      <c r="XET30" s="120"/>
      <c r="XEV30" s="120"/>
      <c r="XEX30" s="120"/>
      <c r="XEZ30" s="120"/>
      <c r="XFB30" s="120"/>
      <c r="XFD30" s="120"/>
    </row>
    <row r="31" spans="2:1024 1026:2048 2050:3072 3074:4096 4098:5120 5122:6144 6146:7168 7170:8192 8194:9216 9218:10240 10242:11264 11266:12288 12290:13312 13314:14336 14338:15360 15362:16384" ht="15.75" thickBot="1" x14ac:dyDescent="0.3">
      <c r="B31" s="181"/>
      <c r="C31" s="185"/>
      <c r="D31" s="6">
        <v>3</v>
      </c>
      <c r="E31" s="8" t="s">
        <v>131</v>
      </c>
      <c r="F31" s="66"/>
      <c r="G31" s="108">
        <f t="shared" si="2"/>
        <v>0</v>
      </c>
      <c r="H31" s="198"/>
      <c r="I31" s="185"/>
      <c r="J31" s="112">
        <v>3</v>
      </c>
      <c r="K31" s="9" t="s">
        <v>149</v>
      </c>
      <c r="L31" s="67"/>
      <c r="M31" s="108">
        <f t="shared" si="0"/>
        <v>0</v>
      </c>
      <c r="N31" s="106">
        <f>SUM(G27:G31)</f>
        <v>0</v>
      </c>
      <c r="O31" s="106">
        <f>SUM(M27:M31)</f>
        <v>0</v>
      </c>
      <c r="P31" s="117"/>
      <c r="Q31" s="116"/>
      <c r="R31" s="118"/>
      <c r="S31" s="114"/>
      <c r="T31" s="119"/>
      <c r="U31" s="106"/>
      <c r="V31" s="119"/>
      <c r="W31" s="106"/>
      <c r="X31" s="119"/>
      <c r="Y31" s="106"/>
      <c r="Z31" s="119"/>
      <c r="AA31" s="106"/>
      <c r="AB31" s="119"/>
      <c r="AC31" s="106"/>
      <c r="AD31" s="119"/>
      <c r="AE31" s="106"/>
      <c r="AF31" s="119"/>
      <c r="AG31" s="106"/>
      <c r="AH31" s="119"/>
      <c r="AI31" s="106"/>
      <c r="AJ31" s="119"/>
      <c r="AL31" s="120"/>
      <c r="AN31" s="120"/>
      <c r="AP31" s="120"/>
      <c r="AR31" s="120"/>
      <c r="AT31" s="120"/>
      <c r="AV31" s="120"/>
      <c r="AX31" s="120"/>
      <c r="AZ31" s="120"/>
      <c r="BB31" s="120"/>
      <c r="BD31" s="120"/>
      <c r="BF31" s="120"/>
      <c r="BH31" s="120"/>
      <c r="BJ31" s="120"/>
      <c r="BL31" s="120"/>
      <c r="BN31" s="120"/>
      <c r="BP31" s="120"/>
      <c r="BR31" s="120"/>
      <c r="BT31" s="120"/>
      <c r="BV31" s="120"/>
      <c r="BX31" s="120"/>
      <c r="BZ31" s="120"/>
      <c r="CB31" s="120"/>
      <c r="CD31" s="120"/>
      <c r="CF31" s="120"/>
      <c r="CH31" s="120"/>
      <c r="CJ31" s="120"/>
      <c r="CL31" s="120"/>
      <c r="CN31" s="120"/>
      <c r="CP31" s="120"/>
      <c r="CR31" s="120"/>
      <c r="CT31" s="120"/>
      <c r="CV31" s="120"/>
      <c r="CX31" s="120"/>
      <c r="CZ31" s="120"/>
      <c r="DB31" s="120"/>
      <c r="DD31" s="120"/>
      <c r="DF31" s="120"/>
      <c r="DH31" s="120"/>
      <c r="DJ31" s="120"/>
      <c r="DL31" s="120"/>
      <c r="DN31" s="120"/>
      <c r="DP31" s="120"/>
      <c r="DR31" s="120"/>
      <c r="DT31" s="120"/>
      <c r="DV31" s="120"/>
      <c r="DX31" s="120"/>
      <c r="DZ31" s="120"/>
      <c r="EB31" s="120"/>
      <c r="ED31" s="120"/>
      <c r="EF31" s="120"/>
      <c r="EH31" s="120"/>
      <c r="EJ31" s="120"/>
      <c r="EL31" s="120"/>
      <c r="EN31" s="120"/>
      <c r="EP31" s="120"/>
      <c r="ER31" s="120"/>
      <c r="ET31" s="120"/>
      <c r="EV31" s="120"/>
      <c r="EX31" s="120"/>
      <c r="EZ31" s="120"/>
      <c r="FB31" s="120"/>
      <c r="FD31" s="120"/>
      <c r="FF31" s="120"/>
      <c r="FH31" s="120"/>
      <c r="FJ31" s="120"/>
      <c r="FL31" s="120"/>
      <c r="FN31" s="120"/>
      <c r="FP31" s="120"/>
      <c r="FR31" s="120"/>
      <c r="FT31" s="120"/>
      <c r="FV31" s="120"/>
      <c r="FX31" s="120"/>
      <c r="FZ31" s="120"/>
      <c r="GB31" s="120"/>
      <c r="GD31" s="120"/>
      <c r="GF31" s="120"/>
      <c r="GH31" s="120"/>
      <c r="GJ31" s="120"/>
      <c r="GL31" s="120"/>
      <c r="GN31" s="120"/>
      <c r="GP31" s="120"/>
      <c r="GR31" s="120"/>
      <c r="GT31" s="120"/>
      <c r="GV31" s="120"/>
      <c r="GX31" s="120"/>
      <c r="GZ31" s="120"/>
      <c r="HB31" s="120"/>
      <c r="HD31" s="120"/>
      <c r="HF31" s="120"/>
      <c r="HH31" s="120"/>
      <c r="HJ31" s="120"/>
      <c r="HL31" s="120"/>
      <c r="HN31" s="120"/>
      <c r="HP31" s="120"/>
      <c r="HR31" s="120"/>
      <c r="HT31" s="120"/>
      <c r="HV31" s="120"/>
      <c r="HX31" s="120"/>
      <c r="HZ31" s="120"/>
      <c r="IB31" s="120"/>
      <c r="ID31" s="120"/>
      <c r="IF31" s="120"/>
      <c r="IH31" s="120"/>
      <c r="IJ31" s="120"/>
      <c r="IL31" s="120"/>
      <c r="IN31" s="120"/>
      <c r="IP31" s="120"/>
      <c r="IR31" s="120"/>
      <c r="IT31" s="120"/>
      <c r="IV31" s="120"/>
      <c r="IX31" s="120"/>
      <c r="IZ31" s="120"/>
      <c r="JB31" s="120"/>
      <c r="JD31" s="120"/>
      <c r="JF31" s="120"/>
      <c r="JH31" s="120"/>
      <c r="JJ31" s="120"/>
      <c r="JL31" s="120"/>
      <c r="JN31" s="120"/>
      <c r="JP31" s="120"/>
      <c r="JR31" s="120"/>
      <c r="JT31" s="120"/>
      <c r="JV31" s="120"/>
      <c r="JX31" s="120"/>
      <c r="JZ31" s="120"/>
      <c r="KB31" s="120"/>
      <c r="KD31" s="120"/>
      <c r="KF31" s="120"/>
      <c r="KH31" s="120"/>
      <c r="KJ31" s="120"/>
      <c r="KL31" s="120"/>
      <c r="KN31" s="120"/>
      <c r="KP31" s="120"/>
      <c r="KR31" s="120"/>
      <c r="KT31" s="120"/>
      <c r="KV31" s="120"/>
      <c r="KX31" s="120"/>
      <c r="KZ31" s="120"/>
      <c r="LB31" s="120"/>
      <c r="LD31" s="120"/>
      <c r="LF31" s="120"/>
      <c r="LH31" s="120"/>
      <c r="LJ31" s="120"/>
      <c r="LL31" s="120"/>
      <c r="LN31" s="120"/>
      <c r="LP31" s="120"/>
      <c r="LR31" s="120"/>
      <c r="LT31" s="120"/>
      <c r="LV31" s="120"/>
      <c r="LX31" s="120"/>
      <c r="LZ31" s="120"/>
      <c r="MB31" s="120"/>
      <c r="MD31" s="120"/>
      <c r="MF31" s="120"/>
      <c r="MH31" s="120"/>
      <c r="MJ31" s="120"/>
      <c r="ML31" s="120"/>
      <c r="MN31" s="120"/>
      <c r="MP31" s="120"/>
      <c r="MR31" s="120"/>
      <c r="MT31" s="120"/>
      <c r="MV31" s="120"/>
      <c r="MX31" s="120"/>
      <c r="MZ31" s="120"/>
      <c r="NB31" s="120"/>
      <c r="ND31" s="120"/>
      <c r="NF31" s="120"/>
      <c r="NH31" s="120"/>
      <c r="NJ31" s="120"/>
      <c r="NL31" s="120"/>
      <c r="NN31" s="120"/>
      <c r="NP31" s="120"/>
      <c r="NR31" s="120"/>
      <c r="NT31" s="120"/>
      <c r="NV31" s="120"/>
      <c r="NX31" s="120"/>
      <c r="NZ31" s="120"/>
      <c r="OB31" s="120"/>
      <c r="OD31" s="120"/>
      <c r="OF31" s="120"/>
      <c r="OH31" s="120"/>
      <c r="OJ31" s="120"/>
      <c r="OL31" s="120"/>
      <c r="ON31" s="120"/>
      <c r="OP31" s="120"/>
      <c r="OR31" s="120"/>
      <c r="OT31" s="120"/>
      <c r="OV31" s="120"/>
      <c r="OX31" s="120"/>
      <c r="OZ31" s="120"/>
      <c r="PB31" s="120"/>
      <c r="PD31" s="120"/>
      <c r="PF31" s="120"/>
      <c r="PH31" s="120"/>
      <c r="PJ31" s="120"/>
      <c r="PL31" s="120"/>
      <c r="PN31" s="120"/>
      <c r="PP31" s="120"/>
      <c r="PR31" s="120"/>
      <c r="PT31" s="120"/>
      <c r="PV31" s="120"/>
      <c r="PX31" s="120"/>
      <c r="PZ31" s="120"/>
      <c r="QB31" s="120"/>
      <c r="QD31" s="120"/>
      <c r="QF31" s="120"/>
      <c r="QH31" s="120"/>
      <c r="QJ31" s="120"/>
      <c r="QL31" s="120"/>
      <c r="QN31" s="120"/>
      <c r="QP31" s="120"/>
      <c r="QR31" s="120"/>
      <c r="QT31" s="120"/>
      <c r="QV31" s="120"/>
      <c r="QX31" s="120"/>
      <c r="QZ31" s="120"/>
      <c r="RB31" s="120"/>
      <c r="RD31" s="120"/>
      <c r="RF31" s="120"/>
      <c r="RH31" s="120"/>
      <c r="RJ31" s="120"/>
      <c r="RL31" s="120"/>
      <c r="RN31" s="120"/>
      <c r="RP31" s="120"/>
      <c r="RR31" s="120"/>
      <c r="RT31" s="120"/>
      <c r="RV31" s="120"/>
      <c r="RX31" s="120"/>
      <c r="RZ31" s="120"/>
      <c r="SB31" s="120"/>
      <c r="SD31" s="120"/>
      <c r="SF31" s="120"/>
      <c r="SH31" s="120"/>
      <c r="SJ31" s="120"/>
      <c r="SL31" s="120"/>
      <c r="SN31" s="120"/>
      <c r="SP31" s="120"/>
      <c r="SR31" s="120"/>
      <c r="ST31" s="120"/>
      <c r="SV31" s="120"/>
      <c r="SX31" s="120"/>
      <c r="SZ31" s="120"/>
      <c r="TB31" s="120"/>
      <c r="TD31" s="120"/>
      <c r="TF31" s="120"/>
      <c r="TH31" s="120"/>
      <c r="TJ31" s="120"/>
      <c r="TL31" s="120"/>
      <c r="TN31" s="120"/>
      <c r="TP31" s="120"/>
      <c r="TR31" s="120"/>
      <c r="TT31" s="120"/>
      <c r="TV31" s="120"/>
      <c r="TX31" s="120"/>
      <c r="TZ31" s="120"/>
      <c r="UB31" s="120"/>
      <c r="UD31" s="120"/>
      <c r="UF31" s="120"/>
      <c r="UH31" s="120"/>
      <c r="UJ31" s="120"/>
      <c r="UL31" s="120"/>
      <c r="UN31" s="120"/>
      <c r="UP31" s="120"/>
      <c r="UR31" s="120"/>
      <c r="UT31" s="120"/>
      <c r="UV31" s="120"/>
      <c r="UX31" s="120"/>
      <c r="UZ31" s="120"/>
      <c r="VB31" s="120"/>
      <c r="VD31" s="120"/>
      <c r="VF31" s="120"/>
      <c r="VH31" s="120"/>
      <c r="VJ31" s="120"/>
      <c r="VL31" s="120"/>
      <c r="VN31" s="120"/>
      <c r="VP31" s="120"/>
      <c r="VR31" s="120"/>
      <c r="VT31" s="120"/>
      <c r="VV31" s="120"/>
      <c r="VX31" s="120"/>
      <c r="VZ31" s="120"/>
      <c r="WB31" s="120"/>
      <c r="WD31" s="120"/>
      <c r="WF31" s="120"/>
      <c r="WH31" s="120"/>
      <c r="WJ31" s="120"/>
      <c r="WL31" s="120"/>
      <c r="WN31" s="120"/>
      <c r="WP31" s="120"/>
      <c r="WR31" s="120"/>
      <c r="WT31" s="120"/>
      <c r="WV31" s="120"/>
      <c r="WX31" s="120"/>
      <c r="WZ31" s="120"/>
      <c r="XB31" s="120"/>
      <c r="XD31" s="120"/>
      <c r="XF31" s="120"/>
      <c r="XH31" s="120"/>
      <c r="XJ31" s="120"/>
      <c r="XL31" s="120"/>
      <c r="XN31" s="120"/>
      <c r="XP31" s="120"/>
      <c r="XR31" s="120"/>
      <c r="XT31" s="120"/>
      <c r="XV31" s="120"/>
      <c r="XX31" s="120"/>
      <c r="XZ31" s="120"/>
      <c r="YB31" s="120"/>
      <c r="YD31" s="120"/>
      <c r="YF31" s="120"/>
      <c r="YH31" s="120"/>
      <c r="YJ31" s="120"/>
      <c r="YL31" s="120"/>
      <c r="YN31" s="120"/>
      <c r="YP31" s="120"/>
      <c r="YR31" s="120"/>
      <c r="YT31" s="120"/>
      <c r="YV31" s="120"/>
      <c r="YX31" s="120"/>
      <c r="YZ31" s="120"/>
      <c r="ZB31" s="120"/>
      <c r="ZD31" s="120"/>
      <c r="ZF31" s="120"/>
      <c r="ZH31" s="120"/>
      <c r="ZJ31" s="120"/>
      <c r="ZL31" s="120"/>
      <c r="ZN31" s="120"/>
      <c r="ZP31" s="120"/>
      <c r="ZR31" s="120"/>
      <c r="ZT31" s="120"/>
      <c r="ZV31" s="120"/>
      <c r="ZX31" s="120"/>
      <c r="ZZ31" s="120"/>
      <c r="AAB31" s="120"/>
      <c r="AAD31" s="120"/>
      <c r="AAF31" s="120"/>
      <c r="AAH31" s="120"/>
      <c r="AAJ31" s="120"/>
      <c r="AAL31" s="120"/>
      <c r="AAN31" s="120"/>
      <c r="AAP31" s="120"/>
      <c r="AAR31" s="120"/>
      <c r="AAT31" s="120"/>
      <c r="AAV31" s="120"/>
      <c r="AAX31" s="120"/>
      <c r="AAZ31" s="120"/>
      <c r="ABB31" s="120"/>
      <c r="ABD31" s="120"/>
      <c r="ABF31" s="120"/>
      <c r="ABH31" s="120"/>
      <c r="ABJ31" s="120"/>
      <c r="ABL31" s="120"/>
      <c r="ABN31" s="120"/>
      <c r="ABP31" s="120"/>
      <c r="ABR31" s="120"/>
      <c r="ABT31" s="120"/>
      <c r="ABV31" s="120"/>
      <c r="ABX31" s="120"/>
      <c r="ABZ31" s="120"/>
      <c r="ACB31" s="120"/>
      <c r="ACD31" s="120"/>
      <c r="ACF31" s="120"/>
      <c r="ACH31" s="120"/>
      <c r="ACJ31" s="120"/>
      <c r="ACL31" s="120"/>
      <c r="ACN31" s="120"/>
      <c r="ACP31" s="120"/>
      <c r="ACR31" s="120"/>
      <c r="ACT31" s="120"/>
      <c r="ACV31" s="120"/>
      <c r="ACX31" s="120"/>
      <c r="ACZ31" s="120"/>
      <c r="ADB31" s="120"/>
      <c r="ADD31" s="120"/>
      <c r="ADF31" s="120"/>
      <c r="ADH31" s="120"/>
      <c r="ADJ31" s="120"/>
      <c r="ADL31" s="120"/>
      <c r="ADN31" s="120"/>
      <c r="ADP31" s="120"/>
      <c r="ADR31" s="120"/>
      <c r="ADT31" s="120"/>
      <c r="ADV31" s="120"/>
      <c r="ADX31" s="120"/>
      <c r="ADZ31" s="120"/>
      <c r="AEB31" s="120"/>
      <c r="AED31" s="120"/>
      <c r="AEF31" s="120"/>
      <c r="AEH31" s="120"/>
      <c r="AEJ31" s="120"/>
      <c r="AEL31" s="120"/>
      <c r="AEN31" s="120"/>
      <c r="AEP31" s="120"/>
      <c r="AER31" s="120"/>
      <c r="AET31" s="120"/>
      <c r="AEV31" s="120"/>
      <c r="AEX31" s="120"/>
      <c r="AEZ31" s="120"/>
      <c r="AFB31" s="120"/>
      <c r="AFD31" s="120"/>
      <c r="AFF31" s="120"/>
      <c r="AFH31" s="120"/>
      <c r="AFJ31" s="120"/>
      <c r="AFL31" s="120"/>
      <c r="AFN31" s="120"/>
      <c r="AFP31" s="120"/>
      <c r="AFR31" s="120"/>
      <c r="AFT31" s="120"/>
      <c r="AFV31" s="120"/>
      <c r="AFX31" s="120"/>
      <c r="AFZ31" s="120"/>
      <c r="AGB31" s="120"/>
      <c r="AGD31" s="120"/>
      <c r="AGF31" s="120"/>
      <c r="AGH31" s="120"/>
      <c r="AGJ31" s="120"/>
      <c r="AGL31" s="120"/>
      <c r="AGN31" s="120"/>
      <c r="AGP31" s="120"/>
      <c r="AGR31" s="120"/>
      <c r="AGT31" s="120"/>
      <c r="AGV31" s="120"/>
      <c r="AGX31" s="120"/>
      <c r="AGZ31" s="120"/>
      <c r="AHB31" s="120"/>
      <c r="AHD31" s="120"/>
      <c r="AHF31" s="120"/>
      <c r="AHH31" s="120"/>
      <c r="AHJ31" s="120"/>
      <c r="AHL31" s="120"/>
      <c r="AHN31" s="120"/>
      <c r="AHP31" s="120"/>
      <c r="AHR31" s="120"/>
      <c r="AHT31" s="120"/>
      <c r="AHV31" s="120"/>
      <c r="AHX31" s="120"/>
      <c r="AHZ31" s="120"/>
      <c r="AIB31" s="120"/>
      <c r="AID31" s="120"/>
      <c r="AIF31" s="120"/>
      <c r="AIH31" s="120"/>
      <c r="AIJ31" s="120"/>
      <c r="AIL31" s="120"/>
      <c r="AIN31" s="120"/>
      <c r="AIP31" s="120"/>
      <c r="AIR31" s="120"/>
      <c r="AIT31" s="120"/>
      <c r="AIV31" s="120"/>
      <c r="AIX31" s="120"/>
      <c r="AIZ31" s="120"/>
      <c r="AJB31" s="120"/>
      <c r="AJD31" s="120"/>
      <c r="AJF31" s="120"/>
      <c r="AJH31" s="120"/>
      <c r="AJJ31" s="120"/>
      <c r="AJL31" s="120"/>
      <c r="AJN31" s="120"/>
      <c r="AJP31" s="120"/>
      <c r="AJR31" s="120"/>
      <c r="AJT31" s="120"/>
      <c r="AJV31" s="120"/>
      <c r="AJX31" s="120"/>
      <c r="AJZ31" s="120"/>
      <c r="AKB31" s="120"/>
      <c r="AKD31" s="120"/>
      <c r="AKF31" s="120"/>
      <c r="AKH31" s="120"/>
      <c r="AKJ31" s="120"/>
      <c r="AKL31" s="120"/>
      <c r="AKN31" s="120"/>
      <c r="AKP31" s="120"/>
      <c r="AKR31" s="120"/>
      <c r="AKT31" s="120"/>
      <c r="AKV31" s="120"/>
      <c r="AKX31" s="120"/>
      <c r="AKZ31" s="120"/>
      <c r="ALB31" s="120"/>
      <c r="ALD31" s="120"/>
      <c r="ALF31" s="120"/>
      <c r="ALH31" s="120"/>
      <c r="ALJ31" s="120"/>
      <c r="ALL31" s="120"/>
      <c r="ALN31" s="120"/>
      <c r="ALP31" s="120"/>
      <c r="ALR31" s="120"/>
      <c r="ALT31" s="120"/>
      <c r="ALV31" s="120"/>
      <c r="ALX31" s="120"/>
      <c r="ALZ31" s="120"/>
      <c r="AMB31" s="120"/>
      <c r="AMD31" s="120"/>
      <c r="AMF31" s="120"/>
      <c r="AMH31" s="120"/>
      <c r="AMJ31" s="120"/>
      <c r="AML31" s="120"/>
      <c r="AMN31" s="120"/>
      <c r="AMP31" s="120"/>
      <c r="AMR31" s="120"/>
      <c r="AMT31" s="120"/>
      <c r="AMV31" s="120"/>
      <c r="AMX31" s="120"/>
      <c r="AMZ31" s="120"/>
      <c r="ANB31" s="120"/>
      <c r="AND31" s="120"/>
      <c r="ANF31" s="120"/>
      <c r="ANH31" s="120"/>
      <c r="ANJ31" s="120"/>
      <c r="ANL31" s="120"/>
      <c r="ANN31" s="120"/>
      <c r="ANP31" s="120"/>
      <c r="ANR31" s="120"/>
      <c r="ANT31" s="120"/>
      <c r="ANV31" s="120"/>
      <c r="ANX31" s="120"/>
      <c r="ANZ31" s="120"/>
      <c r="AOB31" s="120"/>
      <c r="AOD31" s="120"/>
      <c r="AOF31" s="120"/>
      <c r="AOH31" s="120"/>
      <c r="AOJ31" s="120"/>
      <c r="AOL31" s="120"/>
      <c r="AON31" s="120"/>
      <c r="AOP31" s="120"/>
      <c r="AOR31" s="120"/>
      <c r="AOT31" s="120"/>
      <c r="AOV31" s="120"/>
      <c r="AOX31" s="120"/>
      <c r="AOZ31" s="120"/>
      <c r="APB31" s="120"/>
      <c r="APD31" s="120"/>
      <c r="APF31" s="120"/>
      <c r="APH31" s="120"/>
      <c r="APJ31" s="120"/>
      <c r="APL31" s="120"/>
      <c r="APN31" s="120"/>
      <c r="APP31" s="120"/>
      <c r="APR31" s="120"/>
      <c r="APT31" s="120"/>
      <c r="APV31" s="120"/>
      <c r="APX31" s="120"/>
      <c r="APZ31" s="120"/>
      <c r="AQB31" s="120"/>
      <c r="AQD31" s="120"/>
      <c r="AQF31" s="120"/>
      <c r="AQH31" s="120"/>
      <c r="AQJ31" s="120"/>
      <c r="AQL31" s="120"/>
      <c r="AQN31" s="120"/>
      <c r="AQP31" s="120"/>
      <c r="AQR31" s="120"/>
      <c r="AQT31" s="120"/>
      <c r="AQV31" s="120"/>
      <c r="AQX31" s="120"/>
      <c r="AQZ31" s="120"/>
      <c r="ARB31" s="120"/>
      <c r="ARD31" s="120"/>
      <c r="ARF31" s="120"/>
      <c r="ARH31" s="120"/>
      <c r="ARJ31" s="120"/>
      <c r="ARL31" s="120"/>
      <c r="ARN31" s="120"/>
      <c r="ARP31" s="120"/>
      <c r="ARR31" s="120"/>
      <c r="ART31" s="120"/>
      <c r="ARV31" s="120"/>
      <c r="ARX31" s="120"/>
      <c r="ARZ31" s="120"/>
      <c r="ASB31" s="120"/>
      <c r="ASD31" s="120"/>
      <c r="ASF31" s="120"/>
      <c r="ASH31" s="120"/>
      <c r="ASJ31" s="120"/>
      <c r="ASL31" s="120"/>
      <c r="ASN31" s="120"/>
      <c r="ASP31" s="120"/>
      <c r="ASR31" s="120"/>
      <c r="AST31" s="120"/>
      <c r="ASV31" s="120"/>
      <c r="ASX31" s="120"/>
      <c r="ASZ31" s="120"/>
      <c r="ATB31" s="120"/>
      <c r="ATD31" s="120"/>
      <c r="ATF31" s="120"/>
      <c r="ATH31" s="120"/>
      <c r="ATJ31" s="120"/>
      <c r="ATL31" s="120"/>
      <c r="ATN31" s="120"/>
      <c r="ATP31" s="120"/>
      <c r="ATR31" s="120"/>
      <c r="ATT31" s="120"/>
      <c r="ATV31" s="120"/>
      <c r="ATX31" s="120"/>
      <c r="ATZ31" s="120"/>
      <c r="AUB31" s="120"/>
      <c r="AUD31" s="120"/>
      <c r="AUF31" s="120"/>
      <c r="AUH31" s="120"/>
      <c r="AUJ31" s="120"/>
      <c r="AUL31" s="120"/>
      <c r="AUN31" s="120"/>
      <c r="AUP31" s="120"/>
      <c r="AUR31" s="120"/>
      <c r="AUT31" s="120"/>
      <c r="AUV31" s="120"/>
      <c r="AUX31" s="120"/>
      <c r="AUZ31" s="120"/>
      <c r="AVB31" s="120"/>
      <c r="AVD31" s="120"/>
      <c r="AVF31" s="120"/>
      <c r="AVH31" s="120"/>
      <c r="AVJ31" s="120"/>
      <c r="AVL31" s="120"/>
      <c r="AVN31" s="120"/>
      <c r="AVP31" s="120"/>
      <c r="AVR31" s="120"/>
      <c r="AVT31" s="120"/>
      <c r="AVV31" s="120"/>
      <c r="AVX31" s="120"/>
      <c r="AVZ31" s="120"/>
      <c r="AWB31" s="120"/>
      <c r="AWD31" s="120"/>
      <c r="AWF31" s="120"/>
      <c r="AWH31" s="120"/>
      <c r="AWJ31" s="120"/>
      <c r="AWL31" s="120"/>
      <c r="AWN31" s="120"/>
      <c r="AWP31" s="120"/>
      <c r="AWR31" s="120"/>
      <c r="AWT31" s="120"/>
      <c r="AWV31" s="120"/>
      <c r="AWX31" s="120"/>
      <c r="AWZ31" s="120"/>
      <c r="AXB31" s="120"/>
      <c r="AXD31" s="120"/>
      <c r="AXF31" s="120"/>
      <c r="AXH31" s="120"/>
      <c r="AXJ31" s="120"/>
      <c r="AXL31" s="120"/>
      <c r="AXN31" s="120"/>
      <c r="AXP31" s="120"/>
      <c r="AXR31" s="120"/>
      <c r="AXT31" s="120"/>
      <c r="AXV31" s="120"/>
      <c r="AXX31" s="120"/>
      <c r="AXZ31" s="120"/>
      <c r="AYB31" s="120"/>
      <c r="AYD31" s="120"/>
      <c r="AYF31" s="120"/>
      <c r="AYH31" s="120"/>
      <c r="AYJ31" s="120"/>
      <c r="AYL31" s="120"/>
      <c r="AYN31" s="120"/>
      <c r="AYP31" s="120"/>
      <c r="AYR31" s="120"/>
      <c r="AYT31" s="120"/>
      <c r="AYV31" s="120"/>
      <c r="AYX31" s="120"/>
      <c r="AYZ31" s="120"/>
      <c r="AZB31" s="120"/>
      <c r="AZD31" s="120"/>
      <c r="AZF31" s="120"/>
      <c r="AZH31" s="120"/>
      <c r="AZJ31" s="120"/>
      <c r="AZL31" s="120"/>
      <c r="AZN31" s="120"/>
      <c r="AZP31" s="120"/>
      <c r="AZR31" s="120"/>
      <c r="AZT31" s="120"/>
      <c r="AZV31" s="120"/>
      <c r="AZX31" s="120"/>
      <c r="AZZ31" s="120"/>
      <c r="BAB31" s="120"/>
      <c r="BAD31" s="120"/>
      <c r="BAF31" s="120"/>
      <c r="BAH31" s="120"/>
      <c r="BAJ31" s="120"/>
      <c r="BAL31" s="120"/>
      <c r="BAN31" s="120"/>
      <c r="BAP31" s="120"/>
      <c r="BAR31" s="120"/>
      <c r="BAT31" s="120"/>
      <c r="BAV31" s="120"/>
      <c r="BAX31" s="120"/>
      <c r="BAZ31" s="120"/>
      <c r="BBB31" s="120"/>
      <c r="BBD31" s="120"/>
      <c r="BBF31" s="120"/>
      <c r="BBH31" s="120"/>
      <c r="BBJ31" s="120"/>
      <c r="BBL31" s="120"/>
      <c r="BBN31" s="120"/>
      <c r="BBP31" s="120"/>
      <c r="BBR31" s="120"/>
      <c r="BBT31" s="120"/>
      <c r="BBV31" s="120"/>
      <c r="BBX31" s="120"/>
      <c r="BBZ31" s="120"/>
      <c r="BCB31" s="120"/>
      <c r="BCD31" s="120"/>
      <c r="BCF31" s="120"/>
      <c r="BCH31" s="120"/>
      <c r="BCJ31" s="120"/>
      <c r="BCL31" s="120"/>
      <c r="BCN31" s="120"/>
      <c r="BCP31" s="120"/>
      <c r="BCR31" s="120"/>
      <c r="BCT31" s="120"/>
      <c r="BCV31" s="120"/>
      <c r="BCX31" s="120"/>
      <c r="BCZ31" s="120"/>
      <c r="BDB31" s="120"/>
      <c r="BDD31" s="120"/>
      <c r="BDF31" s="120"/>
      <c r="BDH31" s="120"/>
      <c r="BDJ31" s="120"/>
      <c r="BDL31" s="120"/>
      <c r="BDN31" s="120"/>
      <c r="BDP31" s="120"/>
      <c r="BDR31" s="120"/>
      <c r="BDT31" s="120"/>
      <c r="BDV31" s="120"/>
      <c r="BDX31" s="120"/>
      <c r="BDZ31" s="120"/>
      <c r="BEB31" s="120"/>
      <c r="BED31" s="120"/>
      <c r="BEF31" s="120"/>
      <c r="BEH31" s="120"/>
      <c r="BEJ31" s="120"/>
      <c r="BEL31" s="120"/>
      <c r="BEN31" s="120"/>
      <c r="BEP31" s="120"/>
      <c r="BER31" s="120"/>
      <c r="BET31" s="120"/>
      <c r="BEV31" s="120"/>
      <c r="BEX31" s="120"/>
      <c r="BEZ31" s="120"/>
      <c r="BFB31" s="120"/>
      <c r="BFD31" s="120"/>
      <c r="BFF31" s="120"/>
      <c r="BFH31" s="120"/>
      <c r="BFJ31" s="120"/>
      <c r="BFL31" s="120"/>
      <c r="BFN31" s="120"/>
      <c r="BFP31" s="120"/>
      <c r="BFR31" s="120"/>
      <c r="BFT31" s="120"/>
      <c r="BFV31" s="120"/>
      <c r="BFX31" s="120"/>
      <c r="BFZ31" s="120"/>
      <c r="BGB31" s="120"/>
      <c r="BGD31" s="120"/>
      <c r="BGF31" s="120"/>
      <c r="BGH31" s="120"/>
      <c r="BGJ31" s="120"/>
      <c r="BGL31" s="120"/>
      <c r="BGN31" s="120"/>
      <c r="BGP31" s="120"/>
      <c r="BGR31" s="120"/>
      <c r="BGT31" s="120"/>
      <c r="BGV31" s="120"/>
      <c r="BGX31" s="120"/>
      <c r="BGZ31" s="120"/>
      <c r="BHB31" s="120"/>
      <c r="BHD31" s="120"/>
      <c r="BHF31" s="120"/>
      <c r="BHH31" s="120"/>
      <c r="BHJ31" s="120"/>
      <c r="BHL31" s="120"/>
      <c r="BHN31" s="120"/>
      <c r="BHP31" s="120"/>
      <c r="BHR31" s="120"/>
      <c r="BHT31" s="120"/>
      <c r="BHV31" s="120"/>
      <c r="BHX31" s="120"/>
      <c r="BHZ31" s="120"/>
      <c r="BIB31" s="120"/>
      <c r="BID31" s="120"/>
      <c r="BIF31" s="120"/>
      <c r="BIH31" s="120"/>
      <c r="BIJ31" s="120"/>
      <c r="BIL31" s="120"/>
      <c r="BIN31" s="120"/>
      <c r="BIP31" s="120"/>
      <c r="BIR31" s="120"/>
      <c r="BIT31" s="120"/>
      <c r="BIV31" s="120"/>
      <c r="BIX31" s="120"/>
      <c r="BIZ31" s="120"/>
      <c r="BJB31" s="120"/>
      <c r="BJD31" s="120"/>
      <c r="BJF31" s="120"/>
      <c r="BJH31" s="120"/>
      <c r="BJJ31" s="120"/>
      <c r="BJL31" s="120"/>
      <c r="BJN31" s="120"/>
      <c r="BJP31" s="120"/>
      <c r="BJR31" s="120"/>
      <c r="BJT31" s="120"/>
      <c r="BJV31" s="120"/>
      <c r="BJX31" s="120"/>
      <c r="BJZ31" s="120"/>
      <c r="BKB31" s="120"/>
      <c r="BKD31" s="120"/>
      <c r="BKF31" s="120"/>
      <c r="BKH31" s="120"/>
      <c r="BKJ31" s="120"/>
      <c r="BKL31" s="120"/>
      <c r="BKN31" s="120"/>
      <c r="BKP31" s="120"/>
      <c r="BKR31" s="120"/>
      <c r="BKT31" s="120"/>
      <c r="BKV31" s="120"/>
      <c r="BKX31" s="120"/>
      <c r="BKZ31" s="120"/>
      <c r="BLB31" s="120"/>
      <c r="BLD31" s="120"/>
      <c r="BLF31" s="120"/>
      <c r="BLH31" s="120"/>
      <c r="BLJ31" s="120"/>
      <c r="BLL31" s="120"/>
      <c r="BLN31" s="120"/>
      <c r="BLP31" s="120"/>
      <c r="BLR31" s="120"/>
      <c r="BLT31" s="120"/>
      <c r="BLV31" s="120"/>
      <c r="BLX31" s="120"/>
      <c r="BLZ31" s="120"/>
      <c r="BMB31" s="120"/>
      <c r="BMD31" s="120"/>
      <c r="BMF31" s="120"/>
      <c r="BMH31" s="120"/>
      <c r="BMJ31" s="120"/>
      <c r="BML31" s="120"/>
      <c r="BMN31" s="120"/>
      <c r="BMP31" s="120"/>
      <c r="BMR31" s="120"/>
      <c r="BMT31" s="120"/>
      <c r="BMV31" s="120"/>
      <c r="BMX31" s="120"/>
      <c r="BMZ31" s="120"/>
      <c r="BNB31" s="120"/>
      <c r="BND31" s="120"/>
      <c r="BNF31" s="120"/>
      <c r="BNH31" s="120"/>
      <c r="BNJ31" s="120"/>
      <c r="BNL31" s="120"/>
      <c r="BNN31" s="120"/>
      <c r="BNP31" s="120"/>
      <c r="BNR31" s="120"/>
      <c r="BNT31" s="120"/>
      <c r="BNV31" s="120"/>
      <c r="BNX31" s="120"/>
      <c r="BNZ31" s="120"/>
      <c r="BOB31" s="120"/>
      <c r="BOD31" s="120"/>
      <c r="BOF31" s="120"/>
      <c r="BOH31" s="120"/>
      <c r="BOJ31" s="120"/>
      <c r="BOL31" s="120"/>
      <c r="BON31" s="120"/>
      <c r="BOP31" s="120"/>
      <c r="BOR31" s="120"/>
      <c r="BOT31" s="120"/>
      <c r="BOV31" s="120"/>
      <c r="BOX31" s="120"/>
      <c r="BOZ31" s="120"/>
      <c r="BPB31" s="120"/>
      <c r="BPD31" s="120"/>
      <c r="BPF31" s="120"/>
      <c r="BPH31" s="120"/>
      <c r="BPJ31" s="120"/>
      <c r="BPL31" s="120"/>
      <c r="BPN31" s="120"/>
      <c r="BPP31" s="120"/>
      <c r="BPR31" s="120"/>
      <c r="BPT31" s="120"/>
      <c r="BPV31" s="120"/>
      <c r="BPX31" s="120"/>
      <c r="BPZ31" s="120"/>
      <c r="BQB31" s="120"/>
      <c r="BQD31" s="120"/>
      <c r="BQF31" s="120"/>
      <c r="BQH31" s="120"/>
      <c r="BQJ31" s="120"/>
      <c r="BQL31" s="120"/>
      <c r="BQN31" s="120"/>
      <c r="BQP31" s="120"/>
      <c r="BQR31" s="120"/>
      <c r="BQT31" s="120"/>
      <c r="BQV31" s="120"/>
      <c r="BQX31" s="120"/>
      <c r="BQZ31" s="120"/>
      <c r="BRB31" s="120"/>
      <c r="BRD31" s="120"/>
      <c r="BRF31" s="120"/>
      <c r="BRH31" s="120"/>
      <c r="BRJ31" s="120"/>
      <c r="BRL31" s="120"/>
      <c r="BRN31" s="120"/>
      <c r="BRP31" s="120"/>
      <c r="BRR31" s="120"/>
      <c r="BRT31" s="120"/>
      <c r="BRV31" s="120"/>
      <c r="BRX31" s="120"/>
      <c r="BRZ31" s="120"/>
      <c r="BSB31" s="120"/>
      <c r="BSD31" s="120"/>
      <c r="BSF31" s="120"/>
      <c r="BSH31" s="120"/>
      <c r="BSJ31" s="120"/>
      <c r="BSL31" s="120"/>
      <c r="BSN31" s="120"/>
      <c r="BSP31" s="120"/>
      <c r="BSR31" s="120"/>
      <c r="BST31" s="120"/>
      <c r="BSV31" s="120"/>
      <c r="BSX31" s="120"/>
      <c r="BSZ31" s="120"/>
      <c r="BTB31" s="120"/>
      <c r="BTD31" s="120"/>
      <c r="BTF31" s="120"/>
      <c r="BTH31" s="120"/>
      <c r="BTJ31" s="120"/>
      <c r="BTL31" s="120"/>
      <c r="BTN31" s="120"/>
      <c r="BTP31" s="120"/>
      <c r="BTR31" s="120"/>
      <c r="BTT31" s="120"/>
      <c r="BTV31" s="120"/>
      <c r="BTX31" s="120"/>
      <c r="BTZ31" s="120"/>
      <c r="BUB31" s="120"/>
      <c r="BUD31" s="120"/>
      <c r="BUF31" s="120"/>
      <c r="BUH31" s="120"/>
      <c r="BUJ31" s="120"/>
      <c r="BUL31" s="120"/>
      <c r="BUN31" s="120"/>
      <c r="BUP31" s="120"/>
      <c r="BUR31" s="120"/>
      <c r="BUT31" s="120"/>
      <c r="BUV31" s="120"/>
      <c r="BUX31" s="120"/>
      <c r="BUZ31" s="120"/>
      <c r="BVB31" s="120"/>
      <c r="BVD31" s="120"/>
      <c r="BVF31" s="120"/>
      <c r="BVH31" s="120"/>
      <c r="BVJ31" s="120"/>
      <c r="BVL31" s="120"/>
      <c r="BVN31" s="120"/>
      <c r="BVP31" s="120"/>
      <c r="BVR31" s="120"/>
      <c r="BVT31" s="120"/>
      <c r="BVV31" s="120"/>
      <c r="BVX31" s="120"/>
      <c r="BVZ31" s="120"/>
      <c r="BWB31" s="120"/>
      <c r="BWD31" s="120"/>
      <c r="BWF31" s="120"/>
      <c r="BWH31" s="120"/>
      <c r="BWJ31" s="120"/>
      <c r="BWL31" s="120"/>
      <c r="BWN31" s="120"/>
      <c r="BWP31" s="120"/>
      <c r="BWR31" s="120"/>
      <c r="BWT31" s="120"/>
      <c r="BWV31" s="120"/>
      <c r="BWX31" s="120"/>
      <c r="BWZ31" s="120"/>
      <c r="BXB31" s="120"/>
      <c r="BXD31" s="120"/>
      <c r="BXF31" s="120"/>
      <c r="BXH31" s="120"/>
      <c r="BXJ31" s="120"/>
      <c r="BXL31" s="120"/>
      <c r="BXN31" s="120"/>
      <c r="BXP31" s="120"/>
      <c r="BXR31" s="120"/>
      <c r="BXT31" s="120"/>
      <c r="BXV31" s="120"/>
      <c r="BXX31" s="120"/>
      <c r="BXZ31" s="120"/>
      <c r="BYB31" s="120"/>
      <c r="BYD31" s="120"/>
      <c r="BYF31" s="120"/>
      <c r="BYH31" s="120"/>
      <c r="BYJ31" s="120"/>
      <c r="BYL31" s="120"/>
      <c r="BYN31" s="120"/>
      <c r="BYP31" s="120"/>
      <c r="BYR31" s="120"/>
      <c r="BYT31" s="120"/>
      <c r="BYV31" s="120"/>
      <c r="BYX31" s="120"/>
      <c r="BYZ31" s="120"/>
      <c r="BZB31" s="120"/>
      <c r="BZD31" s="120"/>
      <c r="BZF31" s="120"/>
      <c r="BZH31" s="120"/>
      <c r="BZJ31" s="120"/>
      <c r="BZL31" s="120"/>
      <c r="BZN31" s="120"/>
      <c r="BZP31" s="120"/>
      <c r="BZR31" s="120"/>
      <c r="BZT31" s="120"/>
      <c r="BZV31" s="120"/>
      <c r="BZX31" s="120"/>
      <c r="BZZ31" s="120"/>
      <c r="CAB31" s="120"/>
      <c r="CAD31" s="120"/>
      <c r="CAF31" s="120"/>
      <c r="CAH31" s="120"/>
      <c r="CAJ31" s="120"/>
      <c r="CAL31" s="120"/>
      <c r="CAN31" s="120"/>
      <c r="CAP31" s="120"/>
      <c r="CAR31" s="120"/>
      <c r="CAT31" s="120"/>
      <c r="CAV31" s="120"/>
      <c r="CAX31" s="120"/>
      <c r="CAZ31" s="120"/>
      <c r="CBB31" s="120"/>
      <c r="CBD31" s="120"/>
      <c r="CBF31" s="120"/>
      <c r="CBH31" s="120"/>
      <c r="CBJ31" s="120"/>
      <c r="CBL31" s="120"/>
      <c r="CBN31" s="120"/>
      <c r="CBP31" s="120"/>
      <c r="CBR31" s="120"/>
      <c r="CBT31" s="120"/>
      <c r="CBV31" s="120"/>
      <c r="CBX31" s="120"/>
      <c r="CBZ31" s="120"/>
      <c r="CCB31" s="120"/>
      <c r="CCD31" s="120"/>
      <c r="CCF31" s="120"/>
      <c r="CCH31" s="120"/>
      <c r="CCJ31" s="120"/>
      <c r="CCL31" s="120"/>
      <c r="CCN31" s="120"/>
      <c r="CCP31" s="120"/>
      <c r="CCR31" s="120"/>
      <c r="CCT31" s="120"/>
      <c r="CCV31" s="120"/>
      <c r="CCX31" s="120"/>
      <c r="CCZ31" s="120"/>
      <c r="CDB31" s="120"/>
      <c r="CDD31" s="120"/>
      <c r="CDF31" s="120"/>
      <c r="CDH31" s="120"/>
      <c r="CDJ31" s="120"/>
      <c r="CDL31" s="120"/>
      <c r="CDN31" s="120"/>
      <c r="CDP31" s="120"/>
      <c r="CDR31" s="120"/>
      <c r="CDT31" s="120"/>
      <c r="CDV31" s="120"/>
      <c r="CDX31" s="120"/>
      <c r="CDZ31" s="120"/>
      <c r="CEB31" s="120"/>
      <c r="CED31" s="120"/>
      <c r="CEF31" s="120"/>
      <c r="CEH31" s="120"/>
      <c r="CEJ31" s="120"/>
      <c r="CEL31" s="120"/>
      <c r="CEN31" s="120"/>
      <c r="CEP31" s="120"/>
      <c r="CER31" s="120"/>
      <c r="CET31" s="120"/>
      <c r="CEV31" s="120"/>
      <c r="CEX31" s="120"/>
      <c r="CEZ31" s="120"/>
      <c r="CFB31" s="120"/>
      <c r="CFD31" s="120"/>
      <c r="CFF31" s="120"/>
      <c r="CFH31" s="120"/>
      <c r="CFJ31" s="120"/>
      <c r="CFL31" s="120"/>
      <c r="CFN31" s="120"/>
      <c r="CFP31" s="120"/>
      <c r="CFR31" s="120"/>
      <c r="CFT31" s="120"/>
      <c r="CFV31" s="120"/>
      <c r="CFX31" s="120"/>
      <c r="CFZ31" s="120"/>
      <c r="CGB31" s="120"/>
      <c r="CGD31" s="120"/>
      <c r="CGF31" s="120"/>
      <c r="CGH31" s="120"/>
      <c r="CGJ31" s="120"/>
      <c r="CGL31" s="120"/>
      <c r="CGN31" s="120"/>
      <c r="CGP31" s="120"/>
      <c r="CGR31" s="120"/>
      <c r="CGT31" s="120"/>
      <c r="CGV31" s="120"/>
      <c r="CGX31" s="120"/>
      <c r="CGZ31" s="120"/>
      <c r="CHB31" s="120"/>
      <c r="CHD31" s="120"/>
      <c r="CHF31" s="120"/>
      <c r="CHH31" s="120"/>
      <c r="CHJ31" s="120"/>
      <c r="CHL31" s="120"/>
      <c r="CHN31" s="120"/>
      <c r="CHP31" s="120"/>
      <c r="CHR31" s="120"/>
      <c r="CHT31" s="120"/>
      <c r="CHV31" s="120"/>
      <c r="CHX31" s="120"/>
      <c r="CHZ31" s="120"/>
      <c r="CIB31" s="120"/>
      <c r="CID31" s="120"/>
      <c r="CIF31" s="120"/>
      <c r="CIH31" s="120"/>
      <c r="CIJ31" s="120"/>
      <c r="CIL31" s="120"/>
      <c r="CIN31" s="120"/>
      <c r="CIP31" s="120"/>
      <c r="CIR31" s="120"/>
      <c r="CIT31" s="120"/>
      <c r="CIV31" s="120"/>
      <c r="CIX31" s="120"/>
      <c r="CIZ31" s="120"/>
      <c r="CJB31" s="120"/>
      <c r="CJD31" s="120"/>
      <c r="CJF31" s="120"/>
      <c r="CJH31" s="120"/>
      <c r="CJJ31" s="120"/>
      <c r="CJL31" s="120"/>
      <c r="CJN31" s="120"/>
      <c r="CJP31" s="120"/>
      <c r="CJR31" s="120"/>
      <c r="CJT31" s="120"/>
      <c r="CJV31" s="120"/>
      <c r="CJX31" s="120"/>
      <c r="CJZ31" s="120"/>
      <c r="CKB31" s="120"/>
      <c r="CKD31" s="120"/>
      <c r="CKF31" s="120"/>
      <c r="CKH31" s="120"/>
      <c r="CKJ31" s="120"/>
      <c r="CKL31" s="120"/>
      <c r="CKN31" s="120"/>
      <c r="CKP31" s="120"/>
      <c r="CKR31" s="120"/>
      <c r="CKT31" s="120"/>
      <c r="CKV31" s="120"/>
      <c r="CKX31" s="120"/>
      <c r="CKZ31" s="120"/>
      <c r="CLB31" s="120"/>
      <c r="CLD31" s="120"/>
      <c r="CLF31" s="120"/>
      <c r="CLH31" s="120"/>
      <c r="CLJ31" s="120"/>
      <c r="CLL31" s="120"/>
      <c r="CLN31" s="120"/>
      <c r="CLP31" s="120"/>
      <c r="CLR31" s="120"/>
      <c r="CLT31" s="120"/>
      <c r="CLV31" s="120"/>
      <c r="CLX31" s="120"/>
      <c r="CLZ31" s="120"/>
      <c r="CMB31" s="120"/>
      <c r="CMD31" s="120"/>
      <c r="CMF31" s="120"/>
      <c r="CMH31" s="120"/>
      <c r="CMJ31" s="120"/>
      <c r="CML31" s="120"/>
      <c r="CMN31" s="120"/>
      <c r="CMP31" s="120"/>
      <c r="CMR31" s="120"/>
      <c r="CMT31" s="120"/>
      <c r="CMV31" s="120"/>
      <c r="CMX31" s="120"/>
      <c r="CMZ31" s="120"/>
      <c r="CNB31" s="120"/>
      <c r="CND31" s="120"/>
      <c r="CNF31" s="120"/>
      <c r="CNH31" s="120"/>
      <c r="CNJ31" s="120"/>
      <c r="CNL31" s="120"/>
      <c r="CNN31" s="120"/>
      <c r="CNP31" s="120"/>
      <c r="CNR31" s="120"/>
      <c r="CNT31" s="120"/>
      <c r="CNV31" s="120"/>
      <c r="CNX31" s="120"/>
      <c r="CNZ31" s="120"/>
      <c r="COB31" s="120"/>
      <c r="COD31" s="120"/>
      <c r="COF31" s="120"/>
      <c r="COH31" s="120"/>
      <c r="COJ31" s="120"/>
      <c r="COL31" s="120"/>
      <c r="CON31" s="120"/>
      <c r="COP31" s="120"/>
      <c r="COR31" s="120"/>
      <c r="COT31" s="120"/>
      <c r="COV31" s="120"/>
      <c r="COX31" s="120"/>
      <c r="COZ31" s="120"/>
      <c r="CPB31" s="120"/>
      <c r="CPD31" s="120"/>
      <c r="CPF31" s="120"/>
      <c r="CPH31" s="120"/>
      <c r="CPJ31" s="120"/>
      <c r="CPL31" s="120"/>
      <c r="CPN31" s="120"/>
      <c r="CPP31" s="120"/>
      <c r="CPR31" s="120"/>
      <c r="CPT31" s="120"/>
      <c r="CPV31" s="120"/>
      <c r="CPX31" s="120"/>
      <c r="CPZ31" s="120"/>
      <c r="CQB31" s="120"/>
      <c r="CQD31" s="120"/>
      <c r="CQF31" s="120"/>
      <c r="CQH31" s="120"/>
      <c r="CQJ31" s="120"/>
      <c r="CQL31" s="120"/>
      <c r="CQN31" s="120"/>
      <c r="CQP31" s="120"/>
      <c r="CQR31" s="120"/>
      <c r="CQT31" s="120"/>
      <c r="CQV31" s="120"/>
      <c r="CQX31" s="120"/>
      <c r="CQZ31" s="120"/>
      <c r="CRB31" s="120"/>
      <c r="CRD31" s="120"/>
      <c r="CRF31" s="120"/>
      <c r="CRH31" s="120"/>
      <c r="CRJ31" s="120"/>
      <c r="CRL31" s="120"/>
      <c r="CRN31" s="120"/>
      <c r="CRP31" s="120"/>
      <c r="CRR31" s="120"/>
      <c r="CRT31" s="120"/>
      <c r="CRV31" s="120"/>
      <c r="CRX31" s="120"/>
      <c r="CRZ31" s="120"/>
      <c r="CSB31" s="120"/>
      <c r="CSD31" s="120"/>
      <c r="CSF31" s="120"/>
      <c r="CSH31" s="120"/>
      <c r="CSJ31" s="120"/>
      <c r="CSL31" s="120"/>
      <c r="CSN31" s="120"/>
      <c r="CSP31" s="120"/>
      <c r="CSR31" s="120"/>
      <c r="CST31" s="120"/>
      <c r="CSV31" s="120"/>
      <c r="CSX31" s="120"/>
      <c r="CSZ31" s="120"/>
      <c r="CTB31" s="120"/>
      <c r="CTD31" s="120"/>
      <c r="CTF31" s="120"/>
      <c r="CTH31" s="120"/>
      <c r="CTJ31" s="120"/>
      <c r="CTL31" s="120"/>
      <c r="CTN31" s="120"/>
      <c r="CTP31" s="120"/>
      <c r="CTR31" s="120"/>
      <c r="CTT31" s="120"/>
      <c r="CTV31" s="120"/>
      <c r="CTX31" s="120"/>
      <c r="CTZ31" s="120"/>
      <c r="CUB31" s="120"/>
      <c r="CUD31" s="120"/>
      <c r="CUF31" s="120"/>
      <c r="CUH31" s="120"/>
      <c r="CUJ31" s="120"/>
      <c r="CUL31" s="120"/>
      <c r="CUN31" s="120"/>
      <c r="CUP31" s="120"/>
      <c r="CUR31" s="120"/>
      <c r="CUT31" s="120"/>
      <c r="CUV31" s="120"/>
      <c r="CUX31" s="120"/>
      <c r="CUZ31" s="120"/>
      <c r="CVB31" s="120"/>
      <c r="CVD31" s="120"/>
      <c r="CVF31" s="120"/>
      <c r="CVH31" s="120"/>
      <c r="CVJ31" s="120"/>
      <c r="CVL31" s="120"/>
      <c r="CVN31" s="120"/>
      <c r="CVP31" s="120"/>
      <c r="CVR31" s="120"/>
      <c r="CVT31" s="120"/>
      <c r="CVV31" s="120"/>
      <c r="CVX31" s="120"/>
      <c r="CVZ31" s="120"/>
      <c r="CWB31" s="120"/>
      <c r="CWD31" s="120"/>
      <c r="CWF31" s="120"/>
      <c r="CWH31" s="120"/>
      <c r="CWJ31" s="120"/>
      <c r="CWL31" s="120"/>
      <c r="CWN31" s="120"/>
      <c r="CWP31" s="120"/>
      <c r="CWR31" s="120"/>
      <c r="CWT31" s="120"/>
      <c r="CWV31" s="120"/>
      <c r="CWX31" s="120"/>
      <c r="CWZ31" s="120"/>
      <c r="CXB31" s="120"/>
      <c r="CXD31" s="120"/>
      <c r="CXF31" s="120"/>
      <c r="CXH31" s="120"/>
      <c r="CXJ31" s="120"/>
      <c r="CXL31" s="120"/>
      <c r="CXN31" s="120"/>
      <c r="CXP31" s="120"/>
      <c r="CXR31" s="120"/>
      <c r="CXT31" s="120"/>
      <c r="CXV31" s="120"/>
      <c r="CXX31" s="120"/>
      <c r="CXZ31" s="120"/>
      <c r="CYB31" s="120"/>
      <c r="CYD31" s="120"/>
      <c r="CYF31" s="120"/>
      <c r="CYH31" s="120"/>
      <c r="CYJ31" s="120"/>
      <c r="CYL31" s="120"/>
      <c r="CYN31" s="120"/>
      <c r="CYP31" s="120"/>
      <c r="CYR31" s="120"/>
      <c r="CYT31" s="120"/>
      <c r="CYV31" s="120"/>
      <c r="CYX31" s="120"/>
      <c r="CYZ31" s="120"/>
      <c r="CZB31" s="120"/>
      <c r="CZD31" s="120"/>
      <c r="CZF31" s="120"/>
      <c r="CZH31" s="120"/>
      <c r="CZJ31" s="120"/>
      <c r="CZL31" s="120"/>
      <c r="CZN31" s="120"/>
      <c r="CZP31" s="120"/>
      <c r="CZR31" s="120"/>
      <c r="CZT31" s="120"/>
      <c r="CZV31" s="120"/>
      <c r="CZX31" s="120"/>
      <c r="CZZ31" s="120"/>
      <c r="DAB31" s="120"/>
      <c r="DAD31" s="120"/>
      <c r="DAF31" s="120"/>
      <c r="DAH31" s="120"/>
      <c r="DAJ31" s="120"/>
      <c r="DAL31" s="120"/>
      <c r="DAN31" s="120"/>
      <c r="DAP31" s="120"/>
      <c r="DAR31" s="120"/>
      <c r="DAT31" s="120"/>
      <c r="DAV31" s="120"/>
      <c r="DAX31" s="120"/>
      <c r="DAZ31" s="120"/>
      <c r="DBB31" s="120"/>
      <c r="DBD31" s="120"/>
      <c r="DBF31" s="120"/>
      <c r="DBH31" s="120"/>
      <c r="DBJ31" s="120"/>
      <c r="DBL31" s="120"/>
      <c r="DBN31" s="120"/>
      <c r="DBP31" s="120"/>
      <c r="DBR31" s="120"/>
      <c r="DBT31" s="120"/>
      <c r="DBV31" s="120"/>
      <c r="DBX31" s="120"/>
      <c r="DBZ31" s="120"/>
      <c r="DCB31" s="120"/>
      <c r="DCD31" s="120"/>
      <c r="DCF31" s="120"/>
      <c r="DCH31" s="120"/>
      <c r="DCJ31" s="120"/>
      <c r="DCL31" s="120"/>
      <c r="DCN31" s="120"/>
      <c r="DCP31" s="120"/>
      <c r="DCR31" s="120"/>
      <c r="DCT31" s="120"/>
      <c r="DCV31" s="120"/>
      <c r="DCX31" s="120"/>
      <c r="DCZ31" s="120"/>
      <c r="DDB31" s="120"/>
      <c r="DDD31" s="120"/>
      <c r="DDF31" s="120"/>
      <c r="DDH31" s="120"/>
      <c r="DDJ31" s="120"/>
      <c r="DDL31" s="120"/>
      <c r="DDN31" s="120"/>
      <c r="DDP31" s="120"/>
      <c r="DDR31" s="120"/>
      <c r="DDT31" s="120"/>
      <c r="DDV31" s="120"/>
      <c r="DDX31" s="120"/>
      <c r="DDZ31" s="120"/>
      <c r="DEB31" s="120"/>
      <c r="DED31" s="120"/>
      <c r="DEF31" s="120"/>
      <c r="DEH31" s="120"/>
      <c r="DEJ31" s="120"/>
      <c r="DEL31" s="120"/>
      <c r="DEN31" s="120"/>
      <c r="DEP31" s="120"/>
      <c r="DER31" s="120"/>
      <c r="DET31" s="120"/>
      <c r="DEV31" s="120"/>
      <c r="DEX31" s="120"/>
      <c r="DEZ31" s="120"/>
      <c r="DFB31" s="120"/>
      <c r="DFD31" s="120"/>
      <c r="DFF31" s="120"/>
      <c r="DFH31" s="120"/>
      <c r="DFJ31" s="120"/>
      <c r="DFL31" s="120"/>
      <c r="DFN31" s="120"/>
      <c r="DFP31" s="120"/>
      <c r="DFR31" s="120"/>
      <c r="DFT31" s="120"/>
      <c r="DFV31" s="120"/>
      <c r="DFX31" s="120"/>
      <c r="DFZ31" s="120"/>
      <c r="DGB31" s="120"/>
      <c r="DGD31" s="120"/>
      <c r="DGF31" s="120"/>
      <c r="DGH31" s="120"/>
      <c r="DGJ31" s="120"/>
      <c r="DGL31" s="120"/>
      <c r="DGN31" s="120"/>
      <c r="DGP31" s="120"/>
      <c r="DGR31" s="120"/>
      <c r="DGT31" s="120"/>
      <c r="DGV31" s="120"/>
      <c r="DGX31" s="120"/>
      <c r="DGZ31" s="120"/>
      <c r="DHB31" s="120"/>
      <c r="DHD31" s="120"/>
      <c r="DHF31" s="120"/>
      <c r="DHH31" s="120"/>
      <c r="DHJ31" s="120"/>
      <c r="DHL31" s="120"/>
      <c r="DHN31" s="120"/>
      <c r="DHP31" s="120"/>
      <c r="DHR31" s="120"/>
      <c r="DHT31" s="120"/>
      <c r="DHV31" s="120"/>
      <c r="DHX31" s="120"/>
      <c r="DHZ31" s="120"/>
      <c r="DIB31" s="120"/>
      <c r="DID31" s="120"/>
      <c r="DIF31" s="120"/>
      <c r="DIH31" s="120"/>
      <c r="DIJ31" s="120"/>
      <c r="DIL31" s="120"/>
      <c r="DIN31" s="120"/>
      <c r="DIP31" s="120"/>
      <c r="DIR31" s="120"/>
      <c r="DIT31" s="120"/>
      <c r="DIV31" s="120"/>
      <c r="DIX31" s="120"/>
      <c r="DIZ31" s="120"/>
      <c r="DJB31" s="120"/>
      <c r="DJD31" s="120"/>
      <c r="DJF31" s="120"/>
      <c r="DJH31" s="120"/>
      <c r="DJJ31" s="120"/>
      <c r="DJL31" s="120"/>
      <c r="DJN31" s="120"/>
      <c r="DJP31" s="120"/>
      <c r="DJR31" s="120"/>
      <c r="DJT31" s="120"/>
      <c r="DJV31" s="120"/>
      <c r="DJX31" s="120"/>
      <c r="DJZ31" s="120"/>
      <c r="DKB31" s="120"/>
      <c r="DKD31" s="120"/>
      <c r="DKF31" s="120"/>
      <c r="DKH31" s="120"/>
      <c r="DKJ31" s="120"/>
      <c r="DKL31" s="120"/>
      <c r="DKN31" s="120"/>
      <c r="DKP31" s="120"/>
      <c r="DKR31" s="120"/>
      <c r="DKT31" s="120"/>
      <c r="DKV31" s="120"/>
      <c r="DKX31" s="120"/>
      <c r="DKZ31" s="120"/>
      <c r="DLB31" s="120"/>
      <c r="DLD31" s="120"/>
      <c r="DLF31" s="120"/>
      <c r="DLH31" s="120"/>
      <c r="DLJ31" s="120"/>
      <c r="DLL31" s="120"/>
      <c r="DLN31" s="120"/>
      <c r="DLP31" s="120"/>
      <c r="DLR31" s="120"/>
      <c r="DLT31" s="120"/>
      <c r="DLV31" s="120"/>
      <c r="DLX31" s="120"/>
      <c r="DLZ31" s="120"/>
      <c r="DMB31" s="120"/>
      <c r="DMD31" s="120"/>
      <c r="DMF31" s="120"/>
      <c r="DMH31" s="120"/>
      <c r="DMJ31" s="120"/>
      <c r="DML31" s="120"/>
      <c r="DMN31" s="120"/>
      <c r="DMP31" s="120"/>
      <c r="DMR31" s="120"/>
      <c r="DMT31" s="120"/>
      <c r="DMV31" s="120"/>
      <c r="DMX31" s="120"/>
      <c r="DMZ31" s="120"/>
      <c r="DNB31" s="120"/>
      <c r="DND31" s="120"/>
      <c r="DNF31" s="120"/>
      <c r="DNH31" s="120"/>
      <c r="DNJ31" s="120"/>
      <c r="DNL31" s="120"/>
      <c r="DNN31" s="120"/>
      <c r="DNP31" s="120"/>
      <c r="DNR31" s="120"/>
      <c r="DNT31" s="120"/>
      <c r="DNV31" s="120"/>
      <c r="DNX31" s="120"/>
      <c r="DNZ31" s="120"/>
      <c r="DOB31" s="120"/>
      <c r="DOD31" s="120"/>
      <c r="DOF31" s="120"/>
      <c r="DOH31" s="120"/>
      <c r="DOJ31" s="120"/>
      <c r="DOL31" s="120"/>
      <c r="DON31" s="120"/>
      <c r="DOP31" s="120"/>
      <c r="DOR31" s="120"/>
      <c r="DOT31" s="120"/>
      <c r="DOV31" s="120"/>
      <c r="DOX31" s="120"/>
      <c r="DOZ31" s="120"/>
      <c r="DPB31" s="120"/>
      <c r="DPD31" s="120"/>
      <c r="DPF31" s="120"/>
      <c r="DPH31" s="120"/>
      <c r="DPJ31" s="120"/>
      <c r="DPL31" s="120"/>
      <c r="DPN31" s="120"/>
      <c r="DPP31" s="120"/>
      <c r="DPR31" s="120"/>
      <c r="DPT31" s="120"/>
      <c r="DPV31" s="120"/>
      <c r="DPX31" s="120"/>
      <c r="DPZ31" s="120"/>
      <c r="DQB31" s="120"/>
      <c r="DQD31" s="120"/>
      <c r="DQF31" s="120"/>
      <c r="DQH31" s="120"/>
      <c r="DQJ31" s="120"/>
      <c r="DQL31" s="120"/>
      <c r="DQN31" s="120"/>
      <c r="DQP31" s="120"/>
      <c r="DQR31" s="120"/>
      <c r="DQT31" s="120"/>
      <c r="DQV31" s="120"/>
      <c r="DQX31" s="120"/>
      <c r="DQZ31" s="120"/>
      <c r="DRB31" s="120"/>
      <c r="DRD31" s="120"/>
      <c r="DRF31" s="120"/>
      <c r="DRH31" s="120"/>
      <c r="DRJ31" s="120"/>
      <c r="DRL31" s="120"/>
      <c r="DRN31" s="120"/>
      <c r="DRP31" s="120"/>
      <c r="DRR31" s="120"/>
      <c r="DRT31" s="120"/>
      <c r="DRV31" s="120"/>
      <c r="DRX31" s="120"/>
      <c r="DRZ31" s="120"/>
      <c r="DSB31" s="120"/>
      <c r="DSD31" s="120"/>
      <c r="DSF31" s="120"/>
      <c r="DSH31" s="120"/>
      <c r="DSJ31" s="120"/>
      <c r="DSL31" s="120"/>
      <c r="DSN31" s="120"/>
      <c r="DSP31" s="120"/>
      <c r="DSR31" s="120"/>
      <c r="DST31" s="120"/>
      <c r="DSV31" s="120"/>
      <c r="DSX31" s="120"/>
      <c r="DSZ31" s="120"/>
      <c r="DTB31" s="120"/>
      <c r="DTD31" s="120"/>
      <c r="DTF31" s="120"/>
      <c r="DTH31" s="120"/>
      <c r="DTJ31" s="120"/>
      <c r="DTL31" s="120"/>
      <c r="DTN31" s="120"/>
      <c r="DTP31" s="120"/>
      <c r="DTR31" s="120"/>
      <c r="DTT31" s="120"/>
      <c r="DTV31" s="120"/>
      <c r="DTX31" s="120"/>
      <c r="DTZ31" s="120"/>
      <c r="DUB31" s="120"/>
      <c r="DUD31" s="120"/>
      <c r="DUF31" s="120"/>
      <c r="DUH31" s="120"/>
      <c r="DUJ31" s="120"/>
      <c r="DUL31" s="120"/>
      <c r="DUN31" s="120"/>
      <c r="DUP31" s="120"/>
      <c r="DUR31" s="120"/>
      <c r="DUT31" s="120"/>
      <c r="DUV31" s="120"/>
      <c r="DUX31" s="120"/>
      <c r="DUZ31" s="120"/>
      <c r="DVB31" s="120"/>
      <c r="DVD31" s="120"/>
      <c r="DVF31" s="120"/>
      <c r="DVH31" s="120"/>
      <c r="DVJ31" s="120"/>
      <c r="DVL31" s="120"/>
      <c r="DVN31" s="120"/>
      <c r="DVP31" s="120"/>
      <c r="DVR31" s="120"/>
      <c r="DVT31" s="120"/>
      <c r="DVV31" s="120"/>
      <c r="DVX31" s="120"/>
      <c r="DVZ31" s="120"/>
      <c r="DWB31" s="120"/>
      <c r="DWD31" s="120"/>
      <c r="DWF31" s="120"/>
      <c r="DWH31" s="120"/>
      <c r="DWJ31" s="120"/>
      <c r="DWL31" s="120"/>
      <c r="DWN31" s="120"/>
      <c r="DWP31" s="120"/>
      <c r="DWR31" s="120"/>
      <c r="DWT31" s="120"/>
      <c r="DWV31" s="120"/>
      <c r="DWX31" s="120"/>
      <c r="DWZ31" s="120"/>
      <c r="DXB31" s="120"/>
      <c r="DXD31" s="120"/>
      <c r="DXF31" s="120"/>
      <c r="DXH31" s="120"/>
      <c r="DXJ31" s="120"/>
      <c r="DXL31" s="120"/>
      <c r="DXN31" s="120"/>
      <c r="DXP31" s="120"/>
      <c r="DXR31" s="120"/>
      <c r="DXT31" s="120"/>
      <c r="DXV31" s="120"/>
      <c r="DXX31" s="120"/>
      <c r="DXZ31" s="120"/>
      <c r="DYB31" s="120"/>
      <c r="DYD31" s="120"/>
      <c r="DYF31" s="120"/>
      <c r="DYH31" s="120"/>
      <c r="DYJ31" s="120"/>
      <c r="DYL31" s="120"/>
      <c r="DYN31" s="120"/>
      <c r="DYP31" s="120"/>
      <c r="DYR31" s="120"/>
      <c r="DYT31" s="120"/>
      <c r="DYV31" s="120"/>
      <c r="DYX31" s="120"/>
      <c r="DYZ31" s="120"/>
      <c r="DZB31" s="120"/>
      <c r="DZD31" s="120"/>
      <c r="DZF31" s="120"/>
      <c r="DZH31" s="120"/>
      <c r="DZJ31" s="120"/>
      <c r="DZL31" s="120"/>
      <c r="DZN31" s="120"/>
      <c r="DZP31" s="120"/>
      <c r="DZR31" s="120"/>
      <c r="DZT31" s="120"/>
      <c r="DZV31" s="120"/>
      <c r="DZX31" s="120"/>
      <c r="DZZ31" s="120"/>
      <c r="EAB31" s="120"/>
      <c r="EAD31" s="120"/>
      <c r="EAF31" s="120"/>
      <c r="EAH31" s="120"/>
      <c r="EAJ31" s="120"/>
      <c r="EAL31" s="120"/>
      <c r="EAN31" s="120"/>
      <c r="EAP31" s="120"/>
      <c r="EAR31" s="120"/>
      <c r="EAT31" s="120"/>
      <c r="EAV31" s="120"/>
      <c r="EAX31" s="120"/>
      <c r="EAZ31" s="120"/>
      <c r="EBB31" s="120"/>
      <c r="EBD31" s="120"/>
      <c r="EBF31" s="120"/>
      <c r="EBH31" s="120"/>
      <c r="EBJ31" s="120"/>
      <c r="EBL31" s="120"/>
      <c r="EBN31" s="120"/>
      <c r="EBP31" s="120"/>
      <c r="EBR31" s="120"/>
      <c r="EBT31" s="120"/>
      <c r="EBV31" s="120"/>
      <c r="EBX31" s="120"/>
      <c r="EBZ31" s="120"/>
      <c r="ECB31" s="120"/>
      <c r="ECD31" s="120"/>
      <c r="ECF31" s="120"/>
      <c r="ECH31" s="120"/>
      <c r="ECJ31" s="120"/>
      <c r="ECL31" s="120"/>
      <c r="ECN31" s="120"/>
      <c r="ECP31" s="120"/>
      <c r="ECR31" s="120"/>
      <c r="ECT31" s="120"/>
      <c r="ECV31" s="120"/>
      <c r="ECX31" s="120"/>
      <c r="ECZ31" s="120"/>
      <c r="EDB31" s="120"/>
      <c r="EDD31" s="120"/>
      <c r="EDF31" s="120"/>
      <c r="EDH31" s="120"/>
      <c r="EDJ31" s="120"/>
      <c r="EDL31" s="120"/>
      <c r="EDN31" s="120"/>
      <c r="EDP31" s="120"/>
      <c r="EDR31" s="120"/>
      <c r="EDT31" s="120"/>
      <c r="EDV31" s="120"/>
      <c r="EDX31" s="120"/>
      <c r="EDZ31" s="120"/>
      <c r="EEB31" s="120"/>
      <c r="EED31" s="120"/>
      <c r="EEF31" s="120"/>
      <c r="EEH31" s="120"/>
      <c r="EEJ31" s="120"/>
      <c r="EEL31" s="120"/>
      <c r="EEN31" s="120"/>
      <c r="EEP31" s="120"/>
      <c r="EER31" s="120"/>
      <c r="EET31" s="120"/>
      <c r="EEV31" s="120"/>
      <c r="EEX31" s="120"/>
      <c r="EEZ31" s="120"/>
      <c r="EFB31" s="120"/>
      <c r="EFD31" s="120"/>
      <c r="EFF31" s="120"/>
      <c r="EFH31" s="120"/>
      <c r="EFJ31" s="120"/>
      <c r="EFL31" s="120"/>
      <c r="EFN31" s="120"/>
      <c r="EFP31" s="120"/>
      <c r="EFR31" s="120"/>
      <c r="EFT31" s="120"/>
      <c r="EFV31" s="120"/>
      <c r="EFX31" s="120"/>
      <c r="EFZ31" s="120"/>
      <c r="EGB31" s="120"/>
      <c r="EGD31" s="120"/>
      <c r="EGF31" s="120"/>
      <c r="EGH31" s="120"/>
      <c r="EGJ31" s="120"/>
      <c r="EGL31" s="120"/>
      <c r="EGN31" s="120"/>
      <c r="EGP31" s="120"/>
      <c r="EGR31" s="120"/>
      <c r="EGT31" s="120"/>
      <c r="EGV31" s="120"/>
      <c r="EGX31" s="120"/>
      <c r="EGZ31" s="120"/>
      <c r="EHB31" s="120"/>
      <c r="EHD31" s="120"/>
      <c r="EHF31" s="120"/>
      <c r="EHH31" s="120"/>
      <c r="EHJ31" s="120"/>
      <c r="EHL31" s="120"/>
      <c r="EHN31" s="120"/>
      <c r="EHP31" s="120"/>
      <c r="EHR31" s="120"/>
      <c r="EHT31" s="120"/>
      <c r="EHV31" s="120"/>
      <c r="EHX31" s="120"/>
      <c r="EHZ31" s="120"/>
      <c r="EIB31" s="120"/>
      <c r="EID31" s="120"/>
      <c r="EIF31" s="120"/>
      <c r="EIH31" s="120"/>
      <c r="EIJ31" s="120"/>
      <c r="EIL31" s="120"/>
      <c r="EIN31" s="120"/>
      <c r="EIP31" s="120"/>
      <c r="EIR31" s="120"/>
      <c r="EIT31" s="120"/>
      <c r="EIV31" s="120"/>
      <c r="EIX31" s="120"/>
      <c r="EIZ31" s="120"/>
      <c r="EJB31" s="120"/>
      <c r="EJD31" s="120"/>
      <c r="EJF31" s="120"/>
      <c r="EJH31" s="120"/>
      <c r="EJJ31" s="120"/>
      <c r="EJL31" s="120"/>
      <c r="EJN31" s="120"/>
      <c r="EJP31" s="120"/>
      <c r="EJR31" s="120"/>
      <c r="EJT31" s="120"/>
      <c r="EJV31" s="120"/>
      <c r="EJX31" s="120"/>
      <c r="EJZ31" s="120"/>
      <c r="EKB31" s="120"/>
      <c r="EKD31" s="120"/>
      <c r="EKF31" s="120"/>
      <c r="EKH31" s="120"/>
      <c r="EKJ31" s="120"/>
      <c r="EKL31" s="120"/>
      <c r="EKN31" s="120"/>
      <c r="EKP31" s="120"/>
      <c r="EKR31" s="120"/>
      <c r="EKT31" s="120"/>
      <c r="EKV31" s="120"/>
      <c r="EKX31" s="120"/>
      <c r="EKZ31" s="120"/>
      <c r="ELB31" s="120"/>
      <c r="ELD31" s="120"/>
      <c r="ELF31" s="120"/>
      <c r="ELH31" s="120"/>
      <c r="ELJ31" s="120"/>
      <c r="ELL31" s="120"/>
      <c r="ELN31" s="120"/>
      <c r="ELP31" s="120"/>
      <c r="ELR31" s="120"/>
      <c r="ELT31" s="120"/>
      <c r="ELV31" s="120"/>
      <c r="ELX31" s="120"/>
      <c r="ELZ31" s="120"/>
      <c r="EMB31" s="120"/>
      <c r="EMD31" s="120"/>
      <c r="EMF31" s="120"/>
      <c r="EMH31" s="120"/>
      <c r="EMJ31" s="120"/>
      <c r="EML31" s="120"/>
      <c r="EMN31" s="120"/>
      <c r="EMP31" s="120"/>
      <c r="EMR31" s="120"/>
      <c r="EMT31" s="120"/>
      <c r="EMV31" s="120"/>
      <c r="EMX31" s="120"/>
      <c r="EMZ31" s="120"/>
      <c r="ENB31" s="120"/>
      <c r="END31" s="120"/>
      <c r="ENF31" s="120"/>
      <c r="ENH31" s="120"/>
      <c r="ENJ31" s="120"/>
      <c r="ENL31" s="120"/>
      <c r="ENN31" s="120"/>
      <c r="ENP31" s="120"/>
      <c r="ENR31" s="120"/>
      <c r="ENT31" s="120"/>
      <c r="ENV31" s="120"/>
      <c r="ENX31" s="120"/>
      <c r="ENZ31" s="120"/>
      <c r="EOB31" s="120"/>
      <c r="EOD31" s="120"/>
      <c r="EOF31" s="120"/>
      <c r="EOH31" s="120"/>
      <c r="EOJ31" s="120"/>
      <c r="EOL31" s="120"/>
      <c r="EON31" s="120"/>
      <c r="EOP31" s="120"/>
      <c r="EOR31" s="120"/>
      <c r="EOT31" s="120"/>
      <c r="EOV31" s="120"/>
      <c r="EOX31" s="120"/>
      <c r="EOZ31" s="120"/>
      <c r="EPB31" s="120"/>
      <c r="EPD31" s="120"/>
      <c r="EPF31" s="120"/>
      <c r="EPH31" s="120"/>
      <c r="EPJ31" s="120"/>
      <c r="EPL31" s="120"/>
      <c r="EPN31" s="120"/>
      <c r="EPP31" s="120"/>
      <c r="EPR31" s="120"/>
      <c r="EPT31" s="120"/>
      <c r="EPV31" s="120"/>
      <c r="EPX31" s="120"/>
      <c r="EPZ31" s="120"/>
      <c r="EQB31" s="120"/>
      <c r="EQD31" s="120"/>
      <c r="EQF31" s="120"/>
      <c r="EQH31" s="120"/>
      <c r="EQJ31" s="120"/>
      <c r="EQL31" s="120"/>
      <c r="EQN31" s="120"/>
      <c r="EQP31" s="120"/>
      <c r="EQR31" s="120"/>
      <c r="EQT31" s="120"/>
      <c r="EQV31" s="120"/>
      <c r="EQX31" s="120"/>
      <c r="EQZ31" s="120"/>
      <c r="ERB31" s="120"/>
      <c r="ERD31" s="120"/>
      <c r="ERF31" s="120"/>
      <c r="ERH31" s="120"/>
      <c r="ERJ31" s="120"/>
      <c r="ERL31" s="120"/>
      <c r="ERN31" s="120"/>
      <c r="ERP31" s="120"/>
      <c r="ERR31" s="120"/>
      <c r="ERT31" s="120"/>
      <c r="ERV31" s="120"/>
      <c r="ERX31" s="120"/>
      <c r="ERZ31" s="120"/>
      <c r="ESB31" s="120"/>
      <c r="ESD31" s="120"/>
      <c r="ESF31" s="120"/>
      <c r="ESH31" s="120"/>
      <c r="ESJ31" s="120"/>
      <c r="ESL31" s="120"/>
      <c r="ESN31" s="120"/>
      <c r="ESP31" s="120"/>
      <c r="ESR31" s="120"/>
      <c r="EST31" s="120"/>
      <c r="ESV31" s="120"/>
      <c r="ESX31" s="120"/>
      <c r="ESZ31" s="120"/>
      <c r="ETB31" s="120"/>
      <c r="ETD31" s="120"/>
      <c r="ETF31" s="120"/>
      <c r="ETH31" s="120"/>
      <c r="ETJ31" s="120"/>
      <c r="ETL31" s="120"/>
      <c r="ETN31" s="120"/>
      <c r="ETP31" s="120"/>
      <c r="ETR31" s="120"/>
      <c r="ETT31" s="120"/>
      <c r="ETV31" s="120"/>
      <c r="ETX31" s="120"/>
      <c r="ETZ31" s="120"/>
      <c r="EUB31" s="120"/>
      <c r="EUD31" s="120"/>
      <c r="EUF31" s="120"/>
      <c r="EUH31" s="120"/>
      <c r="EUJ31" s="120"/>
      <c r="EUL31" s="120"/>
      <c r="EUN31" s="120"/>
      <c r="EUP31" s="120"/>
      <c r="EUR31" s="120"/>
      <c r="EUT31" s="120"/>
      <c r="EUV31" s="120"/>
      <c r="EUX31" s="120"/>
      <c r="EUZ31" s="120"/>
      <c r="EVB31" s="120"/>
      <c r="EVD31" s="120"/>
      <c r="EVF31" s="120"/>
      <c r="EVH31" s="120"/>
      <c r="EVJ31" s="120"/>
      <c r="EVL31" s="120"/>
      <c r="EVN31" s="120"/>
      <c r="EVP31" s="120"/>
      <c r="EVR31" s="120"/>
      <c r="EVT31" s="120"/>
      <c r="EVV31" s="120"/>
      <c r="EVX31" s="120"/>
      <c r="EVZ31" s="120"/>
      <c r="EWB31" s="120"/>
      <c r="EWD31" s="120"/>
      <c r="EWF31" s="120"/>
      <c r="EWH31" s="120"/>
      <c r="EWJ31" s="120"/>
      <c r="EWL31" s="120"/>
      <c r="EWN31" s="120"/>
      <c r="EWP31" s="120"/>
      <c r="EWR31" s="120"/>
      <c r="EWT31" s="120"/>
      <c r="EWV31" s="120"/>
      <c r="EWX31" s="120"/>
      <c r="EWZ31" s="120"/>
      <c r="EXB31" s="120"/>
      <c r="EXD31" s="120"/>
      <c r="EXF31" s="120"/>
      <c r="EXH31" s="120"/>
      <c r="EXJ31" s="120"/>
      <c r="EXL31" s="120"/>
      <c r="EXN31" s="120"/>
      <c r="EXP31" s="120"/>
      <c r="EXR31" s="120"/>
      <c r="EXT31" s="120"/>
      <c r="EXV31" s="120"/>
      <c r="EXX31" s="120"/>
      <c r="EXZ31" s="120"/>
      <c r="EYB31" s="120"/>
      <c r="EYD31" s="120"/>
      <c r="EYF31" s="120"/>
      <c r="EYH31" s="120"/>
      <c r="EYJ31" s="120"/>
      <c r="EYL31" s="120"/>
      <c r="EYN31" s="120"/>
      <c r="EYP31" s="120"/>
      <c r="EYR31" s="120"/>
      <c r="EYT31" s="120"/>
      <c r="EYV31" s="120"/>
      <c r="EYX31" s="120"/>
      <c r="EYZ31" s="120"/>
      <c r="EZB31" s="120"/>
      <c r="EZD31" s="120"/>
      <c r="EZF31" s="120"/>
      <c r="EZH31" s="120"/>
      <c r="EZJ31" s="120"/>
      <c r="EZL31" s="120"/>
      <c r="EZN31" s="120"/>
      <c r="EZP31" s="120"/>
      <c r="EZR31" s="120"/>
      <c r="EZT31" s="120"/>
      <c r="EZV31" s="120"/>
      <c r="EZX31" s="120"/>
      <c r="EZZ31" s="120"/>
      <c r="FAB31" s="120"/>
      <c r="FAD31" s="120"/>
      <c r="FAF31" s="120"/>
      <c r="FAH31" s="120"/>
      <c r="FAJ31" s="120"/>
      <c r="FAL31" s="120"/>
      <c r="FAN31" s="120"/>
      <c r="FAP31" s="120"/>
      <c r="FAR31" s="120"/>
      <c r="FAT31" s="120"/>
      <c r="FAV31" s="120"/>
      <c r="FAX31" s="120"/>
      <c r="FAZ31" s="120"/>
      <c r="FBB31" s="120"/>
      <c r="FBD31" s="120"/>
      <c r="FBF31" s="120"/>
      <c r="FBH31" s="120"/>
      <c r="FBJ31" s="120"/>
      <c r="FBL31" s="120"/>
      <c r="FBN31" s="120"/>
      <c r="FBP31" s="120"/>
      <c r="FBR31" s="120"/>
      <c r="FBT31" s="120"/>
      <c r="FBV31" s="120"/>
      <c r="FBX31" s="120"/>
      <c r="FBZ31" s="120"/>
      <c r="FCB31" s="120"/>
      <c r="FCD31" s="120"/>
      <c r="FCF31" s="120"/>
      <c r="FCH31" s="120"/>
      <c r="FCJ31" s="120"/>
      <c r="FCL31" s="120"/>
      <c r="FCN31" s="120"/>
      <c r="FCP31" s="120"/>
      <c r="FCR31" s="120"/>
      <c r="FCT31" s="120"/>
      <c r="FCV31" s="120"/>
      <c r="FCX31" s="120"/>
      <c r="FCZ31" s="120"/>
      <c r="FDB31" s="120"/>
      <c r="FDD31" s="120"/>
      <c r="FDF31" s="120"/>
      <c r="FDH31" s="120"/>
      <c r="FDJ31" s="120"/>
      <c r="FDL31" s="120"/>
      <c r="FDN31" s="120"/>
      <c r="FDP31" s="120"/>
      <c r="FDR31" s="120"/>
      <c r="FDT31" s="120"/>
      <c r="FDV31" s="120"/>
      <c r="FDX31" s="120"/>
      <c r="FDZ31" s="120"/>
      <c r="FEB31" s="120"/>
      <c r="FED31" s="120"/>
      <c r="FEF31" s="120"/>
      <c r="FEH31" s="120"/>
      <c r="FEJ31" s="120"/>
      <c r="FEL31" s="120"/>
      <c r="FEN31" s="120"/>
      <c r="FEP31" s="120"/>
      <c r="FER31" s="120"/>
      <c r="FET31" s="120"/>
      <c r="FEV31" s="120"/>
      <c r="FEX31" s="120"/>
      <c r="FEZ31" s="120"/>
      <c r="FFB31" s="120"/>
      <c r="FFD31" s="120"/>
      <c r="FFF31" s="120"/>
      <c r="FFH31" s="120"/>
      <c r="FFJ31" s="120"/>
      <c r="FFL31" s="120"/>
      <c r="FFN31" s="120"/>
      <c r="FFP31" s="120"/>
      <c r="FFR31" s="120"/>
      <c r="FFT31" s="120"/>
      <c r="FFV31" s="120"/>
      <c r="FFX31" s="120"/>
      <c r="FFZ31" s="120"/>
      <c r="FGB31" s="120"/>
      <c r="FGD31" s="120"/>
      <c r="FGF31" s="120"/>
      <c r="FGH31" s="120"/>
      <c r="FGJ31" s="120"/>
      <c r="FGL31" s="120"/>
      <c r="FGN31" s="120"/>
      <c r="FGP31" s="120"/>
      <c r="FGR31" s="120"/>
      <c r="FGT31" s="120"/>
      <c r="FGV31" s="120"/>
      <c r="FGX31" s="120"/>
      <c r="FGZ31" s="120"/>
      <c r="FHB31" s="120"/>
      <c r="FHD31" s="120"/>
      <c r="FHF31" s="120"/>
      <c r="FHH31" s="120"/>
      <c r="FHJ31" s="120"/>
      <c r="FHL31" s="120"/>
      <c r="FHN31" s="120"/>
      <c r="FHP31" s="120"/>
      <c r="FHR31" s="120"/>
      <c r="FHT31" s="120"/>
      <c r="FHV31" s="120"/>
      <c r="FHX31" s="120"/>
      <c r="FHZ31" s="120"/>
      <c r="FIB31" s="120"/>
      <c r="FID31" s="120"/>
      <c r="FIF31" s="120"/>
      <c r="FIH31" s="120"/>
      <c r="FIJ31" s="120"/>
      <c r="FIL31" s="120"/>
      <c r="FIN31" s="120"/>
      <c r="FIP31" s="120"/>
      <c r="FIR31" s="120"/>
      <c r="FIT31" s="120"/>
      <c r="FIV31" s="120"/>
      <c r="FIX31" s="120"/>
      <c r="FIZ31" s="120"/>
      <c r="FJB31" s="120"/>
      <c r="FJD31" s="120"/>
      <c r="FJF31" s="120"/>
      <c r="FJH31" s="120"/>
      <c r="FJJ31" s="120"/>
      <c r="FJL31" s="120"/>
      <c r="FJN31" s="120"/>
      <c r="FJP31" s="120"/>
      <c r="FJR31" s="120"/>
      <c r="FJT31" s="120"/>
      <c r="FJV31" s="120"/>
      <c r="FJX31" s="120"/>
      <c r="FJZ31" s="120"/>
      <c r="FKB31" s="120"/>
      <c r="FKD31" s="120"/>
      <c r="FKF31" s="120"/>
      <c r="FKH31" s="120"/>
      <c r="FKJ31" s="120"/>
      <c r="FKL31" s="120"/>
      <c r="FKN31" s="120"/>
      <c r="FKP31" s="120"/>
      <c r="FKR31" s="120"/>
      <c r="FKT31" s="120"/>
      <c r="FKV31" s="120"/>
      <c r="FKX31" s="120"/>
      <c r="FKZ31" s="120"/>
      <c r="FLB31" s="120"/>
      <c r="FLD31" s="120"/>
      <c r="FLF31" s="120"/>
      <c r="FLH31" s="120"/>
      <c r="FLJ31" s="120"/>
      <c r="FLL31" s="120"/>
      <c r="FLN31" s="120"/>
      <c r="FLP31" s="120"/>
      <c r="FLR31" s="120"/>
      <c r="FLT31" s="120"/>
      <c r="FLV31" s="120"/>
      <c r="FLX31" s="120"/>
      <c r="FLZ31" s="120"/>
      <c r="FMB31" s="120"/>
      <c r="FMD31" s="120"/>
      <c r="FMF31" s="120"/>
      <c r="FMH31" s="120"/>
      <c r="FMJ31" s="120"/>
      <c r="FML31" s="120"/>
      <c r="FMN31" s="120"/>
      <c r="FMP31" s="120"/>
      <c r="FMR31" s="120"/>
      <c r="FMT31" s="120"/>
      <c r="FMV31" s="120"/>
      <c r="FMX31" s="120"/>
      <c r="FMZ31" s="120"/>
      <c r="FNB31" s="120"/>
      <c r="FND31" s="120"/>
      <c r="FNF31" s="120"/>
      <c r="FNH31" s="120"/>
      <c r="FNJ31" s="120"/>
      <c r="FNL31" s="120"/>
      <c r="FNN31" s="120"/>
      <c r="FNP31" s="120"/>
      <c r="FNR31" s="120"/>
      <c r="FNT31" s="120"/>
      <c r="FNV31" s="120"/>
      <c r="FNX31" s="120"/>
      <c r="FNZ31" s="120"/>
      <c r="FOB31" s="120"/>
      <c r="FOD31" s="120"/>
      <c r="FOF31" s="120"/>
      <c r="FOH31" s="120"/>
      <c r="FOJ31" s="120"/>
      <c r="FOL31" s="120"/>
      <c r="FON31" s="120"/>
      <c r="FOP31" s="120"/>
      <c r="FOR31" s="120"/>
      <c r="FOT31" s="120"/>
      <c r="FOV31" s="120"/>
      <c r="FOX31" s="120"/>
      <c r="FOZ31" s="120"/>
      <c r="FPB31" s="120"/>
      <c r="FPD31" s="120"/>
      <c r="FPF31" s="120"/>
      <c r="FPH31" s="120"/>
      <c r="FPJ31" s="120"/>
      <c r="FPL31" s="120"/>
      <c r="FPN31" s="120"/>
      <c r="FPP31" s="120"/>
      <c r="FPR31" s="120"/>
      <c r="FPT31" s="120"/>
      <c r="FPV31" s="120"/>
      <c r="FPX31" s="120"/>
      <c r="FPZ31" s="120"/>
      <c r="FQB31" s="120"/>
      <c r="FQD31" s="120"/>
      <c r="FQF31" s="120"/>
      <c r="FQH31" s="120"/>
      <c r="FQJ31" s="120"/>
      <c r="FQL31" s="120"/>
      <c r="FQN31" s="120"/>
      <c r="FQP31" s="120"/>
      <c r="FQR31" s="120"/>
      <c r="FQT31" s="120"/>
      <c r="FQV31" s="120"/>
      <c r="FQX31" s="120"/>
      <c r="FQZ31" s="120"/>
      <c r="FRB31" s="120"/>
      <c r="FRD31" s="120"/>
      <c r="FRF31" s="120"/>
      <c r="FRH31" s="120"/>
      <c r="FRJ31" s="120"/>
      <c r="FRL31" s="120"/>
      <c r="FRN31" s="120"/>
      <c r="FRP31" s="120"/>
      <c r="FRR31" s="120"/>
      <c r="FRT31" s="120"/>
      <c r="FRV31" s="120"/>
      <c r="FRX31" s="120"/>
      <c r="FRZ31" s="120"/>
      <c r="FSB31" s="120"/>
      <c r="FSD31" s="120"/>
      <c r="FSF31" s="120"/>
      <c r="FSH31" s="120"/>
      <c r="FSJ31" s="120"/>
      <c r="FSL31" s="120"/>
      <c r="FSN31" s="120"/>
      <c r="FSP31" s="120"/>
      <c r="FSR31" s="120"/>
      <c r="FST31" s="120"/>
      <c r="FSV31" s="120"/>
      <c r="FSX31" s="120"/>
      <c r="FSZ31" s="120"/>
      <c r="FTB31" s="120"/>
      <c r="FTD31" s="120"/>
      <c r="FTF31" s="120"/>
      <c r="FTH31" s="120"/>
      <c r="FTJ31" s="120"/>
      <c r="FTL31" s="120"/>
      <c r="FTN31" s="120"/>
      <c r="FTP31" s="120"/>
      <c r="FTR31" s="120"/>
      <c r="FTT31" s="120"/>
      <c r="FTV31" s="120"/>
      <c r="FTX31" s="120"/>
      <c r="FTZ31" s="120"/>
      <c r="FUB31" s="120"/>
      <c r="FUD31" s="120"/>
      <c r="FUF31" s="120"/>
      <c r="FUH31" s="120"/>
      <c r="FUJ31" s="120"/>
      <c r="FUL31" s="120"/>
      <c r="FUN31" s="120"/>
      <c r="FUP31" s="120"/>
      <c r="FUR31" s="120"/>
      <c r="FUT31" s="120"/>
      <c r="FUV31" s="120"/>
      <c r="FUX31" s="120"/>
      <c r="FUZ31" s="120"/>
      <c r="FVB31" s="120"/>
      <c r="FVD31" s="120"/>
      <c r="FVF31" s="120"/>
      <c r="FVH31" s="120"/>
      <c r="FVJ31" s="120"/>
      <c r="FVL31" s="120"/>
      <c r="FVN31" s="120"/>
      <c r="FVP31" s="120"/>
      <c r="FVR31" s="120"/>
      <c r="FVT31" s="120"/>
      <c r="FVV31" s="120"/>
      <c r="FVX31" s="120"/>
      <c r="FVZ31" s="120"/>
      <c r="FWB31" s="120"/>
      <c r="FWD31" s="120"/>
      <c r="FWF31" s="120"/>
      <c r="FWH31" s="120"/>
      <c r="FWJ31" s="120"/>
      <c r="FWL31" s="120"/>
      <c r="FWN31" s="120"/>
      <c r="FWP31" s="120"/>
      <c r="FWR31" s="120"/>
      <c r="FWT31" s="120"/>
      <c r="FWV31" s="120"/>
      <c r="FWX31" s="120"/>
      <c r="FWZ31" s="120"/>
      <c r="FXB31" s="120"/>
      <c r="FXD31" s="120"/>
      <c r="FXF31" s="120"/>
      <c r="FXH31" s="120"/>
      <c r="FXJ31" s="120"/>
      <c r="FXL31" s="120"/>
      <c r="FXN31" s="120"/>
      <c r="FXP31" s="120"/>
      <c r="FXR31" s="120"/>
      <c r="FXT31" s="120"/>
      <c r="FXV31" s="120"/>
      <c r="FXX31" s="120"/>
      <c r="FXZ31" s="120"/>
      <c r="FYB31" s="120"/>
      <c r="FYD31" s="120"/>
      <c r="FYF31" s="120"/>
      <c r="FYH31" s="120"/>
      <c r="FYJ31" s="120"/>
      <c r="FYL31" s="120"/>
      <c r="FYN31" s="120"/>
      <c r="FYP31" s="120"/>
      <c r="FYR31" s="120"/>
      <c r="FYT31" s="120"/>
      <c r="FYV31" s="120"/>
      <c r="FYX31" s="120"/>
      <c r="FYZ31" s="120"/>
      <c r="FZB31" s="120"/>
      <c r="FZD31" s="120"/>
      <c r="FZF31" s="120"/>
      <c r="FZH31" s="120"/>
      <c r="FZJ31" s="120"/>
      <c r="FZL31" s="120"/>
      <c r="FZN31" s="120"/>
      <c r="FZP31" s="120"/>
      <c r="FZR31" s="120"/>
      <c r="FZT31" s="120"/>
      <c r="FZV31" s="120"/>
      <c r="FZX31" s="120"/>
      <c r="FZZ31" s="120"/>
      <c r="GAB31" s="120"/>
      <c r="GAD31" s="120"/>
      <c r="GAF31" s="120"/>
      <c r="GAH31" s="120"/>
      <c r="GAJ31" s="120"/>
      <c r="GAL31" s="120"/>
      <c r="GAN31" s="120"/>
      <c r="GAP31" s="120"/>
      <c r="GAR31" s="120"/>
      <c r="GAT31" s="120"/>
      <c r="GAV31" s="120"/>
      <c r="GAX31" s="120"/>
      <c r="GAZ31" s="120"/>
      <c r="GBB31" s="120"/>
      <c r="GBD31" s="120"/>
      <c r="GBF31" s="120"/>
      <c r="GBH31" s="120"/>
      <c r="GBJ31" s="120"/>
      <c r="GBL31" s="120"/>
      <c r="GBN31" s="120"/>
      <c r="GBP31" s="120"/>
      <c r="GBR31" s="120"/>
      <c r="GBT31" s="120"/>
      <c r="GBV31" s="120"/>
      <c r="GBX31" s="120"/>
      <c r="GBZ31" s="120"/>
      <c r="GCB31" s="120"/>
      <c r="GCD31" s="120"/>
      <c r="GCF31" s="120"/>
      <c r="GCH31" s="120"/>
      <c r="GCJ31" s="120"/>
      <c r="GCL31" s="120"/>
      <c r="GCN31" s="120"/>
      <c r="GCP31" s="120"/>
      <c r="GCR31" s="120"/>
      <c r="GCT31" s="120"/>
      <c r="GCV31" s="120"/>
      <c r="GCX31" s="120"/>
      <c r="GCZ31" s="120"/>
      <c r="GDB31" s="120"/>
      <c r="GDD31" s="120"/>
      <c r="GDF31" s="120"/>
      <c r="GDH31" s="120"/>
      <c r="GDJ31" s="120"/>
      <c r="GDL31" s="120"/>
      <c r="GDN31" s="120"/>
      <c r="GDP31" s="120"/>
      <c r="GDR31" s="120"/>
      <c r="GDT31" s="120"/>
      <c r="GDV31" s="120"/>
      <c r="GDX31" s="120"/>
      <c r="GDZ31" s="120"/>
      <c r="GEB31" s="120"/>
      <c r="GED31" s="120"/>
      <c r="GEF31" s="120"/>
      <c r="GEH31" s="120"/>
      <c r="GEJ31" s="120"/>
      <c r="GEL31" s="120"/>
      <c r="GEN31" s="120"/>
      <c r="GEP31" s="120"/>
      <c r="GER31" s="120"/>
      <c r="GET31" s="120"/>
      <c r="GEV31" s="120"/>
      <c r="GEX31" s="120"/>
      <c r="GEZ31" s="120"/>
      <c r="GFB31" s="120"/>
      <c r="GFD31" s="120"/>
      <c r="GFF31" s="120"/>
      <c r="GFH31" s="120"/>
      <c r="GFJ31" s="120"/>
      <c r="GFL31" s="120"/>
      <c r="GFN31" s="120"/>
      <c r="GFP31" s="120"/>
      <c r="GFR31" s="120"/>
      <c r="GFT31" s="120"/>
      <c r="GFV31" s="120"/>
      <c r="GFX31" s="120"/>
      <c r="GFZ31" s="120"/>
      <c r="GGB31" s="120"/>
      <c r="GGD31" s="120"/>
      <c r="GGF31" s="120"/>
      <c r="GGH31" s="120"/>
      <c r="GGJ31" s="120"/>
      <c r="GGL31" s="120"/>
      <c r="GGN31" s="120"/>
      <c r="GGP31" s="120"/>
      <c r="GGR31" s="120"/>
      <c r="GGT31" s="120"/>
      <c r="GGV31" s="120"/>
      <c r="GGX31" s="120"/>
      <c r="GGZ31" s="120"/>
      <c r="GHB31" s="120"/>
      <c r="GHD31" s="120"/>
      <c r="GHF31" s="120"/>
      <c r="GHH31" s="120"/>
      <c r="GHJ31" s="120"/>
      <c r="GHL31" s="120"/>
      <c r="GHN31" s="120"/>
      <c r="GHP31" s="120"/>
      <c r="GHR31" s="120"/>
      <c r="GHT31" s="120"/>
      <c r="GHV31" s="120"/>
      <c r="GHX31" s="120"/>
      <c r="GHZ31" s="120"/>
      <c r="GIB31" s="120"/>
      <c r="GID31" s="120"/>
      <c r="GIF31" s="120"/>
      <c r="GIH31" s="120"/>
      <c r="GIJ31" s="120"/>
      <c r="GIL31" s="120"/>
      <c r="GIN31" s="120"/>
      <c r="GIP31" s="120"/>
      <c r="GIR31" s="120"/>
      <c r="GIT31" s="120"/>
      <c r="GIV31" s="120"/>
      <c r="GIX31" s="120"/>
      <c r="GIZ31" s="120"/>
      <c r="GJB31" s="120"/>
      <c r="GJD31" s="120"/>
      <c r="GJF31" s="120"/>
      <c r="GJH31" s="120"/>
      <c r="GJJ31" s="120"/>
      <c r="GJL31" s="120"/>
      <c r="GJN31" s="120"/>
      <c r="GJP31" s="120"/>
      <c r="GJR31" s="120"/>
      <c r="GJT31" s="120"/>
      <c r="GJV31" s="120"/>
      <c r="GJX31" s="120"/>
      <c r="GJZ31" s="120"/>
      <c r="GKB31" s="120"/>
      <c r="GKD31" s="120"/>
      <c r="GKF31" s="120"/>
      <c r="GKH31" s="120"/>
      <c r="GKJ31" s="120"/>
      <c r="GKL31" s="120"/>
      <c r="GKN31" s="120"/>
      <c r="GKP31" s="120"/>
      <c r="GKR31" s="120"/>
      <c r="GKT31" s="120"/>
      <c r="GKV31" s="120"/>
      <c r="GKX31" s="120"/>
      <c r="GKZ31" s="120"/>
      <c r="GLB31" s="120"/>
      <c r="GLD31" s="120"/>
      <c r="GLF31" s="120"/>
      <c r="GLH31" s="120"/>
      <c r="GLJ31" s="120"/>
      <c r="GLL31" s="120"/>
      <c r="GLN31" s="120"/>
      <c r="GLP31" s="120"/>
      <c r="GLR31" s="120"/>
      <c r="GLT31" s="120"/>
      <c r="GLV31" s="120"/>
      <c r="GLX31" s="120"/>
      <c r="GLZ31" s="120"/>
      <c r="GMB31" s="120"/>
      <c r="GMD31" s="120"/>
      <c r="GMF31" s="120"/>
      <c r="GMH31" s="120"/>
      <c r="GMJ31" s="120"/>
      <c r="GML31" s="120"/>
      <c r="GMN31" s="120"/>
      <c r="GMP31" s="120"/>
      <c r="GMR31" s="120"/>
      <c r="GMT31" s="120"/>
      <c r="GMV31" s="120"/>
      <c r="GMX31" s="120"/>
      <c r="GMZ31" s="120"/>
      <c r="GNB31" s="120"/>
      <c r="GND31" s="120"/>
      <c r="GNF31" s="120"/>
      <c r="GNH31" s="120"/>
      <c r="GNJ31" s="120"/>
      <c r="GNL31" s="120"/>
      <c r="GNN31" s="120"/>
      <c r="GNP31" s="120"/>
      <c r="GNR31" s="120"/>
      <c r="GNT31" s="120"/>
      <c r="GNV31" s="120"/>
      <c r="GNX31" s="120"/>
      <c r="GNZ31" s="120"/>
      <c r="GOB31" s="120"/>
      <c r="GOD31" s="120"/>
      <c r="GOF31" s="120"/>
      <c r="GOH31" s="120"/>
      <c r="GOJ31" s="120"/>
      <c r="GOL31" s="120"/>
      <c r="GON31" s="120"/>
      <c r="GOP31" s="120"/>
      <c r="GOR31" s="120"/>
      <c r="GOT31" s="120"/>
      <c r="GOV31" s="120"/>
      <c r="GOX31" s="120"/>
      <c r="GOZ31" s="120"/>
      <c r="GPB31" s="120"/>
      <c r="GPD31" s="120"/>
      <c r="GPF31" s="120"/>
      <c r="GPH31" s="120"/>
      <c r="GPJ31" s="120"/>
      <c r="GPL31" s="120"/>
      <c r="GPN31" s="120"/>
      <c r="GPP31" s="120"/>
      <c r="GPR31" s="120"/>
      <c r="GPT31" s="120"/>
      <c r="GPV31" s="120"/>
      <c r="GPX31" s="120"/>
      <c r="GPZ31" s="120"/>
      <c r="GQB31" s="120"/>
      <c r="GQD31" s="120"/>
      <c r="GQF31" s="120"/>
      <c r="GQH31" s="120"/>
      <c r="GQJ31" s="120"/>
      <c r="GQL31" s="120"/>
      <c r="GQN31" s="120"/>
      <c r="GQP31" s="120"/>
      <c r="GQR31" s="120"/>
      <c r="GQT31" s="120"/>
      <c r="GQV31" s="120"/>
      <c r="GQX31" s="120"/>
      <c r="GQZ31" s="120"/>
      <c r="GRB31" s="120"/>
      <c r="GRD31" s="120"/>
      <c r="GRF31" s="120"/>
      <c r="GRH31" s="120"/>
      <c r="GRJ31" s="120"/>
      <c r="GRL31" s="120"/>
      <c r="GRN31" s="120"/>
      <c r="GRP31" s="120"/>
      <c r="GRR31" s="120"/>
      <c r="GRT31" s="120"/>
      <c r="GRV31" s="120"/>
      <c r="GRX31" s="120"/>
      <c r="GRZ31" s="120"/>
      <c r="GSB31" s="120"/>
      <c r="GSD31" s="120"/>
      <c r="GSF31" s="120"/>
      <c r="GSH31" s="120"/>
      <c r="GSJ31" s="120"/>
      <c r="GSL31" s="120"/>
      <c r="GSN31" s="120"/>
      <c r="GSP31" s="120"/>
      <c r="GSR31" s="120"/>
      <c r="GST31" s="120"/>
      <c r="GSV31" s="120"/>
      <c r="GSX31" s="120"/>
      <c r="GSZ31" s="120"/>
      <c r="GTB31" s="120"/>
      <c r="GTD31" s="120"/>
      <c r="GTF31" s="120"/>
      <c r="GTH31" s="120"/>
      <c r="GTJ31" s="120"/>
      <c r="GTL31" s="120"/>
      <c r="GTN31" s="120"/>
      <c r="GTP31" s="120"/>
      <c r="GTR31" s="120"/>
      <c r="GTT31" s="120"/>
      <c r="GTV31" s="120"/>
      <c r="GTX31" s="120"/>
      <c r="GTZ31" s="120"/>
      <c r="GUB31" s="120"/>
      <c r="GUD31" s="120"/>
      <c r="GUF31" s="120"/>
      <c r="GUH31" s="120"/>
      <c r="GUJ31" s="120"/>
      <c r="GUL31" s="120"/>
      <c r="GUN31" s="120"/>
      <c r="GUP31" s="120"/>
      <c r="GUR31" s="120"/>
      <c r="GUT31" s="120"/>
      <c r="GUV31" s="120"/>
      <c r="GUX31" s="120"/>
      <c r="GUZ31" s="120"/>
      <c r="GVB31" s="120"/>
      <c r="GVD31" s="120"/>
      <c r="GVF31" s="120"/>
      <c r="GVH31" s="120"/>
      <c r="GVJ31" s="120"/>
      <c r="GVL31" s="120"/>
      <c r="GVN31" s="120"/>
      <c r="GVP31" s="120"/>
      <c r="GVR31" s="120"/>
      <c r="GVT31" s="120"/>
      <c r="GVV31" s="120"/>
      <c r="GVX31" s="120"/>
      <c r="GVZ31" s="120"/>
      <c r="GWB31" s="120"/>
      <c r="GWD31" s="120"/>
      <c r="GWF31" s="120"/>
      <c r="GWH31" s="120"/>
      <c r="GWJ31" s="120"/>
      <c r="GWL31" s="120"/>
      <c r="GWN31" s="120"/>
      <c r="GWP31" s="120"/>
      <c r="GWR31" s="120"/>
      <c r="GWT31" s="120"/>
      <c r="GWV31" s="120"/>
      <c r="GWX31" s="120"/>
      <c r="GWZ31" s="120"/>
      <c r="GXB31" s="120"/>
      <c r="GXD31" s="120"/>
      <c r="GXF31" s="120"/>
      <c r="GXH31" s="120"/>
      <c r="GXJ31" s="120"/>
      <c r="GXL31" s="120"/>
      <c r="GXN31" s="120"/>
      <c r="GXP31" s="120"/>
      <c r="GXR31" s="120"/>
      <c r="GXT31" s="120"/>
      <c r="GXV31" s="120"/>
      <c r="GXX31" s="120"/>
      <c r="GXZ31" s="120"/>
      <c r="GYB31" s="120"/>
      <c r="GYD31" s="120"/>
      <c r="GYF31" s="120"/>
      <c r="GYH31" s="120"/>
      <c r="GYJ31" s="120"/>
      <c r="GYL31" s="120"/>
      <c r="GYN31" s="120"/>
      <c r="GYP31" s="120"/>
      <c r="GYR31" s="120"/>
      <c r="GYT31" s="120"/>
      <c r="GYV31" s="120"/>
      <c r="GYX31" s="120"/>
      <c r="GYZ31" s="120"/>
      <c r="GZB31" s="120"/>
      <c r="GZD31" s="120"/>
      <c r="GZF31" s="120"/>
      <c r="GZH31" s="120"/>
      <c r="GZJ31" s="120"/>
      <c r="GZL31" s="120"/>
      <c r="GZN31" s="120"/>
      <c r="GZP31" s="120"/>
      <c r="GZR31" s="120"/>
      <c r="GZT31" s="120"/>
      <c r="GZV31" s="120"/>
      <c r="GZX31" s="120"/>
      <c r="GZZ31" s="120"/>
      <c r="HAB31" s="120"/>
      <c r="HAD31" s="120"/>
      <c r="HAF31" s="120"/>
      <c r="HAH31" s="120"/>
      <c r="HAJ31" s="120"/>
      <c r="HAL31" s="120"/>
      <c r="HAN31" s="120"/>
      <c r="HAP31" s="120"/>
      <c r="HAR31" s="120"/>
      <c r="HAT31" s="120"/>
      <c r="HAV31" s="120"/>
      <c r="HAX31" s="120"/>
      <c r="HAZ31" s="120"/>
      <c r="HBB31" s="120"/>
      <c r="HBD31" s="120"/>
      <c r="HBF31" s="120"/>
      <c r="HBH31" s="120"/>
      <c r="HBJ31" s="120"/>
      <c r="HBL31" s="120"/>
      <c r="HBN31" s="120"/>
      <c r="HBP31" s="120"/>
      <c r="HBR31" s="120"/>
      <c r="HBT31" s="120"/>
      <c r="HBV31" s="120"/>
      <c r="HBX31" s="120"/>
      <c r="HBZ31" s="120"/>
      <c r="HCB31" s="120"/>
      <c r="HCD31" s="120"/>
      <c r="HCF31" s="120"/>
      <c r="HCH31" s="120"/>
      <c r="HCJ31" s="120"/>
      <c r="HCL31" s="120"/>
      <c r="HCN31" s="120"/>
      <c r="HCP31" s="120"/>
      <c r="HCR31" s="120"/>
      <c r="HCT31" s="120"/>
      <c r="HCV31" s="120"/>
      <c r="HCX31" s="120"/>
      <c r="HCZ31" s="120"/>
      <c r="HDB31" s="120"/>
      <c r="HDD31" s="120"/>
      <c r="HDF31" s="120"/>
      <c r="HDH31" s="120"/>
      <c r="HDJ31" s="120"/>
      <c r="HDL31" s="120"/>
      <c r="HDN31" s="120"/>
      <c r="HDP31" s="120"/>
      <c r="HDR31" s="120"/>
      <c r="HDT31" s="120"/>
      <c r="HDV31" s="120"/>
      <c r="HDX31" s="120"/>
      <c r="HDZ31" s="120"/>
      <c r="HEB31" s="120"/>
      <c r="HED31" s="120"/>
      <c r="HEF31" s="120"/>
      <c r="HEH31" s="120"/>
      <c r="HEJ31" s="120"/>
      <c r="HEL31" s="120"/>
      <c r="HEN31" s="120"/>
      <c r="HEP31" s="120"/>
      <c r="HER31" s="120"/>
      <c r="HET31" s="120"/>
      <c r="HEV31" s="120"/>
      <c r="HEX31" s="120"/>
      <c r="HEZ31" s="120"/>
      <c r="HFB31" s="120"/>
      <c r="HFD31" s="120"/>
      <c r="HFF31" s="120"/>
      <c r="HFH31" s="120"/>
      <c r="HFJ31" s="120"/>
      <c r="HFL31" s="120"/>
      <c r="HFN31" s="120"/>
      <c r="HFP31" s="120"/>
      <c r="HFR31" s="120"/>
      <c r="HFT31" s="120"/>
      <c r="HFV31" s="120"/>
      <c r="HFX31" s="120"/>
      <c r="HFZ31" s="120"/>
      <c r="HGB31" s="120"/>
      <c r="HGD31" s="120"/>
      <c r="HGF31" s="120"/>
      <c r="HGH31" s="120"/>
      <c r="HGJ31" s="120"/>
      <c r="HGL31" s="120"/>
      <c r="HGN31" s="120"/>
      <c r="HGP31" s="120"/>
      <c r="HGR31" s="120"/>
      <c r="HGT31" s="120"/>
      <c r="HGV31" s="120"/>
      <c r="HGX31" s="120"/>
      <c r="HGZ31" s="120"/>
      <c r="HHB31" s="120"/>
      <c r="HHD31" s="120"/>
      <c r="HHF31" s="120"/>
      <c r="HHH31" s="120"/>
      <c r="HHJ31" s="120"/>
      <c r="HHL31" s="120"/>
      <c r="HHN31" s="120"/>
      <c r="HHP31" s="120"/>
      <c r="HHR31" s="120"/>
      <c r="HHT31" s="120"/>
      <c r="HHV31" s="120"/>
      <c r="HHX31" s="120"/>
      <c r="HHZ31" s="120"/>
      <c r="HIB31" s="120"/>
      <c r="HID31" s="120"/>
      <c r="HIF31" s="120"/>
      <c r="HIH31" s="120"/>
      <c r="HIJ31" s="120"/>
      <c r="HIL31" s="120"/>
      <c r="HIN31" s="120"/>
      <c r="HIP31" s="120"/>
      <c r="HIR31" s="120"/>
      <c r="HIT31" s="120"/>
      <c r="HIV31" s="120"/>
      <c r="HIX31" s="120"/>
      <c r="HIZ31" s="120"/>
      <c r="HJB31" s="120"/>
      <c r="HJD31" s="120"/>
      <c r="HJF31" s="120"/>
      <c r="HJH31" s="120"/>
      <c r="HJJ31" s="120"/>
      <c r="HJL31" s="120"/>
      <c r="HJN31" s="120"/>
      <c r="HJP31" s="120"/>
      <c r="HJR31" s="120"/>
      <c r="HJT31" s="120"/>
      <c r="HJV31" s="120"/>
      <c r="HJX31" s="120"/>
      <c r="HJZ31" s="120"/>
      <c r="HKB31" s="120"/>
      <c r="HKD31" s="120"/>
      <c r="HKF31" s="120"/>
      <c r="HKH31" s="120"/>
      <c r="HKJ31" s="120"/>
      <c r="HKL31" s="120"/>
      <c r="HKN31" s="120"/>
      <c r="HKP31" s="120"/>
      <c r="HKR31" s="120"/>
      <c r="HKT31" s="120"/>
      <c r="HKV31" s="120"/>
      <c r="HKX31" s="120"/>
      <c r="HKZ31" s="120"/>
      <c r="HLB31" s="120"/>
      <c r="HLD31" s="120"/>
      <c r="HLF31" s="120"/>
      <c r="HLH31" s="120"/>
      <c r="HLJ31" s="120"/>
      <c r="HLL31" s="120"/>
      <c r="HLN31" s="120"/>
      <c r="HLP31" s="120"/>
      <c r="HLR31" s="120"/>
      <c r="HLT31" s="120"/>
      <c r="HLV31" s="120"/>
      <c r="HLX31" s="120"/>
      <c r="HLZ31" s="120"/>
      <c r="HMB31" s="120"/>
      <c r="HMD31" s="120"/>
      <c r="HMF31" s="120"/>
      <c r="HMH31" s="120"/>
      <c r="HMJ31" s="120"/>
      <c r="HML31" s="120"/>
      <c r="HMN31" s="120"/>
      <c r="HMP31" s="120"/>
      <c r="HMR31" s="120"/>
      <c r="HMT31" s="120"/>
      <c r="HMV31" s="120"/>
      <c r="HMX31" s="120"/>
      <c r="HMZ31" s="120"/>
      <c r="HNB31" s="120"/>
      <c r="HND31" s="120"/>
      <c r="HNF31" s="120"/>
      <c r="HNH31" s="120"/>
      <c r="HNJ31" s="120"/>
      <c r="HNL31" s="120"/>
      <c r="HNN31" s="120"/>
      <c r="HNP31" s="120"/>
      <c r="HNR31" s="120"/>
      <c r="HNT31" s="120"/>
      <c r="HNV31" s="120"/>
      <c r="HNX31" s="120"/>
      <c r="HNZ31" s="120"/>
      <c r="HOB31" s="120"/>
      <c r="HOD31" s="120"/>
      <c r="HOF31" s="120"/>
      <c r="HOH31" s="120"/>
      <c r="HOJ31" s="120"/>
      <c r="HOL31" s="120"/>
      <c r="HON31" s="120"/>
      <c r="HOP31" s="120"/>
      <c r="HOR31" s="120"/>
      <c r="HOT31" s="120"/>
      <c r="HOV31" s="120"/>
      <c r="HOX31" s="120"/>
      <c r="HOZ31" s="120"/>
      <c r="HPB31" s="120"/>
      <c r="HPD31" s="120"/>
      <c r="HPF31" s="120"/>
      <c r="HPH31" s="120"/>
      <c r="HPJ31" s="120"/>
      <c r="HPL31" s="120"/>
      <c r="HPN31" s="120"/>
      <c r="HPP31" s="120"/>
      <c r="HPR31" s="120"/>
      <c r="HPT31" s="120"/>
      <c r="HPV31" s="120"/>
      <c r="HPX31" s="120"/>
      <c r="HPZ31" s="120"/>
      <c r="HQB31" s="120"/>
      <c r="HQD31" s="120"/>
      <c r="HQF31" s="120"/>
      <c r="HQH31" s="120"/>
      <c r="HQJ31" s="120"/>
      <c r="HQL31" s="120"/>
      <c r="HQN31" s="120"/>
      <c r="HQP31" s="120"/>
      <c r="HQR31" s="120"/>
      <c r="HQT31" s="120"/>
      <c r="HQV31" s="120"/>
      <c r="HQX31" s="120"/>
      <c r="HQZ31" s="120"/>
      <c r="HRB31" s="120"/>
      <c r="HRD31" s="120"/>
      <c r="HRF31" s="120"/>
      <c r="HRH31" s="120"/>
      <c r="HRJ31" s="120"/>
      <c r="HRL31" s="120"/>
      <c r="HRN31" s="120"/>
      <c r="HRP31" s="120"/>
      <c r="HRR31" s="120"/>
      <c r="HRT31" s="120"/>
      <c r="HRV31" s="120"/>
      <c r="HRX31" s="120"/>
      <c r="HRZ31" s="120"/>
      <c r="HSB31" s="120"/>
      <c r="HSD31" s="120"/>
      <c r="HSF31" s="120"/>
      <c r="HSH31" s="120"/>
      <c r="HSJ31" s="120"/>
      <c r="HSL31" s="120"/>
      <c r="HSN31" s="120"/>
      <c r="HSP31" s="120"/>
      <c r="HSR31" s="120"/>
      <c r="HST31" s="120"/>
      <c r="HSV31" s="120"/>
      <c r="HSX31" s="120"/>
      <c r="HSZ31" s="120"/>
      <c r="HTB31" s="120"/>
      <c r="HTD31" s="120"/>
      <c r="HTF31" s="120"/>
      <c r="HTH31" s="120"/>
      <c r="HTJ31" s="120"/>
      <c r="HTL31" s="120"/>
      <c r="HTN31" s="120"/>
      <c r="HTP31" s="120"/>
      <c r="HTR31" s="120"/>
      <c r="HTT31" s="120"/>
      <c r="HTV31" s="120"/>
      <c r="HTX31" s="120"/>
      <c r="HTZ31" s="120"/>
      <c r="HUB31" s="120"/>
      <c r="HUD31" s="120"/>
      <c r="HUF31" s="120"/>
      <c r="HUH31" s="120"/>
      <c r="HUJ31" s="120"/>
      <c r="HUL31" s="120"/>
      <c r="HUN31" s="120"/>
      <c r="HUP31" s="120"/>
      <c r="HUR31" s="120"/>
      <c r="HUT31" s="120"/>
      <c r="HUV31" s="120"/>
      <c r="HUX31" s="120"/>
      <c r="HUZ31" s="120"/>
      <c r="HVB31" s="120"/>
      <c r="HVD31" s="120"/>
      <c r="HVF31" s="120"/>
      <c r="HVH31" s="120"/>
      <c r="HVJ31" s="120"/>
      <c r="HVL31" s="120"/>
      <c r="HVN31" s="120"/>
      <c r="HVP31" s="120"/>
      <c r="HVR31" s="120"/>
      <c r="HVT31" s="120"/>
      <c r="HVV31" s="120"/>
      <c r="HVX31" s="120"/>
      <c r="HVZ31" s="120"/>
      <c r="HWB31" s="120"/>
      <c r="HWD31" s="120"/>
      <c r="HWF31" s="120"/>
      <c r="HWH31" s="120"/>
      <c r="HWJ31" s="120"/>
      <c r="HWL31" s="120"/>
      <c r="HWN31" s="120"/>
      <c r="HWP31" s="120"/>
      <c r="HWR31" s="120"/>
      <c r="HWT31" s="120"/>
      <c r="HWV31" s="120"/>
      <c r="HWX31" s="120"/>
      <c r="HWZ31" s="120"/>
      <c r="HXB31" s="120"/>
      <c r="HXD31" s="120"/>
      <c r="HXF31" s="120"/>
      <c r="HXH31" s="120"/>
      <c r="HXJ31" s="120"/>
      <c r="HXL31" s="120"/>
      <c r="HXN31" s="120"/>
      <c r="HXP31" s="120"/>
      <c r="HXR31" s="120"/>
      <c r="HXT31" s="120"/>
      <c r="HXV31" s="120"/>
      <c r="HXX31" s="120"/>
      <c r="HXZ31" s="120"/>
      <c r="HYB31" s="120"/>
      <c r="HYD31" s="120"/>
      <c r="HYF31" s="120"/>
      <c r="HYH31" s="120"/>
      <c r="HYJ31" s="120"/>
      <c r="HYL31" s="120"/>
      <c r="HYN31" s="120"/>
      <c r="HYP31" s="120"/>
      <c r="HYR31" s="120"/>
      <c r="HYT31" s="120"/>
      <c r="HYV31" s="120"/>
      <c r="HYX31" s="120"/>
      <c r="HYZ31" s="120"/>
      <c r="HZB31" s="120"/>
      <c r="HZD31" s="120"/>
      <c r="HZF31" s="120"/>
      <c r="HZH31" s="120"/>
      <c r="HZJ31" s="120"/>
      <c r="HZL31" s="120"/>
      <c r="HZN31" s="120"/>
      <c r="HZP31" s="120"/>
      <c r="HZR31" s="120"/>
      <c r="HZT31" s="120"/>
      <c r="HZV31" s="120"/>
      <c r="HZX31" s="120"/>
      <c r="HZZ31" s="120"/>
      <c r="IAB31" s="120"/>
      <c r="IAD31" s="120"/>
      <c r="IAF31" s="120"/>
      <c r="IAH31" s="120"/>
      <c r="IAJ31" s="120"/>
      <c r="IAL31" s="120"/>
      <c r="IAN31" s="120"/>
      <c r="IAP31" s="120"/>
      <c r="IAR31" s="120"/>
      <c r="IAT31" s="120"/>
      <c r="IAV31" s="120"/>
      <c r="IAX31" s="120"/>
      <c r="IAZ31" s="120"/>
      <c r="IBB31" s="120"/>
      <c r="IBD31" s="120"/>
      <c r="IBF31" s="120"/>
      <c r="IBH31" s="120"/>
      <c r="IBJ31" s="120"/>
      <c r="IBL31" s="120"/>
      <c r="IBN31" s="120"/>
      <c r="IBP31" s="120"/>
      <c r="IBR31" s="120"/>
      <c r="IBT31" s="120"/>
      <c r="IBV31" s="120"/>
      <c r="IBX31" s="120"/>
      <c r="IBZ31" s="120"/>
      <c r="ICB31" s="120"/>
      <c r="ICD31" s="120"/>
      <c r="ICF31" s="120"/>
      <c r="ICH31" s="120"/>
      <c r="ICJ31" s="120"/>
      <c r="ICL31" s="120"/>
      <c r="ICN31" s="120"/>
      <c r="ICP31" s="120"/>
      <c r="ICR31" s="120"/>
      <c r="ICT31" s="120"/>
      <c r="ICV31" s="120"/>
      <c r="ICX31" s="120"/>
      <c r="ICZ31" s="120"/>
      <c r="IDB31" s="120"/>
      <c r="IDD31" s="120"/>
      <c r="IDF31" s="120"/>
      <c r="IDH31" s="120"/>
      <c r="IDJ31" s="120"/>
      <c r="IDL31" s="120"/>
      <c r="IDN31" s="120"/>
      <c r="IDP31" s="120"/>
      <c r="IDR31" s="120"/>
      <c r="IDT31" s="120"/>
      <c r="IDV31" s="120"/>
      <c r="IDX31" s="120"/>
      <c r="IDZ31" s="120"/>
      <c r="IEB31" s="120"/>
      <c r="IED31" s="120"/>
      <c r="IEF31" s="120"/>
      <c r="IEH31" s="120"/>
      <c r="IEJ31" s="120"/>
      <c r="IEL31" s="120"/>
      <c r="IEN31" s="120"/>
      <c r="IEP31" s="120"/>
      <c r="IER31" s="120"/>
      <c r="IET31" s="120"/>
      <c r="IEV31" s="120"/>
      <c r="IEX31" s="120"/>
      <c r="IEZ31" s="120"/>
      <c r="IFB31" s="120"/>
      <c r="IFD31" s="120"/>
      <c r="IFF31" s="120"/>
      <c r="IFH31" s="120"/>
      <c r="IFJ31" s="120"/>
      <c r="IFL31" s="120"/>
      <c r="IFN31" s="120"/>
      <c r="IFP31" s="120"/>
      <c r="IFR31" s="120"/>
      <c r="IFT31" s="120"/>
      <c r="IFV31" s="120"/>
      <c r="IFX31" s="120"/>
      <c r="IFZ31" s="120"/>
      <c r="IGB31" s="120"/>
      <c r="IGD31" s="120"/>
      <c r="IGF31" s="120"/>
      <c r="IGH31" s="120"/>
      <c r="IGJ31" s="120"/>
      <c r="IGL31" s="120"/>
      <c r="IGN31" s="120"/>
      <c r="IGP31" s="120"/>
      <c r="IGR31" s="120"/>
      <c r="IGT31" s="120"/>
      <c r="IGV31" s="120"/>
      <c r="IGX31" s="120"/>
      <c r="IGZ31" s="120"/>
      <c r="IHB31" s="120"/>
      <c r="IHD31" s="120"/>
      <c r="IHF31" s="120"/>
      <c r="IHH31" s="120"/>
      <c r="IHJ31" s="120"/>
      <c r="IHL31" s="120"/>
      <c r="IHN31" s="120"/>
      <c r="IHP31" s="120"/>
      <c r="IHR31" s="120"/>
      <c r="IHT31" s="120"/>
      <c r="IHV31" s="120"/>
      <c r="IHX31" s="120"/>
      <c r="IHZ31" s="120"/>
      <c r="IIB31" s="120"/>
      <c r="IID31" s="120"/>
      <c r="IIF31" s="120"/>
      <c r="IIH31" s="120"/>
      <c r="IIJ31" s="120"/>
      <c r="IIL31" s="120"/>
      <c r="IIN31" s="120"/>
      <c r="IIP31" s="120"/>
      <c r="IIR31" s="120"/>
      <c r="IIT31" s="120"/>
      <c r="IIV31" s="120"/>
      <c r="IIX31" s="120"/>
      <c r="IIZ31" s="120"/>
      <c r="IJB31" s="120"/>
      <c r="IJD31" s="120"/>
      <c r="IJF31" s="120"/>
      <c r="IJH31" s="120"/>
      <c r="IJJ31" s="120"/>
      <c r="IJL31" s="120"/>
      <c r="IJN31" s="120"/>
      <c r="IJP31" s="120"/>
      <c r="IJR31" s="120"/>
      <c r="IJT31" s="120"/>
      <c r="IJV31" s="120"/>
      <c r="IJX31" s="120"/>
      <c r="IJZ31" s="120"/>
      <c r="IKB31" s="120"/>
      <c r="IKD31" s="120"/>
      <c r="IKF31" s="120"/>
      <c r="IKH31" s="120"/>
      <c r="IKJ31" s="120"/>
      <c r="IKL31" s="120"/>
      <c r="IKN31" s="120"/>
      <c r="IKP31" s="120"/>
      <c r="IKR31" s="120"/>
      <c r="IKT31" s="120"/>
      <c r="IKV31" s="120"/>
      <c r="IKX31" s="120"/>
      <c r="IKZ31" s="120"/>
      <c r="ILB31" s="120"/>
      <c r="ILD31" s="120"/>
      <c r="ILF31" s="120"/>
      <c r="ILH31" s="120"/>
      <c r="ILJ31" s="120"/>
      <c r="ILL31" s="120"/>
      <c r="ILN31" s="120"/>
      <c r="ILP31" s="120"/>
      <c r="ILR31" s="120"/>
      <c r="ILT31" s="120"/>
      <c r="ILV31" s="120"/>
      <c r="ILX31" s="120"/>
      <c r="ILZ31" s="120"/>
      <c r="IMB31" s="120"/>
      <c r="IMD31" s="120"/>
      <c r="IMF31" s="120"/>
      <c r="IMH31" s="120"/>
      <c r="IMJ31" s="120"/>
      <c r="IML31" s="120"/>
      <c r="IMN31" s="120"/>
      <c r="IMP31" s="120"/>
      <c r="IMR31" s="120"/>
      <c r="IMT31" s="120"/>
      <c r="IMV31" s="120"/>
      <c r="IMX31" s="120"/>
      <c r="IMZ31" s="120"/>
      <c r="INB31" s="120"/>
      <c r="IND31" s="120"/>
      <c r="INF31" s="120"/>
      <c r="INH31" s="120"/>
      <c r="INJ31" s="120"/>
      <c r="INL31" s="120"/>
      <c r="INN31" s="120"/>
      <c r="INP31" s="120"/>
      <c r="INR31" s="120"/>
      <c r="INT31" s="120"/>
      <c r="INV31" s="120"/>
      <c r="INX31" s="120"/>
      <c r="INZ31" s="120"/>
      <c r="IOB31" s="120"/>
      <c r="IOD31" s="120"/>
      <c r="IOF31" s="120"/>
      <c r="IOH31" s="120"/>
      <c r="IOJ31" s="120"/>
      <c r="IOL31" s="120"/>
      <c r="ION31" s="120"/>
      <c r="IOP31" s="120"/>
      <c r="IOR31" s="120"/>
      <c r="IOT31" s="120"/>
      <c r="IOV31" s="120"/>
      <c r="IOX31" s="120"/>
      <c r="IOZ31" s="120"/>
      <c r="IPB31" s="120"/>
      <c r="IPD31" s="120"/>
      <c r="IPF31" s="120"/>
      <c r="IPH31" s="120"/>
      <c r="IPJ31" s="120"/>
      <c r="IPL31" s="120"/>
      <c r="IPN31" s="120"/>
      <c r="IPP31" s="120"/>
      <c r="IPR31" s="120"/>
      <c r="IPT31" s="120"/>
      <c r="IPV31" s="120"/>
      <c r="IPX31" s="120"/>
      <c r="IPZ31" s="120"/>
      <c r="IQB31" s="120"/>
      <c r="IQD31" s="120"/>
      <c r="IQF31" s="120"/>
      <c r="IQH31" s="120"/>
      <c r="IQJ31" s="120"/>
      <c r="IQL31" s="120"/>
      <c r="IQN31" s="120"/>
      <c r="IQP31" s="120"/>
      <c r="IQR31" s="120"/>
      <c r="IQT31" s="120"/>
      <c r="IQV31" s="120"/>
      <c r="IQX31" s="120"/>
      <c r="IQZ31" s="120"/>
      <c r="IRB31" s="120"/>
      <c r="IRD31" s="120"/>
      <c r="IRF31" s="120"/>
      <c r="IRH31" s="120"/>
      <c r="IRJ31" s="120"/>
      <c r="IRL31" s="120"/>
      <c r="IRN31" s="120"/>
      <c r="IRP31" s="120"/>
      <c r="IRR31" s="120"/>
      <c r="IRT31" s="120"/>
      <c r="IRV31" s="120"/>
      <c r="IRX31" s="120"/>
      <c r="IRZ31" s="120"/>
      <c r="ISB31" s="120"/>
      <c r="ISD31" s="120"/>
      <c r="ISF31" s="120"/>
      <c r="ISH31" s="120"/>
      <c r="ISJ31" s="120"/>
      <c r="ISL31" s="120"/>
      <c r="ISN31" s="120"/>
      <c r="ISP31" s="120"/>
      <c r="ISR31" s="120"/>
      <c r="IST31" s="120"/>
      <c r="ISV31" s="120"/>
      <c r="ISX31" s="120"/>
      <c r="ISZ31" s="120"/>
      <c r="ITB31" s="120"/>
      <c r="ITD31" s="120"/>
      <c r="ITF31" s="120"/>
      <c r="ITH31" s="120"/>
      <c r="ITJ31" s="120"/>
      <c r="ITL31" s="120"/>
      <c r="ITN31" s="120"/>
      <c r="ITP31" s="120"/>
      <c r="ITR31" s="120"/>
      <c r="ITT31" s="120"/>
      <c r="ITV31" s="120"/>
      <c r="ITX31" s="120"/>
      <c r="ITZ31" s="120"/>
      <c r="IUB31" s="120"/>
      <c r="IUD31" s="120"/>
      <c r="IUF31" s="120"/>
      <c r="IUH31" s="120"/>
      <c r="IUJ31" s="120"/>
      <c r="IUL31" s="120"/>
      <c r="IUN31" s="120"/>
      <c r="IUP31" s="120"/>
      <c r="IUR31" s="120"/>
      <c r="IUT31" s="120"/>
      <c r="IUV31" s="120"/>
      <c r="IUX31" s="120"/>
      <c r="IUZ31" s="120"/>
      <c r="IVB31" s="120"/>
      <c r="IVD31" s="120"/>
      <c r="IVF31" s="120"/>
      <c r="IVH31" s="120"/>
      <c r="IVJ31" s="120"/>
      <c r="IVL31" s="120"/>
      <c r="IVN31" s="120"/>
      <c r="IVP31" s="120"/>
      <c r="IVR31" s="120"/>
      <c r="IVT31" s="120"/>
      <c r="IVV31" s="120"/>
      <c r="IVX31" s="120"/>
      <c r="IVZ31" s="120"/>
      <c r="IWB31" s="120"/>
      <c r="IWD31" s="120"/>
      <c r="IWF31" s="120"/>
      <c r="IWH31" s="120"/>
      <c r="IWJ31" s="120"/>
      <c r="IWL31" s="120"/>
      <c r="IWN31" s="120"/>
      <c r="IWP31" s="120"/>
      <c r="IWR31" s="120"/>
      <c r="IWT31" s="120"/>
      <c r="IWV31" s="120"/>
      <c r="IWX31" s="120"/>
      <c r="IWZ31" s="120"/>
      <c r="IXB31" s="120"/>
      <c r="IXD31" s="120"/>
      <c r="IXF31" s="120"/>
      <c r="IXH31" s="120"/>
      <c r="IXJ31" s="120"/>
      <c r="IXL31" s="120"/>
      <c r="IXN31" s="120"/>
      <c r="IXP31" s="120"/>
      <c r="IXR31" s="120"/>
      <c r="IXT31" s="120"/>
      <c r="IXV31" s="120"/>
      <c r="IXX31" s="120"/>
      <c r="IXZ31" s="120"/>
      <c r="IYB31" s="120"/>
      <c r="IYD31" s="120"/>
      <c r="IYF31" s="120"/>
      <c r="IYH31" s="120"/>
      <c r="IYJ31" s="120"/>
      <c r="IYL31" s="120"/>
      <c r="IYN31" s="120"/>
      <c r="IYP31" s="120"/>
      <c r="IYR31" s="120"/>
      <c r="IYT31" s="120"/>
      <c r="IYV31" s="120"/>
      <c r="IYX31" s="120"/>
      <c r="IYZ31" s="120"/>
      <c r="IZB31" s="120"/>
      <c r="IZD31" s="120"/>
      <c r="IZF31" s="120"/>
      <c r="IZH31" s="120"/>
      <c r="IZJ31" s="120"/>
      <c r="IZL31" s="120"/>
      <c r="IZN31" s="120"/>
      <c r="IZP31" s="120"/>
      <c r="IZR31" s="120"/>
      <c r="IZT31" s="120"/>
      <c r="IZV31" s="120"/>
      <c r="IZX31" s="120"/>
      <c r="IZZ31" s="120"/>
      <c r="JAB31" s="120"/>
      <c r="JAD31" s="120"/>
      <c r="JAF31" s="120"/>
      <c r="JAH31" s="120"/>
      <c r="JAJ31" s="120"/>
      <c r="JAL31" s="120"/>
      <c r="JAN31" s="120"/>
      <c r="JAP31" s="120"/>
      <c r="JAR31" s="120"/>
      <c r="JAT31" s="120"/>
      <c r="JAV31" s="120"/>
      <c r="JAX31" s="120"/>
      <c r="JAZ31" s="120"/>
      <c r="JBB31" s="120"/>
      <c r="JBD31" s="120"/>
      <c r="JBF31" s="120"/>
      <c r="JBH31" s="120"/>
      <c r="JBJ31" s="120"/>
      <c r="JBL31" s="120"/>
      <c r="JBN31" s="120"/>
      <c r="JBP31" s="120"/>
      <c r="JBR31" s="120"/>
      <c r="JBT31" s="120"/>
      <c r="JBV31" s="120"/>
      <c r="JBX31" s="120"/>
      <c r="JBZ31" s="120"/>
      <c r="JCB31" s="120"/>
      <c r="JCD31" s="120"/>
      <c r="JCF31" s="120"/>
      <c r="JCH31" s="120"/>
      <c r="JCJ31" s="120"/>
      <c r="JCL31" s="120"/>
      <c r="JCN31" s="120"/>
      <c r="JCP31" s="120"/>
      <c r="JCR31" s="120"/>
      <c r="JCT31" s="120"/>
      <c r="JCV31" s="120"/>
      <c r="JCX31" s="120"/>
      <c r="JCZ31" s="120"/>
      <c r="JDB31" s="120"/>
      <c r="JDD31" s="120"/>
      <c r="JDF31" s="120"/>
      <c r="JDH31" s="120"/>
      <c r="JDJ31" s="120"/>
      <c r="JDL31" s="120"/>
      <c r="JDN31" s="120"/>
      <c r="JDP31" s="120"/>
      <c r="JDR31" s="120"/>
      <c r="JDT31" s="120"/>
      <c r="JDV31" s="120"/>
      <c r="JDX31" s="120"/>
      <c r="JDZ31" s="120"/>
      <c r="JEB31" s="120"/>
      <c r="JED31" s="120"/>
      <c r="JEF31" s="120"/>
      <c r="JEH31" s="120"/>
      <c r="JEJ31" s="120"/>
      <c r="JEL31" s="120"/>
      <c r="JEN31" s="120"/>
      <c r="JEP31" s="120"/>
      <c r="JER31" s="120"/>
      <c r="JET31" s="120"/>
      <c r="JEV31" s="120"/>
      <c r="JEX31" s="120"/>
      <c r="JEZ31" s="120"/>
      <c r="JFB31" s="120"/>
      <c r="JFD31" s="120"/>
      <c r="JFF31" s="120"/>
      <c r="JFH31" s="120"/>
      <c r="JFJ31" s="120"/>
      <c r="JFL31" s="120"/>
      <c r="JFN31" s="120"/>
      <c r="JFP31" s="120"/>
      <c r="JFR31" s="120"/>
      <c r="JFT31" s="120"/>
      <c r="JFV31" s="120"/>
      <c r="JFX31" s="120"/>
      <c r="JFZ31" s="120"/>
      <c r="JGB31" s="120"/>
      <c r="JGD31" s="120"/>
      <c r="JGF31" s="120"/>
      <c r="JGH31" s="120"/>
      <c r="JGJ31" s="120"/>
      <c r="JGL31" s="120"/>
      <c r="JGN31" s="120"/>
      <c r="JGP31" s="120"/>
      <c r="JGR31" s="120"/>
      <c r="JGT31" s="120"/>
      <c r="JGV31" s="120"/>
      <c r="JGX31" s="120"/>
      <c r="JGZ31" s="120"/>
      <c r="JHB31" s="120"/>
      <c r="JHD31" s="120"/>
      <c r="JHF31" s="120"/>
      <c r="JHH31" s="120"/>
      <c r="JHJ31" s="120"/>
      <c r="JHL31" s="120"/>
      <c r="JHN31" s="120"/>
      <c r="JHP31" s="120"/>
      <c r="JHR31" s="120"/>
      <c r="JHT31" s="120"/>
      <c r="JHV31" s="120"/>
      <c r="JHX31" s="120"/>
      <c r="JHZ31" s="120"/>
      <c r="JIB31" s="120"/>
      <c r="JID31" s="120"/>
      <c r="JIF31" s="120"/>
      <c r="JIH31" s="120"/>
      <c r="JIJ31" s="120"/>
      <c r="JIL31" s="120"/>
      <c r="JIN31" s="120"/>
      <c r="JIP31" s="120"/>
      <c r="JIR31" s="120"/>
      <c r="JIT31" s="120"/>
      <c r="JIV31" s="120"/>
      <c r="JIX31" s="120"/>
      <c r="JIZ31" s="120"/>
      <c r="JJB31" s="120"/>
      <c r="JJD31" s="120"/>
      <c r="JJF31" s="120"/>
      <c r="JJH31" s="120"/>
      <c r="JJJ31" s="120"/>
      <c r="JJL31" s="120"/>
      <c r="JJN31" s="120"/>
      <c r="JJP31" s="120"/>
      <c r="JJR31" s="120"/>
      <c r="JJT31" s="120"/>
      <c r="JJV31" s="120"/>
      <c r="JJX31" s="120"/>
      <c r="JJZ31" s="120"/>
      <c r="JKB31" s="120"/>
      <c r="JKD31" s="120"/>
      <c r="JKF31" s="120"/>
      <c r="JKH31" s="120"/>
      <c r="JKJ31" s="120"/>
      <c r="JKL31" s="120"/>
      <c r="JKN31" s="120"/>
      <c r="JKP31" s="120"/>
      <c r="JKR31" s="120"/>
      <c r="JKT31" s="120"/>
      <c r="JKV31" s="120"/>
      <c r="JKX31" s="120"/>
      <c r="JKZ31" s="120"/>
      <c r="JLB31" s="120"/>
      <c r="JLD31" s="120"/>
      <c r="JLF31" s="120"/>
      <c r="JLH31" s="120"/>
      <c r="JLJ31" s="120"/>
      <c r="JLL31" s="120"/>
      <c r="JLN31" s="120"/>
      <c r="JLP31" s="120"/>
      <c r="JLR31" s="120"/>
      <c r="JLT31" s="120"/>
      <c r="JLV31" s="120"/>
      <c r="JLX31" s="120"/>
      <c r="JLZ31" s="120"/>
      <c r="JMB31" s="120"/>
      <c r="JMD31" s="120"/>
      <c r="JMF31" s="120"/>
      <c r="JMH31" s="120"/>
      <c r="JMJ31" s="120"/>
      <c r="JML31" s="120"/>
      <c r="JMN31" s="120"/>
      <c r="JMP31" s="120"/>
      <c r="JMR31" s="120"/>
      <c r="JMT31" s="120"/>
      <c r="JMV31" s="120"/>
      <c r="JMX31" s="120"/>
      <c r="JMZ31" s="120"/>
      <c r="JNB31" s="120"/>
      <c r="JND31" s="120"/>
      <c r="JNF31" s="120"/>
      <c r="JNH31" s="120"/>
      <c r="JNJ31" s="120"/>
      <c r="JNL31" s="120"/>
      <c r="JNN31" s="120"/>
      <c r="JNP31" s="120"/>
      <c r="JNR31" s="120"/>
      <c r="JNT31" s="120"/>
      <c r="JNV31" s="120"/>
      <c r="JNX31" s="120"/>
      <c r="JNZ31" s="120"/>
      <c r="JOB31" s="120"/>
      <c r="JOD31" s="120"/>
      <c r="JOF31" s="120"/>
      <c r="JOH31" s="120"/>
      <c r="JOJ31" s="120"/>
      <c r="JOL31" s="120"/>
      <c r="JON31" s="120"/>
      <c r="JOP31" s="120"/>
      <c r="JOR31" s="120"/>
      <c r="JOT31" s="120"/>
      <c r="JOV31" s="120"/>
      <c r="JOX31" s="120"/>
      <c r="JOZ31" s="120"/>
      <c r="JPB31" s="120"/>
      <c r="JPD31" s="120"/>
      <c r="JPF31" s="120"/>
      <c r="JPH31" s="120"/>
      <c r="JPJ31" s="120"/>
      <c r="JPL31" s="120"/>
      <c r="JPN31" s="120"/>
      <c r="JPP31" s="120"/>
      <c r="JPR31" s="120"/>
      <c r="JPT31" s="120"/>
      <c r="JPV31" s="120"/>
      <c r="JPX31" s="120"/>
      <c r="JPZ31" s="120"/>
      <c r="JQB31" s="120"/>
      <c r="JQD31" s="120"/>
      <c r="JQF31" s="120"/>
      <c r="JQH31" s="120"/>
      <c r="JQJ31" s="120"/>
      <c r="JQL31" s="120"/>
      <c r="JQN31" s="120"/>
      <c r="JQP31" s="120"/>
      <c r="JQR31" s="120"/>
      <c r="JQT31" s="120"/>
      <c r="JQV31" s="120"/>
      <c r="JQX31" s="120"/>
      <c r="JQZ31" s="120"/>
      <c r="JRB31" s="120"/>
      <c r="JRD31" s="120"/>
      <c r="JRF31" s="120"/>
      <c r="JRH31" s="120"/>
      <c r="JRJ31" s="120"/>
      <c r="JRL31" s="120"/>
      <c r="JRN31" s="120"/>
      <c r="JRP31" s="120"/>
      <c r="JRR31" s="120"/>
      <c r="JRT31" s="120"/>
      <c r="JRV31" s="120"/>
      <c r="JRX31" s="120"/>
      <c r="JRZ31" s="120"/>
      <c r="JSB31" s="120"/>
      <c r="JSD31" s="120"/>
      <c r="JSF31" s="120"/>
      <c r="JSH31" s="120"/>
      <c r="JSJ31" s="120"/>
      <c r="JSL31" s="120"/>
      <c r="JSN31" s="120"/>
      <c r="JSP31" s="120"/>
      <c r="JSR31" s="120"/>
      <c r="JST31" s="120"/>
      <c r="JSV31" s="120"/>
      <c r="JSX31" s="120"/>
      <c r="JSZ31" s="120"/>
      <c r="JTB31" s="120"/>
      <c r="JTD31" s="120"/>
      <c r="JTF31" s="120"/>
      <c r="JTH31" s="120"/>
      <c r="JTJ31" s="120"/>
      <c r="JTL31" s="120"/>
      <c r="JTN31" s="120"/>
      <c r="JTP31" s="120"/>
      <c r="JTR31" s="120"/>
      <c r="JTT31" s="120"/>
      <c r="JTV31" s="120"/>
      <c r="JTX31" s="120"/>
      <c r="JTZ31" s="120"/>
      <c r="JUB31" s="120"/>
      <c r="JUD31" s="120"/>
      <c r="JUF31" s="120"/>
      <c r="JUH31" s="120"/>
      <c r="JUJ31" s="120"/>
      <c r="JUL31" s="120"/>
      <c r="JUN31" s="120"/>
      <c r="JUP31" s="120"/>
      <c r="JUR31" s="120"/>
      <c r="JUT31" s="120"/>
      <c r="JUV31" s="120"/>
      <c r="JUX31" s="120"/>
      <c r="JUZ31" s="120"/>
      <c r="JVB31" s="120"/>
      <c r="JVD31" s="120"/>
      <c r="JVF31" s="120"/>
      <c r="JVH31" s="120"/>
      <c r="JVJ31" s="120"/>
      <c r="JVL31" s="120"/>
      <c r="JVN31" s="120"/>
      <c r="JVP31" s="120"/>
      <c r="JVR31" s="120"/>
      <c r="JVT31" s="120"/>
      <c r="JVV31" s="120"/>
      <c r="JVX31" s="120"/>
      <c r="JVZ31" s="120"/>
      <c r="JWB31" s="120"/>
      <c r="JWD31" s="120"/>
      <c r="JWF31" s="120"/>
      <c r="JWH31" s="120"/>
      <c r="JWJ31" s="120"/>
      <c r="JWL31" s="120"/>
      <c r="JWN31" s="120"/>
      <c r="JWP31" s="120"/>
      <c r="JWR31" s="120"/>
      <c r="JWT31" s="120"/>
      <c r="JWV31" s="120"/>
      <c r="JWX31" s="120"/>
      <c r="JWZ31" s="120"/>
      <c r="JXB31" s="120"/>
      <c r="JXD31" s="120"/>
      <c r="JXF31" s="120"/>
      <c r="JXH31" s="120"/>
      <c r="JXJ31" s="120"/>
      <c r="JXL31" s="120"/>
      <c r="JXN31" s="120"/>
      <c r="JXP31" s="120"/>
      <c r="JXR31" s="120"/>
      <c r="JXT31" s="120"/>
      <c r="JXV31" s="120"/>
      <c r="JXX31" s="120"/>
      <c r="JXZ31" s="120"/>
      <c r="JYB31" s="120"/>
      <c r="JYD31" s="120"/>
      <c r="JYF31" s="120"/>
      <c r="JYH31" s="120"/>
      <c r="JYJ31" s="120"/>
      <c r="JYL31" s="120"/>
      <c r="JYN31" s="120"/>
      <c r="JYP31" s="120"/>
      <c r="JYR31" s="120"/>
      <c r="JYT31" s="120"/>
      <c r="JYV31" s="120"/>
      <c r="JYX31" s="120"/>
      <c r="JYZ31" s="120"/>
      <c r="JZB31" s="120"/>
      <c r="JZD31" s="120"/>
      <c r="JZF31" s="120"/>
      <c r="JZH31" s="120"/>
      <c r="JZJ31" s="120"/>
      <c r="JZL31" s="120"/>
      <c r="JZN31" s="120"/>
      <c r="JZP31" s="120"/>
      <c r="JZR31" s="120"/>
      <c r="JZT31" s="120"/>
      <c r="JZV31" s="120"/>
      <c r="JZX31" s="120"/>
      <c r="JZZ31" s="120"/>
      <c r="KAB31" s="120"/>
      <c r="KAD31" s="120"/>
      <c r="KAF31" s="120"/>
      <c r="KAH31" s="120"/>
      <c r="KAJ31" s="120"/>
      <c r="KAL31" s="120"/>
      <c r="KAN31" s="120"/>
      <c r="KAP31" s="120"/>
      <c r="KAR31" s="120"/>
      <c r="KAT31" s="120"/>
      <c r="KAV31" s="120"/>
      <c r="KAX31" s="120"/>
      <c r="KAZ31" s="120"/>
      <c r="KBB31" s="120"/>
      <c r="KBD31" s="120"/>
      <c r="KBF31" s="120"/>
      <c r="KBH31" s="120"/>
      <c r="KBJ31" s="120"/>
      <c r="KBL31" s="120"/>
      <c r="KBN31" s="120"/>
      <c r="KBP31" s="120"/>
      <c r="KBR31" s="120"/>
      <c r="KBT31" s="120"/>
      <c r="KBV31" s="120"/>
      <c r="KBX31" s="120"/>
      <c r="KBZ31" s="120"/>
      <c r="KCB31" s="120"/>
      <c r="KCD31" s="120"/>
      <c r="KCF31" s="120"/>
      <c r="KCH31" s="120"/>
      <c r="KCJ31" s="120"/>
      <c r="KCL31" s="120"/>
      <c r="KCN31" s="120"/>
      <c r="KCP31" s="120"/>
      <c r="KCR31" s="120"/>
      <c r="KCT31" s="120"/>
      <c r="KCV31" s="120"/>
      <c r="KCX31" s="120"/>
      <c r="KCZ31" s="120"/>
      <c r="KDB31" s="120"/>
      <c r="KDD31" s="120"/>
      <c r="KDF31" s="120"/>
      <c r="KDH31" s="120"/>
      <c r="KDJ31" s="120"/>
      <c r="KDL31" s="120"/>
      <c r="KDN31" s="120"/>
      <c r="KDP31" s="120"/>
      <c r="KDR31" s="120"/>
      <c r="KDT31" s="120"/>
      <c r="KDV31" s="120"/>
      <c r="KDX31" s="120"/>
      <c r="KDZ31" s="120"/>
      <c r="KEB31" s="120"/>
      <c r="KED31" s="120"/>
      <c r="KEF31" s="120"/>
      <c r="KEH31" s="120"/>
      <c r="KEJ31" s="120"/>
      <c r="KEL31" s="120"/>
      <c r="KEN31" s="120"/>
      <c r="KEP31" s="120"/>
      <c r="KER31" s="120"/>
      <c r="KET31" s="120"/>
      <c r="KEV31" s="120"/>
      <c r="KEX31" s="120"/>
      <c r="KEZ31" s="120"/>
      <c r="KFB31" s="120"/>
      <c r="KFD31" s="120"/>
      <c r="KFF31" s="120"/>
      <c r="KFH31" s="120"/>
      <c r="KFJ31" s="120"/>
      <c r="KFL31" s="120"/>
      <c r="KFN31" s="120"/>
      <c r="KFP31" s="120"/>
      <c r="KFR31" s="120"/>
      <c r="KFT31" s="120"/>
      <c r="KFV31" s="120"/>
      <c r="KFX31" s="120"/>
      <c r="KFZ31" s="120"/>
      <c r="KGB31" s="120"/>
      <c r="KGD31" s="120"/>
      <c r="KGF31" s="120"/>
      <c r="KGH31" s="120"/>
      <c r="KGJ31" s="120"/>
      <c r="KGL31" s="120"/>
      <c r="KGN31" s="120"/>
      <c r="KGP31" s="120"/>
      <c r="KGR31" s="120"/>
      <c r="KGT31" s="120"/>
      <c r="KGV31" s="120"/>
      <c r="KGX31" s="120"/>
      <c r="KGZ31" s="120"/>
      <c r="KHB31" s="120"/>
      <c r="KHD31" s="120"/>
      <c r="KHF31" s="120"/>
      <c r="KHH31" s="120"/>
      <c r="KHJ31" s="120"/>
      <c r="KHL31" s="120"/>
      <c r="KHN31" s="120"/>
      <c r="KHP31" s="120"/>
      <c r="KHR31" s="120"/>
      <c r="KHT31" s="120"/>
      <c r="KHV31" s="120"/>
      <c r="KHX31" s="120"/>
      <c r="KHZ31" s="120"/>
      <c r="KIB31" s="120"/>
      <c r="KID31" s="120"/>
      <c r="KIF31" s="120"/>
      <c r="KIH31" s="120"/>
      <c r="KIJ31" s="120"/>
      <c r="KIL31" s="120"/>
      <c r="KIN31" s="120"/>
      <c r="KIP31" s="120"/>
      <c r="KIR31" s="120"/>
      <c r="KIT31" s="120"/>
      <c r="KIV31" s="120"/>
      <c r="KIX31" s="120"/>
      <c r="KIZ31" s="120"/>
      <c r="KJB31" s="120"/>
      <c r="KJD31" s="120"/>
      <c r="KJF31" s="120"/>
      <c r="KJH31" s="120"/>
      <c r="KJJ31" s="120"/>
      <c r="KJL31" s="120"/>
      <c r="KJN31" s="120"/>
      <c r="KJP31" s="120"/>
      <c r="KJR31" s="120"/>
      <c r="KJT31" s="120"/>
      <c r="KJV31" s="120"/>
      <c r="KJX31" s="120"/>
      <c r="KJZ31" s="120"/>
      <c r="KKB31" s="120"/>
      <c r="KKD31" s="120"/>
      <c r="KKF31" s="120"/>
      <c r="KKH31" s="120"/>
      <c r="KKJ31" s="120"/>
      <c r="KKL31" s="120"/>
      <c r="KKN31" s="120"/>
      <c r="KKP31" s="120"/>
      <c r="KKR31" s="120"/>
      <c r="KKT31" s="120"/>
      <c r="KKV31" s="120"/>
      <c r="KKX31" s="120"/>
      <c r="KKZ31" s="120"/>
      <c r="KLB31" s="120"/>
      <c r="KLD31" s="120"/>
      <c r="KLF31" s="120"/>
      <c r="KLH31" s="120"/>
      <c r="KLJ31" s="120"/>
      <c r="KLL31" s="120"/>
      <c r="KLN31" s="120"/>
      <c r="KLP31" s="120"/>
      <c r="KLR31" s="120"/>
      <c r="KLT31" s="120"/>
      <c r="KLV31" s="120"/>
      <c r="KLX31" s="120"/>
      <c r="KLZ31" s="120"/>
      <c r="KMB31" s="120"/>
      <c r="KMD31" s="120"/>
      <c r="KMF31" s="120"/>
      <c r="KMH31" s="120"/>
      <c r="KMJ31" s="120"/>
      <c r="KML31" s="120"/>
      <c r="KMN31" s="120"/>
      <c r="KMP31" s="120"/>
      <c r="KMR31" s="120"/>
      <c r="KMT31" s="120"/>
      <c r="KMV31" s="120"/>
      <c r="KMX31" s="120"/>
      <c r="KMZ31" s="120"/>
      <c r="KNB31" s="120"/>
      <c r="KND31" s="120"/>
      <c r="KNF31" s="120"/>
      <c r="KNH31" s="120"/>
      <c r="KNJ31" s="120"/>
      <c r="KNL31" s="120"/>
      <c r="KNN31" s="120"/>
      <c r="KNP31" s="120"/>
      <c r="KNR31" s="120"/>
      <c r="KNT31" s="120"/>
      <c r="KNV31" s="120"/>
      <c r="KNX31" s="120"/>
      <c r="KNZ31" s="120"/>
      <c r="KOB31" s="120"/>
      <c r="KOD31" s="120"/>
      <c r="KOF31" s="120"/>
      <c r="KOH31" s="120"/>
      <c r="KOJ31" s="120"/>
      <c r="KOL31" s="120"/>
      <c r="KON31" s="120"/>
      <c r="KOP31" s="120"/>
      <c r="KOR31" s="120"/>
      <c r="KOT31" s="120"/>
      <c r="KOV31" s="120"/>
      <c r="KOX31" s="120"/>
      <c r="KOZ31" s="120"/>
      <c r="KPB31" s="120"/>
      <c r="KPD31" s="120"/>
      <c r="KPF31" s="120"/>
      <c r="KPH31" s="120"/>
      <c r="KPJ31" s="120"/>
      <c r="KPL31" s="120"/>
      <c r="KPN31" s="120"/>
      <c r="KPP31" s="120"/>
      <c r="KPR31" s="120"/>
      <c r="KPT31" s="120"/>
      <c r="KPV31" s="120"/>
      <c r="KPX31" s="120"/>
      <c r="KPZ31" s="120"/>
      <c r="KQB31" s="120"/>
      <c r="KQD31" s="120"/>
      <c r="KQF31" s="120"/>
      <c r="KQH31" s="120"/>
      <c r="KQJ31" s="120"/>
      <c r="KQL31" s="120"/>
      <c r="KQN31" s="120"/>
      <c r="KQP31" s="120"/>
      <c r="KQR31" s="120"/>
      <c r="KQT31" s="120"/>
      <c r="KQV31" s="120"/>
      <c r="KQX31" s="120"/>
      <c r="KQZ31" s="120"/>
      <c r="KRB31" s="120"/>
      <c r="KRD31" s="120"/>
      <c r="KRF31" s="120"/>
      <c r="KRH31" s="120"/>
      <c r="KRJ31" s="120"/>
      <c r="KRL31" s="120"/>
      <c r="KRN31" s="120"/>
      <c r="KRP31" s="120"/>
      <c r="KRR31" s="120"/>
      <c r="KRT31" s="120"/>
      <c r="KRV31" s="120"/>
      <c r="KRX31" s="120"/>
      <c r="KRZ31" s="120"/>
      <c r="KSB31" s="120"/>
      <c r="KSD31" s="120"/>
      <c r="KSF31" s="120"/>
      <c r="KSH31" s="120"/>
      <c r="KSJ31" s="120"/>
      <c r="KSL31" s="120"/>
      <c r="KSN31" s="120"/>
      <c r="KSP31" s="120"/>
      <c r="KSR31" s="120"/>
      <c r="KST31" s="120"/>
      <c r="KSV31" s="120"/>
      <c r="KSX31" s="120"/>
      <c r="KSZ31" s="120"/>
      <c r="KTB31" s="120"/>
      <c r="KTD31" s="120"/>
      <c r="KTF31" s="120"/>
      <c r="KTH31" s="120"/>
      <c r="KTJ31" s="120"/>
      <c r="KTL31" s="120"/>
      <c r="KTN31" s="120"/>
      <c r="KTP31" s="120"/>
      <c r="KTR31" s="120"/>
      <c r="KTT31" s="120"/>
      <c r="KTV31" s="120"/>
      <c r="KTX31" s="120"/>
      <c r="KTZ31" s="120"/>
      <c r="KUB31" s="120"/>
      <c r="KUD31" s="120"/>
      <c r="KUF31" s="120"/>
      <c r="KUH31" s="120"/>
      <c r="KUJ31" s="120"/>
      <c r="KUL31" s="120"/>
      <c r="KUN31" s="120"/>
      <c r="KUP31" s="120"/>
      <c r="KUR31" s="120"/>
      <c r="KUT31" s="120"/>
      <c r="KUV31" s="120"/>
      <c r="KUX31" s="120"/>
      <c r="KUZ31" s="120"/>
      <c r="KVB31" s="120"/>
      <c r="KVD31" s="120"/>
      <c r="KVF31" s="120"/>
      <c r="KVH31" s="120"/>
      <c r="KVJ31" s="120"/>
      <c r="KVL31" s="120"/>
      <c r="KVN31" s="120"/>
      <c r="KVP31" s="120"/>
      <c r="KVR31" s="120"/>
      <c r="KVT31" s="120"/>
      <c r="KVV31" s="120"/>
      <c r="KVX31" s="120"/>
      <c r="KVZ31" s="120"/>
      <c r="KWB31" s="120"/>
      <c r="KWD31" s="120"/>
      <c r="KWF31" s="120"/>
      <c r="KWH31" s="120"/>
      <c r="KWJ31" s="120"/>
      <c r="KWL31" s="120"/>
      <c r="KWN31" s="120"/>
      <c r="KWP31" s="120"/>
      <c r="KWR31" s="120"/>
      <c r="KWT31" s="120"/>
      <c r="KWV31" s="120"/>
      <c r="KWX31" s="120"/>
      <c r="KWZ31" s="120"/>
      <c r="KXB31" s="120"/>
      <c r="KXD31" s="120"/>
      <c r="KXF31" s="120"/>
      <c r="KXH31" s="120"/>
      <c r="KXJ31" s="120"/>
      <c r="KXL31" s="120"/>
      <c r="KXN31" s="120"/>
      <c r="KXP31" s="120"/>
      <c r="KXR31" s="120"/>
      <c r="KXT31" s="120"/>
      <c r="KXV31" s="120"/>
      <c r="KXX31" s="120"/>
      <c r="KXZ31" s="120"/>
      <c r="KYB31" s="120"/>
      <c r="KYD31" s="120"/>
      <c r="KYF31" s="120"/>
      <c r="KYH31" s="120"/>
      <c r="KYJ31" s="120"/>
      <c r="KYL31" s="120"/>
      <c r="KYN31" s="120"/>
      <c r="KYP31" s="120"/>
      <c r="KYR31" s="120"/>
      <c r="KYT31" s="120"/>
      <c r="KYV31" s="120"/>
      <c r="KYX31" s="120"/>
      <c r="KYZ31" s="120"/>
      <c r="KZB31" s="120"/>
      <c r="KZD31" s="120"/>
      <c r="KZF31" s="120"/>
      <c r="KZH31" s="120"/>
      <c r="KZJ31" s="120"/>
      <c r="KZL31" s="120"/>
      <c r="KZN31" s="120"/>
      <c r="KZP31" s="120"/>
      <c r="KZR31" s="120"/>
      <c r="KZT31" s="120"/>
      <c r="KZV31" s="120"/>
      <c r="KZX31" s="120"/>
      <c r="KZZ31" s="120"/>
      <c r="LAB31" s="120"/>
      <c r="LAD31" s="120"/>
      <c r="LAF31" s="120"/>
      <c r="LAH31" s="120"/>
      <c r="LAJ31" s="120"/>
      <c r="LAL31" s="120"/>
      <c r="LAN31" s="120"/>
      <c r="LAP31" s="120"/>
      <c r="LAR31" s="120"/>
      <c r="LAT31" s="120"/>
      <c r="LAV31" s="120"/>
      <c r="LAX31" s="120"/>
      <c r="LAZ31" s="120"/>
      <c r="LBB31" s="120"/>
      <c r="LBD31" s="120"/>
      <c r="LBF31" s="120"/>
      <c r="LBH31" s="120"/>
      <c r="LBJ31" s="120"/>
      <c r="LBL31" s="120"/>
      <c r="LBN31" s="120"/>
      <c r="LBP31" s="120"/>
      <c r="LBR31" s="120"/>
      <c r="LBT31" s="120"/>
      <c r="LBV31" s="120"/>
      <c r="LBX31" s="120"/>
      <c r="LBZ31" s="120"/>
      <c r="LCB31" s="120"/>
      <c r="LCD31" s="120"/>
      <c r="LCF31" s="120"/>
      <c r="LCH31" s="120"/>
      <c r="LCJ31" s="120"/>
      <c r="LCL31" s="120"/>
      <c r="LCN31" s="120"/>
      <c r="LCP31" s="120"/>
      <c r="LCR31" s="120"/>
      <c r="LCT31" s="120"/>
      <c r="LCV31" s="120"/>
      <c r="LCX31" s="120"/>
      <c r="LCZ31" s="120"/>
      <c r="LDB31" s="120"/>
      <c r="LDD31" s="120"/>
      <c r="LDF31" s="120"/>
      <c r="LDH31" s="120"/>
      <c r="LDJ31" s="120"/>
      <c r="LDL31" s="120"/>
      <c r="LDN31" s="120"/>
      <c r="LDP31" s="120"/>
      <c r="LDR31" s="120"/>
      <c r="LDT31" s="120"/>
      <c r="LDV31" s="120"/>
      <c r="LDX31" s="120"/>
      <c r="LDZ31" s="120"/>
      <c r="LEB31" s="120"/>
      <c r="LED31" s="120"/>
      <c r="LEF31" s="120"/>
      <c r="LEH31" s="120"/>
      <c r="LEJ31" s="120"/>
      <c r="LEL31" s="120"/>
      <c r="LEN31" s="120"/>
      <c r="LEP31" s="120"/>
      <c r="LER31" s="120"/>
      <c r="LET31" s="120"/>
      <c r="LEV31" s="120"/>
      <c r="LEX31" s="120"/>
      <c r="LEZ31" s="120"/>
      <c r="LFB31" s="120"/>
      <c r="LFD31" s="120"/>
      <c r="LFF31" s="120"/>
      <c r="LFH31" s="120"/>
      <c r="LFJ31" s="120"/>
      <c r="LFL31" s="120"/>
      <c r="LFN31" s="120"/>
      <c r="LFP31" s="120"/>
      <c r="LFR31" s="120"/>
      <c r="LFT31" s="120"/>
      <c r="LFV31" s="120"/>
      <c r="LFX31" s="120"/>
      <c r="LFZ31" s="120"/>
      <c r="LGB31" s="120"/>
      <c r="LGD31" s="120"/>
      <c r="LGF31" s="120"/>
      <c r="LGH31" s="120"/>
      <c r="LGJ31" s="120"/>
      <c r="LGL31" s="120"/>
      <c r="LGN31" s="120"/>
      <c r="LGP31" s="120"/>
      <c r="LGR31" s="120"/>
      <c r="LGT31" s="120"/>
      <c r="LGV31" s="120"/>
      <c r="LGX31" s="120"/>
      <c r="LGZ31" s="120"/>
      <c r="LHB31" s="120"/>
      <c r="LHD31" s="120"/>
      <c r="LHF31" s="120"/>
      <c r="LHH31" s="120"/>
      <c r="LHJ31" s="120"/>
      <c r="LHL31" s="120"/>
      <c r="LHN31" s="120"/>
      <c r="LHP31" s="120"/>
      <c r="LHR31" s="120"/>
      <c r="LHT31" s="120"/>
      <c r="LHV31" s="120"/>
      <c r="LHX31" s="120"/>
      <c r="LHZ31" s="120"/>
      <c r="LIB31" s="120"/>
      <c r="LID31" s="120"/>
      <c r="LIF31" s="120"/>
      <c r="LIH31" s="120"/>
      <c r="LIJ31" s="120"/>
      <c r="LIL31" s="120"/>
      <c r="LIN31" s="120"/>
      <c r="LIP31" s="120"/>
      <c r="LIR31" s="120"/>
      <c r="LIT31" s="120"/>
      <c r="LIV31" s="120"/>
      <c r="LIX31" s="120"/>
      <c r="LIZ31" s="120"/>
      <c r="LJB31" s="120"/>
      <c r="LJD31" s="120"/>
      <c r="LJF31" s="120"/>
      <c r="LJH31" s="120"/>
      <c r="LJJ31" s="120"/>
      <c r="LJL31" s="120"/>
      <c r="LJN31" s="120"/>
      <c r="LJP31" s="120"/>
      <c r="LJR31" s="120"/>
      <c r="LJT31" s="120"/>
      <c r="LJV31" s="120"/>
      <c r="LJX31" s="120"/>
      <c r="LJZ31" s="120"/>
      <c r="LKB31" s="120"/>
      <c r="LKD31" s="120"/>
      <c r="LKF31" s="120"/>
      <c r="LKH31" s="120"/>
      <c r="LKJ31" s="120"/>
      <c r="LKL31" s="120"/>
      <c r="LKN31" s="120"/>
      <c r="LKP31" s="120"/>
      <c r="LKR31" s="120"/>
      <c r="LKT31" s="120"/>
      <c r="LKV31" s="120"/>
      <c r="LKX31" s="120"/>
      <c r="LKZ31" s="120"/>
      <c r="LLB31" s="120"/>
      <c r="LLD31" s="120"/>
      <c r="LLF31" s="120"/>
      <c r="LLH31" s="120"/>
      <c r="LLJ31" s="120"/>
      <c r="LLL31" s="120"/>
      <c r="LLN31" s="120"/>
      <c r="LLP31" s="120"/>
      <c r="LLR31" s="120"/>
      <c r="LLT31" s="120"/>
      <c r="LLV31" s="120"/>
      <c r="LLX31" s="120"/>
      <c r="LLZ31" s="120"/>
      <c r="LMB31" s="120"/>
      <c r="LMD31" s="120"/>
      <c r="LMF31" s="120"/>
      <c r="LMH31" s="120"/>
      <c r="LMJ31" s="120"/>
      <c r="LML31" s="120"/>
      <c r="LMN31" s="120"/>
      <c r="LMP31" s="120"/>
      <c r="LMR31" s="120"/>
      <c r="LMT31" s="120"/>
      <c r="LMV31" s="120"/>
      <c r="LMX31" s="120"/>
      <c r="LMZ31" s="120"/>
      <c r="LNB31" s="120"/>
      <c r="LND31" s="120"/>
      <c r="LNF31" s="120"/>
      <c r="LNH31" s="120"/>
      <c r="LNJ31" s="120"/>
      <c r="LNL31" s="120"/>
      <c r="LNN31" s="120"/>
      <c r="LNP31" s="120"/>
      <c r="LNR31" s="120"/>
      <c r="LNT31" s="120"/>
      <c r="LNV31" s="120"/>
      <c r="LNX31" s="120"/>
      <c r="LNZ31" s="120"/>
      <c r="LOB31" s="120"/>
      <c r="LOD31" s="120"/>
      <c r="LOF31" s="120"/>
      <c r="LOH31" s="120"/>
      <c r="LOJ31" s="120"/>
      <c r="LOL31" s="120"/>
      <c r="LON31" s="120"/>
      <c r="LOP31" s="120"/>
      <c r="LOR31" s="120"/>
      <c r="LOT31" s="120"/>
      <c r="LOV31" s="120"/>
      <c r="LOX31" s="120"/>
      <c r="LOZ31" s="120"/>
      <c r="LPB31" s="120"/>
      <c r="LPD31" s="120"/>
      <c r="LPF31" s="120"/>
      <c r="LPH31" s="120"/>
      <c r="LPJ31" s="120"/>
      <c r="LPL31" s="120"/>
      <c r="LPN31" s="120"/>
      <c r="LPP31" s="120"/>
      <c r="LPR31" s="120"/>
      <c r="LPT31" s="120"/>
      <c r="LPV31" s="120"/>
      <c r="LPX31" s="120"/>
      <c r="LPZ31" s="120"/>
      <c r="LQB31" s="120"/>
      <c r="LQD31" s="120"/>
      <c r="LQF31" s="120"/>
      <c r="LQH31" s="120"/>
      <c r="LQJ31" s="120"/>
      <c r="LQL31" s="120"/>
      <c r="LQN31" s="120"/>
      <c r="LQP31" s="120"/>
      <c r="LQR31" s="120"/>
      <c r="LQT31" s="120"/>
      <c r="LQV31" s="120"/>
      <c r="LQX31" s="120"/>
      <c r="LQZ31" s="120"/>
      <c r="LRB31" s="120"/>
      <c r="LRD31" s="120"/>
      <c r="LRF31" s="120"/>
      <c r="LRH31" s="120"/>
      <c r="LRJ31" s="120"/>
      <c r="LRL31" s="120"/>
      <c r="LRN31" s="120"/>
      <c r="LRP31" s="120"/>
      <c r="LRR31" s="120"/>
      <c r="LRT31" s="120"/>
      <c r="LRV31" s="120"/>
      <c r="LRX31" s="120"/>
      <c r="LRZ31" s="120"/>
      <c r="LSB31" s="120"/>
      <c r="LSD31" s="120"/>
      <c r="LSF31" s="120"/>
      <c r="LSH31" s="120"/>
      <c r="LSJ31" s="120"/>
      <c r="LSL31" s="120"/>
      <c r="LSN31" s="120"/>
      <c r="LSP31" s="120"/>
      <c r="LSR31" s="120"/>
      <c r="LST31" s="120"/>
      <c r="LSV31" s="120"/>
      <c r="LSX31" s="120"/>
      <c r="LSZ31" s="120"/>
      <c r="LTB31" s="120"/>
      <c r="LTD31" s="120"/>
      <c r="LTF31" s="120"/>
      <c r="LTH31" s="120"/>
      <c r="LTJ31" s="120"/>
      <c r="LTL31" s="120"/>
      <c r="LTN31" s="120"/>
      <c r="LTP31" s="120"/>
      <c r="LTR31" s="120"/>
      <c r="LTT31" s="120"/>
      <c r="LTV31" s="120"/>
      <c r="LTX31" s="120"/>
      <c r="LTZ31" s="120"/>
      <c r="LUB31" s="120"/>
      <c r="LUD31" s="120"/>
      <c r="LUF31" s="120"/>
      <c r="LUH31" s="120"/>
      <c r="LUJ31" s="120"/>
      <c r="LUL31" s="120"/>
      <c r="LUN31" s="120"/>
      <c r="LUP31" s="120"/>
      <c r="LUR31" s="120"/>
      <c r="LUT31" s="120"/>
      <c r="LUV31" s="120"/>
      <c r="LUX31" s="120"/>
      <c r="LUZ31" s="120"/>
      <c r="LVB31" s="120"/>
      <c r="LVD31" s="120"/>
      <c r="LVF31" s="120"/>
      <c r="LVH31" s="120"/>
      <c r="LVJ31" s="120"/>
      <c r="LVL31" s="120"/>
      <c r="LVN31" s="120"/>
      <c r="LVP31" s="120"/>
      <c r="LVR31" s="120"/>
      <c r="LVT31" s="120"/>
      <c r="LVV31" s="120"/>
      <c r="LVX31" s="120"/>
      <c r="LVZ31" s="120"/>
      <c r="LWB31" s="120"/>
      <c r="LWD31" s="120"/>
      <c r="LWF31" s="120"/>
      <c r="LWH31" s="120"/>
      <c r="LWJ31" s="120"/>
      <c r="LWL31" s="120"/>
      <c r="LWN31" s="120"/>
      <c r="LWP31" s="120"/>
      <c r="LWR31" s="120"/>
      <c r="LWT31" s="120"/>
      <c r="LWV31" s="120"/>
      <c r="LWX31" s="120"/>
      <c r="LWZ31" s="120"/>
      <c r="LXB31" s="120"/>
      <c r="LXD31" s="120"/>
      <c r="LXF31" s="120"/>
      <c r="LXH31" s="120"/>
      <c r="LXJ31" s="120"/>
      <c r="LXL31" s="120"/>
      <c r="LXN31" s="120"/>
      <c r="LXP31" s="120"/>
      <c r="LXR31" s="120"/>
      <c r="LXT31" s="120"/>
      <c r="LXV31" s="120"/>
      <c r="LXX31" s="120"/>
      <c r="LXZ31" s="120"/>
      <c r="LYB31" s="120"/>
      <c r="LYD31" s="120"/>
      <c r="LYF31" s="120"/>
      <c r="LYH31" s="120"/>
      <c r="LYJ31" s="120"/>
      <c r="LYL31" s="120"/>
      <c r="LYN31" s="120"/>
      <c r="LYP31" s="120"/>
      <c r="LYR31" s="120"/>
      <c r="LYT31" s="120"/>
      <c r="LYV31" s="120"/>
      <c r="LYX31" s="120"/>
      <c r="LYZ31" s="120"/>
      <c r="LZB31" s="120"/>
      <c r="LZD31" s="120"/>
      <c r="LZF31" s="120"/>
      <c r="LZH31" s="120"/>
      <c r="LZJ31" s="120"/>
      <c r="LZL31" s="120"/>
      <c r="LZN31" s="120"/>
      <c r="LZP31" s="120"/>
      <c r="LZR31" s="120"/>
      <c r="LZT31" s="120"/>
      <c r="LZV31" s="120"/>
      <c r="LZX31" s="120"/>
      <c r="LZZ31" s="120"/>
      <c r="MAB31" s="120"/>
      <c r="MAD31" s="120"/>
      <c r="MAF31" s="120"/>
      <c r="MAH31" s="120"/>
      <c r="MAJ31" s="120"/>
      <c r="MAL31" s="120"/>
      <c r="MAN31" s="120"/>
      <c r="MAP31" s="120"/>
      <c r="MAR31" s="120"/>
      <c r="MAT31" s="120"/>
      <c r="MAV31" s="120"/>
      <c r="MAX31" s="120"/>
      <c r="MAZ31" s="120"/>
      <c r="MBB31" s="120"/>
      <c r="MBD31" s="120"/>
      <c r="MBF31" s="120"/>
      <c r="MBH31" s="120"/>
      <c r="MBJ31" s="120"/>
      <c r="MBL31" s="120"/>
      <c r="MBN31" s="120"/>
      <c r="MBP31" s="120"/>
      <c r="MBR31" s="120"/>
      <c r="MBT31" s="120"/>
      <c r="MBV31" s="120"/>
      <c r="MBX31" s="120"/>
      <c r="MBZ31" s="120"/>
      <c r="MCB31" s="120"/>
      <c r="MCD31" s="120"/>
      <c r="MCF31" s="120"/>
      <c r="MCH31" s="120"/>
      <c r="MCJ31" s="120"/>
      <c r="MCL31" s="120"/>
      <c r="MCN31" s="120"/>
      <c r="MCP31" s="120"/>
      <c r="MCR31" s="120"/>
      <c r="MCT31" s="120"/>
      <c r="MCV31" s="120"/>
      <c r="MCX31" s="120"/>
      <c r="MCZ31" s="120"/>
      <c r="MDB31" s="120"/>
      <c r="MDD31" s="120"/>
      <c r="MDF31" s="120"/>
      <c r="MDH31" s="120"/>
      <c r="MDJ31" s="120"/>
      <c r="MDL31" s="120"/>
      <c r="MDN31" s="120"/>
      <c r="MDP31" s="120"/>
      <c r="MDR31" s="120"/>
      <c r="MDT31" s="120"/>
      <c r="MDV31" s="120"/>
      <c r="MDX31" s="120"/>
      <c r="MDZ31" s="120"/>
      <c r="MEB31" s="120"/>
      <c r="MED31" s="120"/>
      <c r="MEF31" s="120"/>
      <c r="MEH31" s="120"/>
      <c r="MEJ31" s="120"/>
      <c r="MEL31" s="120"/>
      <c r="MEN31" s="120"/>
      <c r="MEP31" s="120"/>
      <c r="MER31" s="120"/>
      <c r="MET31" s="120"/>
      <c r="MEV31" s="120"/>
      <c r="MEX31" s="120"/>
      <c r="MEZ31" s="120"/>
      <c r="MFB31" s="120"/>
      <c r="MFD31" s="120"/>
      <c r="MFF31" s="120"/>
      <c r="MFH31" s="120"/>
      <c r="MFJ31" s="120"/>
      <c r="MFL31" s="120"/>
      <c r="MFN31" s="120"/>
      <c r="MFP31" s="120"/>
      <c r="MFR31" s="120"/>
      <c r="MFT31" s="120"/>
      <c r="MFV31" s="120"/>
      <c r="MFX31" s="120"/>
      <c r="MFZ31" s="120"/>
      <c r="MGB31" s="120"/>
      <c r="MGD31" s="120"/>
      <c r="MGF31" s="120"/>
      <c r="MGH31" s="120"/>
      <c r="MGJ31" s="120"/>
      <c r="MGL31" s="120"/>
      <c r="MGN31" s="120"/>
      <c r="MGP31" s="120"/>
      <c r="MGR31" s="120"/>
      <c r="MGT31" s="120"/>
      <c r="MGV31" s="120"/>
      <c r="MGX31" s="120"/>
      <c r="MGZ31" s="120"/>
      <c r="MHB31" s="120"/>
      <c r="MHD31" s="120"/>
      <c r="MHF31" s="120"/>
      <c r="MHH31" s="120"/>
      <c r="MHJ31" s="120"/>
      <c r="MHL31" s="120"/>
      <c r="MHN31" s="120"/>
      <c r="MHP31" s="120"/>
      <c r="MHR31" s="120"/>
      <c r="MHT31" s="120"/>
      <c r="MHV31" s="120"/>
      <c r="MHX31" s="120"/>
      <c r="MHZ31" s="120"/>
      <c r="MIB31" s="120"/>
      <c r="MID31" s="120"/>
      <c r="MIF31" s="120"/>
      <c r="MIH31" s="120"/>
      <c r="MIJ31" s="120"/>
      <c r="MIL31" s="120"/>
      <c r="MIN31" s="120"/>
      <c r="MIP31" s="120"/>
      <c r="MIR31" s="120"/>
      <c r="MIT31" s="120"/>
      <c r="MIV31" s="120"/>
      <c r="MIX31" s="120"/>
      <c r="MIZ31" s="120"/>
      <c r="MJB31" s="120"/>
      <c r="MJD31" s="120"/>
      <c r="MJF31" s="120"/>
      <c r="MJH31" s="120"/>
      <c r="MJJ31" s="120"/>
      <c r="MJL31" s="120"/>
      <c r="MJN31" s="120"/>
      <c r="MJP31" s="120"/>
      <c r="MJR31" s="120"/>
      <c r="MJT31" s="120"/>
      <c r="MJV31" s="120"/>
      <c r="MJX31" s="120"/>
      <c r="MJZ31" s="120"/>
      <c r="MKB31" s="120"/>
      <c r="MKD31" s="120"/>
      <c r="MKF31" s="120"/>
      <c r="MKH31" s="120"/>
      <c r="MKJ31" s="120"/>
      <c r="MKL31" s="120"/>
      <c r="MKN31" s="120"/>
      <c r="MKP31" s="120"/>
      <c r="MKR31" s="120"/>
      <c r="MKT31" s="120"/>
      <c r="MKV31" s="120"/>
      <c r="MKX31" s="120"/>
      <c r="MKZ31" s="120"/>
      <c r="MLB31" s="120"/>
      <c r="MLD31" s="120"/>
      <c r="MLF31" s="120"/>
      <c r="MLH31" s="120"/>
      <c r="MLJ31" s="120"/>
      <c r="MLL31" s="120"/>
      <c r="MLN31" s="120"/>
      <c r="MLP31" s="120"/>
      <c r="MLR31" s="120"/>
      <c r="MLT31" s="120"/>
      <c r="MLV31" s="120"/>
      <c r="MLX31" s="120"/>
      <c r="MLZ31" s="120"/>
      <c r="MMB31" s="120"/>
      <c r="MMD31" s="120"/>
      <c r="MMF31" s="120"/>
      <c r="MMH31" s="120"/>
      <c r="MMJ31" s="120"/>
      <c r="MML31" s="120"/>
      <c r="MMN31" s="120"/>
      <c r="MMP31" s="120"/>
      <c r="MMR31" s="120"/>
      <c r="MMT31" s="120"/>
      <c r="MMV31" s="120"/>
      <c r="MMX31" s="120"/>
      <c r="MMZ31" s="120"/>
      <c r="MNB31" s="120"/>
      <c r="MND31" s="120"/>
      <c r="MNF31" s="120"/>
      <c r="MNH31" s="120"/>
      <c r="MNJ31" s="120"/>
      <c r="MNL31" s="120"/>
      <c r="MNN31" s="120"/>
      <c r="MNP31" s="120"/>
      <c r="MNR31" s="120"/>
      <c r="MNT31" s="120"/>
      <c r="MNV31" s="120"/>
      <c r="MNX31" s="120"/>
      <c r="MNZ31" s="120"/>
      <c r="MOB31" s="120"/>
      <c r="MOD31" s="120"/>
      <c r="MOF31" s="120"/>
      <c r="MOH31" s="120"/>
      <c r="MOJ31" s="120"/>
      <c r="MOL31" s="120"/>
      <c r="MON31" s="120"/>
      <c r="MOP31" s="120"/>
      <c r="MOR31" s="120"/>
      <c r="MOT31" s="120"/>
      <c r="MOV31" s="120"/>
      <c r="MOX31" s="120"/>
      <c r="MOZ31" s="120"/>
      <c r="MPB31" s="120"/>
      <c r="MPD31" s="120"/>
      <c r="MPF31" s="120"/>
      <c r="MPH31" s="120"/>
      <c r="MPJ31" s="120"/>
      <c r="MPL31" s="120"/>
      <c r="MPN31" s="120"/>
      <c r="MPP31" s="120"/>
      <c r="MPR31" s="120"/>
      <c r="MPT31" s="120"/>
      <c r="MPV31" s="120"/>
      <c r="MPX31" s="120"/>
      <c r="MPZ31" s="120"/>
      <c r="MQB31" s="120"/>
      <c r="MQD31" s="120"/>
      <c r="MQF31" s="120"/>
      <c r="MQH31" s="120"/>
      <c r="MQJ31" s="120"/>
      <c r="MQL31" s="120"/>
      <c r="MQN31" s="120"/>
      <c r="MQP31" s="120"/>
      <c r="MQR31" s="120"/>
      <c r="MQT31" s="120"/>
      <c r="MQV31" s="120"/>
      <c r="MQX31" s="120"/>
      <c r="MQZ31" s="120"/>
      <c r="MRB31" s="120"/>
      <c r="MRD31" s="120"/>
      <c r="MRF31" s="120"/>
      <c r="MRH31" s="120"/>
      <c r="MRJ31" s="120"/>
      <c r="MRL31" s="120"/>
      <c r="MRN31" s="120"/>
      <c r="MRP31" s="120"/>
      <c r="MRR31" s="120"/>
      <c r="MRT31" s="120"/>
      <c r="MRV31" s="120"/>
      <c r="MRX31" s="120"/>
      <c r="MRZ31" s="120"/>
      <c r="MSB31" s="120"/>
      <c r="MSD31" s="120"/>
      <c r="MSF31" s="120"/>
      <c r="MSH31" s="120"/>
      <c r="MSJ31" s="120"/>
      <c r="MSL31" s="120"/>
      <c r="MSN31" s="120"/>
      <c r="MSP31" s="120"/>
      <c r="MSR31" s="120"/>
      <c r="MST31" s="120"/>
      <c r="MSV31" s="120"/>
      <c r="MSX31" s="120"/>
      <c r="MSZ31" s="120"/>
      <c r="MTB31" s="120"/>
      <c r="MTD31" s="120"/>
      <c r="MTF31" s="120"/>
      <c r="MTH31" s="120"/>
      <c r="MTJ31" s="120"/>
      <c r="MTL31" s="120"/>
      <c r="MTN31" s="120"/>
      <c r="MTP31" s="120"/>
      <c r="MTR31" s="120"/>
      <c r="MTT31" s="120"/>
      <c r="MTV31" s="120"/>
      <c r="MTX31" s="120"/>
      <c r="MTZ31" s="120"/>
      <c r="MUB31" s="120"/>
      <c r="MUD31" s="120"/>
      <c r="MUF31" s="120"/>
      <c r="MUH31" s="120"/>
      <c r="MUJ31" s="120"/>
      <c r="MUL31" s="120"/>
      <c r="MUN31" s="120"/>
      <c r="MUP31" s="120"/>
      <c r="MUR31" s="120"/>
      <c r="MUT31" s="120"/>
      <c r="MUV31" s="120"/>
      <c r="MUX31" s="120"/>
      <c r="MUZ31" s="120"/>
      <c r="MVB31" s="120"/>
      <c r="MVD31" s="120"/>
      <c r="MVF31" s="120"/>
      <c r="MVH31" s="120"/>
      <c r="MVJ31" s="120"/>
      <c r="MVL31" s="120"/>
      <c r="MVN31" s="120"/>
      <c r="MVP31" s="120"/>
      <c r="MVR31" s="120"/>
      <c r="MVT31" s="120"/>
      <c r="MVV31" s="120"/>
      <c r="MVX31" s="120"/>
      <c r="MVZ31" s="120"/>
      <c r="MWB31" s="120"/>
      <c r="MWD31" s="120"/>
      <c r="MWF31" s="120"/>
      <c r="MWH31" s="120"/>
      <c r="MWJ31" s="120"/>
      <c r="MWL31" s="120"/>
      <c r="MWN31" s="120"/>
      <c r="MWP31" s="120"/>
      <c r="MWR31" s="120"/>
      <c r="MWT31" s="120"/>
      <c r="MWV31" s="120"/>
      <c r="MWX31" s="120"/>
      <c r="MWZ31" s="120"/>
      <c r="MXB31" s="120"/>
      <c r="MXD31" s="120"/>
      <c r="MXF31" s="120"/>
      <c r="MXH31" s="120"/>
      <c r="MXJ31" s="120"/>
      <c r="MXL31" s="120"/>
      <c r="MXN31" s="120"/>
      <c r="MXP31" s="120"/>
      <c r="MXR31" s="120"/>
      <c r="MXT31" s="120"/>
      <c r="MXV31" s="120"/>
      <c r="MXX31" s="120"/>
      <c r="MXZ31" s="120"/>
      <c r="MYB31" s="120"/>
      <c r="MYD31" s="120"/>
      <c r="MYF31" s="120"/>
      <c r="MYH31" s="120"/>
      <c r="MYJ31" s="120"/>
      <c r="MYL31" s="120"/>
      <c r="MYN31" s="120"/>
      <c r="MYP31" s="120"/>
      <c r="MYR31" s="120"/>
      <c r="MYT31" s="120"/>
      <c r="MYV31" s="120"/>
      <c r="MYX31" s="120"/>
      <c r="MYZ31" s="120"/>
      <c r="MZB31" s="120"/>
      <c r="MZD31" s="120"/>
      <c r="MZF31" s="120"/>
      <c r="MZH31" s="120"/>
      <c r="MZJ31" s="120"/>
      <c r="MZL31" s="120"/>
      <c r="MZN31" s="120"/>
      <c r="MZP31" s="120"/>
      <c r="MZR31" s="120"/>
      <c r="MZT31" s="120"/>
      <c r="MZV31" s="120"/>
      <c r="MZX31" s="120"/>
      <c r="MZZ31" s="120"/>
      <c r="NAB31" s="120"/>
      <c r="NAD31" s="120"/>
      <c r="NAF31" s="120"/>
      <c r="NAH31" s="120"/>
      <c r="NAJ31" s="120"/>
      <c r="NAL31" s="120"/>
      <c r="NAN31" s="120"/>
      <c r="NAP31" s="120"/>
      <c r="NAR31" s="120"/>
      <c r="NAT31" s="120"/>
      <c r="NAV31" s="120"/>
      <c r="NAX31" s="120"/>
      <c r="NAZ31" s="120"/>
      <c r="NBB31" s="120"/>
      <c r="NBD31" s="120"/>
      <c r="NBF31" s="120"/>
      <c r="NBH31" s="120"/>
      <c r="NBJ31" s="120"/>
      <c r="NBL31" s="120"/>
      <c r="NBN31" s="120"/>
      <c r="NBP31" s="120"/>
      <c r="NBR31" s="120"/>
      <c r="NBT31" s="120"/>
      <c r="NBV31" s="120"/>
      <c r="NBX31" s="120"/>
      <c r="NBZ31" s="120"/>
      <c r="NCB31" s="120"/>
      <c r="NCD31" s="120"/>
      <c r="NCF31" s="120"/>
      <c r="NCH31" s="120"/>
      <c r="NCJ31" s="120"/>
      <c r="NCL31" s="120"/>
      <c r="NCN31" s="120"/>
      <c r="NCP31" s="120"/>
      <c r="NCR31" s="120"/>
      <c r="NCT31" s="120"/>
      <c r="NCV31" s="120"/>
      <c r="NCX31" s="120"/>
      <c r="NCZ31" s="120"/>
      <c r="NDB31" s="120"/>
      <c r="NDD31" s="120"/>
      <c r="NDF31" s="120"/>
      <c r="NDH31" s="120"/>
      <c r="NDJ31" s="120"/>
      <c r="NDL31" s="120"/>
      <c r="NDN31" s="120"/>
      <c r="NDP31" s="120"/>
      <c r="NDR31" s="120"/>
      <c r="NDT31" s="120"/>
      <c r="NDV31" s="120"/>
      <c r="NDX31" s="120"/>
      <c r="NDZ31" s="120"/>
      <c r="NEB31" s="120"/>
      <c r="NED31" s="120"/>
      <c r="NEF31" s="120"/>
      <c r="NEH31" s="120"/>
      <c r="NEJ31" s="120"/>
      <c r="NEL31" s="120"/>
      <c r="NEN31" s="120"/>
      <c r="NEP31" s="120"/>
      <c r="NER31" s="120"/>
      <c r="NET31" s="120"/>
      <c r="NEV31" s="120"/>
      <c r="NEX31" s="120"/>
      <c r="NEZ31" s="120"/>
      <c r="NFB31" s="120"/>
      <c r="NFD31" s="120"/>
      <c r="NFF31" s="120"/>
      <c r="NFH31" s="120"/>
      <c r="NFJ31" s="120"/>
      <c r="NFL31" s="120"/>
      <c r="NFN31" s="120"/>
      <c r="NFP31" s="120"/>
      <c r="NFR31" s="120"/>
      <c r="NFT31" s="120"/>
      <c r="NFV31" s="120"/>
      <c r="NFX31" s="120"/>
      <c r="NFZ31" s="120"/>
      <c r="NGB31" s="120"/>
      <c r="NGD31" s="120"/>
      <c r="NGF31" s="120"/>
      <c r="NGH31" s="120"/>
      <c r="NGJ31" s="120"/>
      <c r="NGL31" s="120"/>
      <c r="NGN31" s="120"/>
      <c r="NGP31" s="120"/>
      <c r="NGR31" s="120"/>
      <c r="NGT31" s="120"/>
      <c r="NGV31" s="120"/>
      <c r="NGX31" s="120"/>
      <c r="NGZ31" s="120"/>
      <c r="NHB31" s="120"/>
      <c r="NHD31" s="120"/>
      <c r="NHF31" s="120"/>
      <c r="NHH31" s="120"/>
      <c r="NHJ31" s="120"/>
      <c r="NHL31" s="120"/>
      <c r="NHN31" s="120"/>
      <c r="NHP31" s="120"/>
      <c r="NHR31" s="120"/>
      <c r="NHT31" s="120"/>
      <c r="NHV31" s="120"/>
      <c r="NHX31" s="120"/>
      <c r="NHZ31" s="120"/>
      <c r="NIB31" s="120"/>
      <c r="NID31" s="120"/>
      <c r="NIF31" s="120"/>
      <c r="NIH31" s="120"/>
      <c r="NIJ31" s="120"/>
      <c r="NIL31" s="120"/>
      <c r="NIN31" s="120"/>
      <c r="NIP31" s="120"/>
      <c r="NIR31" s="120"/>
      <c r="NIT31" s="120"/>
      <c r="NIV31" s="120"/>
      <c r="NIX31" s="120"/>
      <c r="NIZ31" s="120"/>
      <c r="NJB31" s="120"/>
      <c r="NJD31" s="120"/>
      <c r="NJF31" s="120"/>
      <c r="NJH31" s="120"/>
      <c r="NJJ31" s="120"/>
      <c r="NJL31" s="120"/>
      <c r="NJN31" s="120"/>
      <c r="NJP31" s="120"/>
      <c r="NJR31" s="120"/>
      <c r="NJT31" s="120"/>
      <c r="NJV31" s="120"/>
      <c r="NJX31" s="120"/>
      <c r="NJZ31" s="120"/>
      <c r="NKB31" s="120"/>
      <c r="NKD31" s="120"/>
      <c r="NKF31" s="120"/>
      <c r="NKH31" s="120"/>
      <c r="NKJ31" s="120"/>
      <c r="NKL31" s="120"/>
      <c r="NKN31" s="120"/>
      <c r="NKP31" s="120"/>
      <c r="NKR31" s="120"/>
      <c r="NKT31" s="120"/>
      <c r="NKV31" s="120"/>
      <c r="NKX31" s="120"/>
      <c r="NKZ31" s="120"/>
      <c r="NLB31" s="120"/>
      <c r="NLD31" s="120"/>
      <c r="NLF31" s="120"/>
      <c r="NLH31" s="120"/>
      <c r="NLJ31" s="120"/>
      <c r="NLL31" s="120"/>
      <c r="NLN31" s="120"/>
      <c r="NLP31" s="120"/>
      <c r="NLR31" s="120"/>
      <c r="NLT31" s="120"/>
      <c r="NLV31" s="120"/>
      <c r="NLX31" s="120"/>
      <c r="NLZ31" s="120"/>
      <c r="NMB31" s="120"/>
      <c r="NMD31" s="120"/>
      <c r="NMF31" s="120"/>
      <c r="NMH31" s="120"/>
      <c r="NMJ31" s="120"/>
      <c r="NML31" s="120"/>
      <c r="NMN31" s="120"/>
      <c r="NMP31" s="120"/>
      <c r="NMR31" s="120"/>
      <c r="NMT31" s="120"/>
      <c r="NMV31" s="120"/>
      <c r="NMX31" s="120"/>
      <c r="NMZ31" s="120"/>
      <c r="NNB31" s="120"/>
      <c r="NND31" s="120"/>
      <c r="NNF31" s="120"/>
      <c r="NNH31" s="120"/>
      <c r="NNJ31" s="120"/>
      <c r="NNL31" s="120"/>
      <c r="NNN31" s="120"/>
      <c r="NNP31" s="120"/>
      <c r="NNR31" s="120"/>
      <c r="NNT31" s="120"/>
      <c r="NNV31" s="120"/>
      <c r="NNX31" s="120"/>
      <c r="NNZ31" s="120"/>
      <c r="NOB31" s="120"/>
      <c r="NOD31" s="120"/>
      <c r="NOF31" s="120"/>
      <c r="NOH31" s="120"/>
      <c r="NOJ31" s="120"/>
      <c r="NOL31" s="120"/>
      <c r="NON31" s="120"/>
      <c r="NOP31" s="120"/>
      <c r="NOR31" s="120"/>
      <c r="NOT31" s="120"/>
      <c r="NOV31" s="120"/>
      <c r="NOX31" s="120"/>
      <c r="NOZ31" s="120"/>
      <c r="NPB31" s="120"/>
      <c r="NPD31" s="120"/>
      <c r="NPF31" s="120"/>
      <c r="NPH31" s="120"/>
      <c r="NPJ31" s="120"/>
      <c r="NPL31" s="120"/>
      <c r="NPN31" s="120"/>
      <c r="NPP31" s="120"/>
      <c r="NPR31" s="120"/>
      <c r="NPT31" s="120"/>
      <c r="NPV31" s="120"/>
      <c r="NPX31" s="120"/>
      <c r="NPZ31" s="120"/>
      <c r="NQB31" s="120"/>
      <c r="NQD31" s="120"/>
      <c r="NQF31" s="120"/>
      <c r="NQH31" s="120"/>
      <c r="NQJ31" s="120"/>
      <c r="NQL31" s="120"/>
      <c r="NQN31" s="120"/>
      <c r="NQP31" s="120"/>
      <c r="NQR31" s="120"/>
      <c r="NQT31" s="120"/>
      <c r="NQV31" s="120"/>
      <c r="NQX31" s="120"/>
      <c r="NQZ31" s="120"/>
      <c r="NRB31" s="120"/>
      <c r="NRD31" s="120"/>
      <c r="NRF31" s="120"/>
      <c r="NRH31" s="120"/>
      <c r="NRJ31" s="120"/>
      <c r="NRL31" s="120"/>
      <c r="NRN31" s="120"/>
      <c r="NRP31" s="120"/>
      <c r="NRR31" s="120"/>
      <c r="NRT31" s="120"/>
      <c r="NRV31" s="120"/>
      <c r="NRX31" s="120"/>
      <c r="NRZ31" s="120"/>
      <c r="NSB31" s="120"/>
      <c r="NSD31" s="120"/>
      <c r="NSF31" s="120"/>
      <c r="NSH31" s="120"/>
      <c r="NSJ31" s="120"/>
      <c r="NSL31" s="120"/>
      <c r="NSN31" s="120"/>
      <c r="NSP31" s="120"/>
      <c r="NSR31" s="120"/>
      <c r="NST31" s="120"/>
      <c r="NSV31" s="120"/>
      <c r="NSX31" s="120"/>
      <c r="NSZ31" s="120"/>
      <c r="NTB31" s="120"/>
      <c r="NTD31" s="120"/>
      <c r="NTF31" s="120"/>
      <c r="NTH31" s="120"/>
      <c r="NTJ31" s="120"/>
      <c r="NTL31" s="120"/>
      <c r="NTN31" s="120"/>
      <c r="NTP31" s="120"/>
      <c r="NTR31" s="120"/>
      <c r="NTT31" s="120"/>
      <c r="NTV31" s="120"/>
      <c r="NTX31" s="120"/>
      <c r="NTZ31" s="120"/>
      <c r="NUB31" s="120"/>
      <c r="NUD31" s="120"/>
      <c r="NUF31" s="120"/>
      <c r="NUH31" s="120"/>
      <c r="NUJ31" s="120"/>
      <c r="NUL31" s="120"/>
      <c r="NUN31" s="120"/>
      <c r="NUP31" s="120"/>
      <c r="NUR31" s="120"/>
      <c r="NUT31" s="120"/>
      <c r="NUV31" s="120"/>
      <c r="NUX31" s="120"/>
      <c r="NUZ31" s="120"/>
      <c r="NVB31" s="120"/>
      <c r="NVD31" s="120"/>
      <c r="NVF31" s="120"/>
      <c r="NVH31" s="120"/>
      <c r="NVJ31" s="120"/>
      <c r="NVL31" s="120"/>
      <c r="NVN31" s="120"/>
      <c r="NVP31" s="120"/>
      <c r="NVR31" s="120"/>
      <c r="NVT31" s="120"/>
      <c r="NVV31" s="120"/>
      <c r="NVX31" s="120"/>
      <c r="NVZ31" s="120"/>
      <c r="NWB31" s="120"/>
      <c r="NWD31" s="120"/>
      <c r="NWF31" s="120"/>
      <c r="NWH31" s="120"/>
      <c r="NWJ31" s="120"/>
      <c r="NWL31" s="120"/>
      <c r="NWN31" s="120"/>
      <c r="NWP31" s="120"/>
      <c r="NWR31" s="120"/>
      <c r="NWT31" s="120"/>
      <c r="NWV31" s="120"/>
      <c r="NWX31" s="120"/>
      <c r="NWZ31" s="120"/>
      <c r="NXB31" s="120"/>
      <c r="NXD31" s="120"/>
      <c r="NXF31" s="120"/>
      <c r="NXH31" s="120"/>
      <c r="NXJ31" s="120"/>
      <c r="NXL31" s="120"/>
      <c r="NXN31" s="120"/>
      <c r="NXP31" s="120"/>
      <c r="NXR31" s="120"/>
      <c r="NXT31" s="120"/>
      <c r="NXV31" s="120"/>
      <c r="NXX31" s="120"/>
      <c r="NXZ31" s="120"/>
      <c r="NYB31" s="120"/>
      <c r="NYD31" s="120"/>
      <c r="NYF31" s="120"/>
      <c r="NYH31" s="120"/>
      <c r="NYJ31" s="120"/>
      <c r="NYL31" s="120"/>
      <c r="NYN31" s="120"/>
      <c r="NYP31" s="120"/>
      <c r="NYR31" s="120"/>
      <c r="NYT31" s="120"/>
      <c r="NYV31" s="120"/>
      <c r="NYX31" s="120"/>
      <c r="NYZ31" s="120"/>
      <c r="NZB31" s="120"/>
      <c r="NZD31" s="120"/>
      <c r="NZF31" s="120"/>
      <c r="NZH31" s="120"/>
      <c r="NZJ31" s="120"/>
      <c r="NZL31" s="120"/>
      <c r="NZN31" s="120"/>
      <c r="NZP31" s="120"/>
      <c r="NZR31" s="120"/>
      <c r="NZT31" s="120"/>
      <c r="NZV31" s="120"/>
      <c r="NZX31" s="120"/>
      <c r="NZZ31" s="120"/>
      <c r="OAB31" s="120"/>
      <c r="OAD31" s="120"/>
      <c r="OAF31" s="120"/>
      <c r="OAH31" s="120"/>
      <c r="OAJ31" s="120"/>
      <c r="OAL31" s="120"/>
      <c r="OAN31" s="120"/>
      <c r="OAP31" s="120"/>
      <c r="OAR31" s="120"/>
      <c r="OAT31" s="120"/>
      <c r="OAV31" s="120"/>
      <c r="OAX31" s="120"/>
      <c r="OAZ31" s="120"/>
      <c r="OBB31" s="120"/>
      <c r="OBD31" s="120"/>
      <c r="OBF31" s="120"/>
      <c r="OBH31" s="120"/>
      <c r="OBJ31" s="120"/>
      <c r="OBL31" s="120"/>
      <c r="OBN31" s="120"/>
      <c r="OBP31" s="120"/>
      <c r="OBR31" s="120"/>
      <c r="OBT31" s="120"/>
      <c r="OBV31" s="120"/>
      <c r="OBX31" s="120"/>
      <c r="OBZ31" s="120"/>
      <c r="OCB31" s="120"/>
      <c r="OCD31" s="120"/>
      <c r="OCF31" s="120"/>
      <c r="OCH31" s="120"/>
      <c r="OCJ31" s="120"/>
      <c r="OCL31" s="120"/>
      <c r="OCN31" s="120"/>
      <c r="OCP31" s="120"/>
      <c r="OCR31" s="120"/>
      <c r="OCT31" s="120"/>
      <c r="OCV31" s="120"/>
      <c r="OCX31" s="120"/>
      <c r="OCZ31" s="120"/>
      <c r="ODB31" s="120"/>
      <c r="ODD31" s="120"/>
      <c r="ODF31" s="120"/>
      <c r="ODH31" s="120"/>
      <c r="ODJ31" s="120"/>
      <c r="ODL31" s="120"/>
      <c r="ODN31" s="120"/>
      <c r="ODP31" s="120"/>
      <c r="ODR31" s="120"/>
      <c r="ODT31" s="120"/>
      <c r="ODV31" s="120"/>
      <c r="ODX31" s="120"/>
      <c r="ODZ31" s="120"/>
      <c r="OEB31" s="120"/>
      <c r="OED31" s="120"/>
      <c r="OEF31" s="120"/>
      <c r="OEH31" s="120"/>
      <c r="OEJ31" s="120"/>
      <c r="OEL31" s="120"/>
      <c r="OEN31" s="120"/>
      <c r="OEP31" s="120"/>
      <c r="OER31" s="120"/>
      <c r="OET31" s="120"/>
      <c r="OEV31" s="120"/>
      <c r="OEX31" s="120"/>
      <c r="OEZ31" s="120"/>
      <c r="OFB31" s="120"/>
      <c r="OFD31" s="120"/>
      <c r="OFF31" s="120"/>
      <c r="OFH31" s="120"/>
      <c r="OFJ31" s="120"/>
      <c r="OFL31" s="120"/>
      <c r="OFN31" s="120"/>
      <c r="OFP31" s="120"/>
      <c r="OFR31" s="120"/>
      <c r="OFT31" s="120"/>
      <c r="OFV31" s="120"/>
      <c r="OFX31" s="120"/>
      <c r="OFZ31" s="120"/>
      <c r="OGB31" s="120"/>
      <c r="OGD31" s="120"/>
      <c r="OGF31" s="120"/>
      <c r="OGH31" s="120"/>
      <c r="OGJ31" s="120"/>
      <c r="OGL31" s="120"/>
      <c r="OGN31" s="120"/>
      <c r="OGP31" s="120"/>
      <c r="OGR31" s="120"/>
      <c r="OGT31" s="120"/>
      <c r="OGV31" s="120"/>
      <c r="OGX31" s="120"/>
      <c r="OGZ31" s="120"/>
      <c r="OHB31" s="120"/>
      <c r="OHD31" s="120"/>
      <c r="OHF31" s="120"/>
      <c r="OHH31" s="120"/>
      <c r="OHJ31" s="120"/>
      <c r="OHL31" s="120"/>
      <c r="OHN31" s="120"/>
      <c r="OHP31" s="120"/>
      <c r="OHR31" s="120"/>
      <c r="OHT31" s="120"/>
      <c r="OHV31" s="120"/>
      <c r="OHX31" s="120"/>
      <c r="OHZ31" s="120"/>
      <c r="OIB31" s="120"/>
      <c r="OID31" s="120"/>
      <c r="OIF31" s="120"/>
      <c r="OIH31" s="120"/>
      <c r="OIJ31" s="120"/>
      <c r="OIL31" s="120"/>
      <c r="OIN31" s="120"/>
      <c r="OIP31" s="120"/>
      <c r="OIR31" s="120"/>
      <c r="OIT31" s="120"/>
      <c r="OIV31" s="120"/>
      <c r="OIX31" s="120"/>
      <c r="OIZ31" s="120"/>
      <c r="OJB31" s="120"/>
      <c r="OJD31" s="120"/>
      <c r="OJF31" s="120"/>
      <c r="OJH31" s="120"/>
      <c r="OJJ31" s="120"/>
      <c r="OJL31" s="120"/>
      <c r="OJN31" s="120"/>
      <c r="OJP31" s="120"/>
      <c r="OJR31" s="120"/>
      <c r="OJT31" s="120"/>
      <c r="OJV31" s="120"/>
      <c r="OJX31" s="120"/>
      <c r="OJZ31" s="120"/>
      <c r="OKB31" s="120"/>
      <c r="OKD31" s="120"/>
      <c r="OKF31" s="120"/>
      <c r="OKH31" s="120"/>
      <c r="OKJ31" s="120"/>
      <c r="OKL31" s="120"/>
      <c r="OKN31" s="120"/>
      <c r="OKP31" s="120"/>
      <c r="OKR31" s="120"/>
      <c r="OKT31" s="120"/>
      <c r="OKV31" s="120"/>
      <c r="OKX31" s="120"/>
      <c r="OKZ31" s="120"/>
      <c r="OLB31" s="120"/>
      <c r="OLD31" s="120"/>
      <c r="OLF31" s="120"/>
      <c r="OLH31" s="120"/>
      <c r="OLJ31" s="120"/>
      <c r="OLL31" s="120"/>
      <c r="OLN31" s="120"/>
      <c r="OLP31" s="120"/>
      <c r="OLR31" s="120"/>
      <c r="OLT31" s="120"/>
      <c r="OLV31" s="120"/>
      <c r="OLX31" s="120"/>
      <c r="OLZ31" s="120"/>
      <c r="OMB31" s="120"/>
      <c r="OMD31" s="120"/>
      <c r="OMF31" s="120"/>
      <c r="OMH31" s="120"/>
      <c r="OMJ31" s="120"/>
      <c r="OML31" s="120"/>
      <c r="OMN31" s="120"/>
      <c r="OMP31" s="120"/>
      <c r="OMR31" s="120"/>
      <c r="OMT31" s="120"/>
      <c r="OMV31" s="120"/>
      <c r="OMX31" s="120"/>
      <c r="OMZ31" s="120"/>
      <c r="ONB31" s="120"/>
      <c r="OND31" s="120"/>
      <c r="ONF31" s="120"/>
      <c r="ONH31" s="120"/>
      <c r="ONJ31" s="120"/>
      <c r="ONL31" s="120"/>
      <c r="ONN31" s="120"/>
      <c r="ONP31" s="120"/>
      <c r="ONR31" s="120"/>
      <c r="ONT31" s="120"/>
      <c r="ONV31" s="120"/>
      <c r="ONX31" s="120"/>
      <c r="ONZ31" s="120"/>
      <c r="OOB31" s="120"/>
      <c r="OOD31" s="120"/>
      <c r="OOF31" s="120"/>
      <c r="OOH31" s="120"/>
      <c r="OOJ31" s="120"/>
      <c r="OOL31" s="120"/>
      <c r="OON31" s="120"/>
      <c r="OOP31" s="120"/>
      <c r="OOR31" s="120"/>
      <c r="OOT31" s="120"/>
      <c r="OOV31" s="120"/>
      <c r="OOX31" s="120"/>
      <c r="OOZ31" s="120"/>
      <c r="OPB31" s="120"/>
      <c r="OPD31" s="120"/>
      <c r="OPF31" s="120"/>
      <c r="OPH31" s="120"/>
      <c r="OPJ31" s="120"/>
      <c r="OPL31" s="120"/>
      <c r="OPN31" s="120"/>
      <c r="OPP31" s="120"/>
      <c r="OPR31" s="120"/>
      <c r="OPT31" s="120"/>
      <c r="OPV31" s="120"/>
      <c r="OPX31" s="120"/>
      <c r="OPZ31" s="120"/>
      <c r="OQB31" s="120"/>
      <c r="OQD31" s="120"/>
      <c r="OQF31" s="120"/>
      <c r="OQH31" s="120"/>
      <c r="OQJ31" s="120"/>
      <c r="OQL31" s="120"/>
      <c r="OQN31" s="120"/>
      <c r="OQP31" s="120"/>
      <c r="OQR31" s="120"/>
      <c r="OQT31" s="120"/>
      <c r="OQV31" s="120"/>
      <c r="OQX31" s="120"/>
      <c r="OQZ31" s="120"/>
      <c r="ORB31" s="120"/>
      <c r="ORD31" s="120"/>
      <c r="ORF31" s="120"/>
      <c r="ORH31" s="120"/>
      <c r="ORJ31" s="120"/>
      <c r="ORL31" s="120"/>
      <c r="ORN31" s="120"/>
      <c r="ORP31" s="120"/>
      <c r="ORR31" s="120"/>
      <c r="ORT31" s="120"/>
      <c r="ORV31" s="120"/>
      <c r="ORX31" s="120"/>
      <c r="ORZ31" s="120"/>
      <c r="OSB31" s="120"/>
      <c r="OSD31" s="120"/>
      <c r="OSF31" s="120"/>
      <c r="OSH31" s="120"/>
      <c r="OSJ31" s="120"/>
      <c r="OSL31" s="120"/>
      <c r="OSN31" s="120"/>
      <c r="OSP31" s="120"/>
      <c r="OSR31" s="120"/>
      <c r="OST31" s="120"/>
      <c r="OSV31" s="120"/>
      <c r="OSX31" s="120"/>
      <c r="OSZ31" s="120"/>
      <c r="OTB31" s="120"/>
      <c r="OTD31" s="120"/>
      <c r="OTF31" s="120"/>
      <c r="OTH31" s="120"/>
      <c r="OTJ31" s="120"/>
      <c r="OTL31" s="120"/>
      <c r="OTN31" s="120"/>
      <c r="OTP31" s="120"/>
      <c r="OTR31" s="120"/>
      <c r="OTT31" s="120"/>
      <c r="OTV31" s="120"/>
      <c r="OTX31" s="120"/>
      <c r="OTZ31" s="120"/>
      <c r="OUB31" s="120"/>
      <c r="OUD31" s="120"/>
      <c r="OUF31" s="120"/>
      <c r="OUH31" s="120"/>
      <c r="OUJ31" s="120"/>
      <c r="OUL31" s="120"/>
      <c r="OUN31" s="120"/>
      <c r="OUP31" s="120"/>
      <c r="OUR31" s="120"/>
      <c r="OUT31" s="120"/>
      <c r="OUV31" s="120"/>
      <c r="OUX31" s="120"/>
      <c r="OUZ31" s="120"/>
      <c r="OVB31" s="120"/>
      <c r="OVD31" s="120"/>
      <c r="OVF31" s="120"/>
      <c r="OVH31" s="120"/>
      <c r="OVJ31" s="120"/>
      <c r="OVL31" s="120"/>
      <c r="OVN31" s="120"/>
      <c r="OVP31" s="120"/>
      <c r="OVR31" s="120"/>
      <c r="OVT31" s="120"/>
      <c r="OVV31" s="120"/>
      <c r="OVX31" s="120"/>
      <c r="OVZ31" s="120"/>
      <c r="OWB31" s="120"/>
      <c r="OWD31" s="120"/>
      <c r="OWF31" s="120"/>
      <c r="OWH31" s="120"/>
      <c r="OWJ31" s="120"/>
      <c r="OWL31" s="120"/>
      <c r="OWN31" s="120"/>
      <c r="OWP31" s="120"/>
      <c r="OWR31" s="120"/>
      <c r="OWT31" s="120"/>
      <c r="OWV31" s="120"/>
      <c r="OWX31" s="120"/>
      <c r="OWZ31" s="120"/>
      <c r="OXB31" s="120"/>
      <c r="OXD31" s="120"/>
      <c r="OXF31" s="120"/>
      <c r="OXH31" s="120"/>
      <c r="OXJ31" s="120"/>
      <c r="OXL31" s="120"/>
      <c r="OXN31" s="120"/>
      <c r="OXP31" s="120"/>
      <c r="OXR31" s="120"/>
      <c r="OXT31" s="120"/>
      <c r="OXV31" s="120"/>
      <c r="OXX31" s="120"/>
      <c r="OXZ31" s="120"/>
      <c r="OYB31" s="120"/>
      <c r="OYD31" s="120"/>
      <c r="OYF31" s="120"/>
      <c r="OYH31" s="120"/>
      <c r="OYJ31" s="120"/>
      <c r="OYL31" s="120"/>
      <c r="OYN31" s="120"/>
      <c r="OYP31" s="120"/>
      <c r="OYR31" s="120"/>
      <c r="OYT31" s="120"/>
      <c r="OYV31" s="120"/>
      <c r="OYX31" s="120"/>
      <c r="OYZ31" s="120"/>
      <c r="OZB31" s="120"/>
      <c r="OZD31" s="120"/>
      <c r="OZF31" s="120"/>
      <c r="OZH31" s="120"/>
      <c r="OZJ31" s="120"/>
      <c r="OZL31" s="120"/>
      <c r="OZN31" s="120"/>
      <c r="OZP31" s="120"/>
      <c r="OZR31" s="120"/>
      <c r="OZT31" s="120"/>
      <c r="OZV31" s="120"/>
      <c r="OZX31" s="120"/>
      <c r="OZZ31" s="120"/>
      <c r="PAB31" s="120"/>
      <c r="PAD31" s="120"/>
      <c r="PAF31" s="120"/>
      <c r="PAH31" s="120"/>
      <c r="PAJ31" s="120"/>
      <c r="PAL31" s="120"/>
      <c r="PAN31" s="120"/>
      <c r="PAP31" s="120"/>
      <c r="PAR31" s="120"/>
      <c r="PAT31" s="120"/>
      <c r="PAV31" s="120"/>
      <c r="PAX31" s="120"/>
      <c r="PAZ31" s="120"/>
      <c r="PBB31" s="120"/>
      <c r="PBD31" s="120"/>
      <c r="PBF31" s="120"/>
      <c r="PBH31" s="120"/>
      <c r="PBJ31" s="120"/>
      <c r="PBL31" s="120"/>
      <c r="PBN31" s="120"/>
      <c r="PBP31" s="120"/>
      <c r="PBR31" s="120"/>
      <c r="PBT31" s="120"/>
      <c r="PBV31" s="120"/>
      <c r="PBX31" s="120"/>
      <c r="PBZ31" s="120"/>
      <c r="PCB31" s="120"/>
      <c r="PCD31" s="120"/>
      <c r="PCF31" s="120"/>
      <c r="PCH31" s="120"/>
      <c r="PCJ31" s="120"/>
      <c r="PCL31" s="120"/>
      <c r="PCN31" s="120"/>
      <c r="PCP31" s="120"/>
      <c r="PCR31" s="120"/>
      <c r="PCT31" s="120"/>
      <c r="PCV31" s="120"/>
      <c r="PCX31" s="120"/>
      <c r="PCZ31" s="120"/>
      <c r="PDB31" s="120"/>
      <c r="PDD31" s="120"/>
      <c r="PDF31" s="120"/>
      <c r="PDH31" s="120"/>
      <c r="PDJ31" s="120"/>
      <c r="PDL31" s="120"/>
      <c r="PDN31" s="120"/>
      <c r="PDP31" s="120"/>
      <c r="PDR31" s="120"/>
      <c r="PDT31" s="120"/>
      <c r="PDV31" s="120"/>
      <c r="PDX31" s="120"/>
      <c r="PDZ31" s="120"/>
      <c r="PEB31" s="120"/>
      <c r="PED31" s="120"/>
      <c r="PEF31" s="120"/>
      <c r="PEH31" s="120"/>
      <c r="PEJ31" s="120"/>
      <c r="PEL31" s="120"/>
      <c r="PEN31" s="120"/>
      <c r="PEP31" s="120"/>
      <c r="PER31" s="120"/>
      <c r="PET31" s="120"/>
      <c r="PEV31" s="120"/>
      <c r="PEX31" s="120"/>
      <c r="PEZ31" s="120"/>
      <c r="PFB31" s="120"/>
      <c r="PFD31" s="120"/>
      <c r="PFF31" s="120"/>
      <c r="PFH31" s="120"/>
      <c r="PFJ31" s="120"/>
      <c r="PFL31" s="120"/>
      <c r="PFN31" s="120"/>
      <c r="PFP31" s="120"/>
      <c r="PFR31" s="120"/>
      <c r="PFT31" s="120"/>
      <c r="PFV31" s="120"/>
      <c r="PFX31" s="120"/>
      <c r="PFZ31" s="120"/>
      <c r="PGB31" s="120"/>
      <c r="PGD31" s="120"/>
      <c r="PGF31" s="120"/>
      <c r="PGH31" s="120"/>
      <c r="PGJ31" s="120"/>
      <c r="PGL31" s="120"/>
      <c r="PGN31" s="120"/>
      <c r="PGP31" s="120"/>
      <c r="PGR31" s="120"/>
      <c r="PGT31" s="120"/>
      <c r="PGV31" s="120"/>
      <c r="PGX31" s="120"/>
      <c r="PGZ31" s="120"/>
      <c r="PHB31" s="120"/>
      <c r="PHD31" s="120"/>
      <c r="PHF31" s="120"/>
      <c r="PHH31" s="120"/>
      <c r="PHJ31" s="120"/>
      <c r="PHL31" s="120"/>
      <c r="PHN31" s="120"/>
      <c r="PHP31" s="120"/>
      <c r="PHR31" s="120"/>
      <c r="PHT31" s="120"/>
      <c r="PHV31" s="120"/>
      <c r="PHX31" s="120"/>
      <c r="PHZ31" s="120"/>
      <c r="PIB31" s="120"/>
      <c r="PID31" s="120"/>
      <c r="PIF31" s="120"/>
      <c r="PIH31" s="120"/>
      <c r="PIJ31" s="120"/>
      <c r="PIL31" s="120"/>
      <c r="PIN31" s="120"/>
      <c r="PIP31" s="120"/>
      <c r="PIR31" s="120"/>
      <c r="PIT31" s="120"/>
      <c r="PIV31" s="120"/>
      <c r="PIX31" s="120"/>
      <c r="PIZ31" s="120"/>
      <c r="PJB31" s="120"/>
      <c r="PJD31" s="120"/>
      <c r="PJF31" s="120"/>
      <c r="PJH31" s="120"/>
      <c r="PJJ31" s="120"/>
      <c r="PJL31" s="120"/>
      <c r="PJN31" s="120"/>
      <c r="PJP31" s="120"/>
      <c r="PJR31" s="120"/>
      <c r="PJT31" s="120"/>
      <c r="PJV31" s="120"/>
      <c r="PJX31" s="120"/>
      <c r="PJZ31" s="120"/>
      <c r="PKB31" s="120"/>
      <c r="PKD31" s="120"/>
      <c r="PKF31" s="120"/>
      <c r="PKH31" s="120"/>
      <c r="PKJ31" s="120"/>
      <c r="PKL31" s="120"/>
      <c r="PKN31" s="120"/>
      <c r="PKP31" s="120"/>
      <c r="PKR31" s="120"/>
      <c r="PKT31" s="120"/>
      <c r="PKV31" s="120"/>
      <c r="PKX31" s="120"/>
      <c r="PKZ31" s="120"/>
      <c r="PLB31" s="120"/>
      <c r="PLD31" s="120"/>
      <c r="PLF31" s="120"/>
      <c r="PLH31" s="120"/>
      <c r="PLJ31" s="120"/>
      <c r="PLL31" s="120"/>
      <c r="PLN31" s="120"/>
      <c r="PLP31" s="120"/>
      <c r="PLR31" s="120"/>
      <c r="PLT31" s="120"/>
      <c r="PLV31" s="120"/>
      <c r="PLX31" s="120"/>
      <c r="PLZ31" s="120"/>
      <c r="PMB31" s="120"/>
      <c r="PMD31" s="120"/>
      <c r="PMF31" s="120"/>
      <c r="PMH31" s="120"/>
      <c r="PMJ31" s="120"/>
      <c r="PML31" s="120"/>
      <c r="PMN31" s="120"/>
      <c r="PMP31" s="120"/>
      <c r="PMR31" s="120"/>
      <c r="PMT31" s="120"/>
      <c r="PMV31" s="120"/>
      <c r="PMX31" s="120"/>
      <c r="PMZ31" s="120"/>
      <c r="PNB31" s="120"/>
      <c r="PND31" s="120"/>
      <c r="PNF31" s="120"/>
      <c r="PNH31" s="120"/>
      <c r="PNJ31" s="120"/>
      <c r="PNL31" s="120"/>
      <c r="PNN31" s="120"/>
      <c r="PNP31" s="120"/>
      <c r="PNR31" s="120"/>
      <c r="PNT31" s="120"/>
      <c r="PNV31" s="120"/>
      <c r="PNX31" s="120"/>
      <c r="PNZ31" s="120"/>
      <c r="POB31" s="120"/>
      <c r="POD31" s="120"/>
      <c r="POF31" s="120"/>
      <c r="POH31" s="120"/>
      <c r="POJ31" s="120"/>
      <c r="POL31" s="120"/>
      <c r="PON31" s="120"/>
      <c r="POP31" s="120"/>
      <c r="POR31" s="120"/>
      <c r="POT31" s="120"/>
      <c r="POV31" s="120"/>
      <c r="POX31" s="120"/>
      <c r="POZ31" s="120"/>
      <c r="PPB31" s="120"/>
      <c r="PPD31" s="120"/>
      <c r="PPF31" s="120"/>
      <c r="PPH31" s="120"/>
      <c r="PPJ31" s="120"/>
      <c r="PPL31" s="120"/>
      <c r="PPN31" s="120"/>
      <c r="PPP31" s="120"/>
      <c r="PPR31" s="120"/>
      <c r="PPT31" s="120"/>
      <c r="PPV31" s="120"/>
      <c r="PPX31" s="120"/>
      <c r="PPZ31" s="120"/>
      <c r="PQB31" s="120"/>
      <c r="PQD31" s="120"/>
      <c r="PQF31" s="120"/>
      <c r="PQH31" s="120"/>
      <c r="PQJ31" s="120"/>
      <c r="PQL31" s="120"/>
      <c r="PQN31" s="120"/>
      <c r="PQP31" s="120"/>
      <c r="PQR31" s="120"/>
      <c r="PQT31" s="120"/>
      <c r="PQV31" s="120"/>
      <c r="PQX31" s="120"/>
      <c r="PQZ31" s="120"/>
      <c r="PRB31" s="120"/>
      <c r="PRD31" s="120"/>
      <c r="PRF31" s="120"/>
      <c r="PRH31" s="120"/>
      <c r="PRJ31" s="120"/>
      <c r="PRL31" s="120"/>
      <c r="PRN31" s="120"/>
      <c r="PRP31" s="120"/>
      <c r="PRR31" s="120"/>
      <c r="PRT31" s="120"/>
      <c r="PRV31" s="120"/>
      <c r="PRX31" s="120"/>
      <c r="PRZ31" s="120"/>
      <c r="PSB31" s="120"/>
      <c r="PSD31" s="120"/>
      <c r="PSF31" s="120"/>
      <c r="PSH31" s="120"/>
      <c r="PSJ31" s="120"/>
      <c r="PSL31" s="120"/>
      <c r="PSN31" s="120"/>
      <c r="PSP31" s="120"/>
      <c r="PSR31" s="120"/>
      <c r="PST31" s="120"/>
      <c r="PSV31" s="120"/>
      <c r="PSX31" s="120"/>
      <c r="PSZ31" s="120"/>
      <c r="PTB31" s="120"/>
      <c r="PTD31" s="120"/>
      <c r="PTF31" s="120"/>
      <c r="PTH31" s="120"/>
      <c r="PTJ31" s="120"/>
      <c r="PTL31" s="120"/>
      <c r="PTN31" s="120"/>
      <c r="PTP31" s="120"/>
      <c r="PTR31" s="120"/>
      <c r="PTT31" s="120"/>
      <c r="PTV31" s="120"/>
      <c r="PTX31" s="120"/>
      <c r="PTZ31" s="120"/>
      <c r="PUB31" s="120"/>
      <c r="PUD31" s="120"/>
      <c r="PUF31" s="120"/>
      <c r="PUH31" s="120"/>
      <c r="PUJ31" s="120"/>
      <c r="PUL31" s="120"/>
      <c r="PUN31" s="120"/>
      <c r="PUP31" s="120"/>
      <c r="PUR31" s="120"/>
      <c r="PUT31" s="120"/>
      <c r="PUV31" s="120"/>
      <c r="PUX31" s="120"/>
      <c r="PUZ31" s="120"/>
      <c r="PVB31" s="120"/>
      <c r="PVD31" s="120"/>
      <c r="PVF31" s="120"/>
      <c r="PVH31" s="120"/>
      <c r="PVJ31" s="120"/>
      <c r="PVL31" s="120"/>
      <c r="PVN31" s="120"/>
      <c r="PVP31" s="120"/>
      <c r="PVR31" s="120"/>
      <c r="PVT31" s="120"/>
      <c r="PVV31" s="120"/>
      <c r="PVX31" s="120"/>
      <c r="PVZ31" s="120"/>
      <c r="PWB31" s="120"/>
      <c r="PWD31" s="120"/>
      <c r="PWF31" s="120"/>
      <c r="PWH31" s="120"/>
      <c r="PWJ31" s="120"/>
      <c r="PWL31" s="120"/>
      <c r="PWN31" s="120"/>
      <c r="PWP31" s="120"/>
      <c r="PWR31" s="120"/>
      <c r="PWT31" s="120"/>
      <c r="PWV31" s="120"/>
      <c r="PWX31" s="120"/>
      <c r="PWZ31" s="120"/>
      <c r="PXB31" s="120"/>
      <c r="PXD31" s="120"/>
      <c r="PXF31" s="120"/>
      <c r="PXH31" s="120"/>
      <c r="PXJ31" s="120"/>
      <c r="PXL31" s="120"/>
      <c r="PXN31" s="120"/>
      <c r="PXP31" s="120"/>
      <c r="PXR31" s="120"/>
      <c r="PXT31" s="120"/>
      <c r="PXV31" s="120"/>
      <c r="PXX31" s="120"/>
      <c r="PXZ31" s="120"/>
      <c r="PYB31" s="120"/>
      <c r="PYD31" s="120"/>
      <c r="PYF31" s="120"/>
      <c r="PYH31" s="120"/>
      <c r="PYJ31" s="120"/>
      <c r="PYL31" s="120"/>
      <c r="PYN31" s="120"/>
      <c r="PYP31" s="120"/>
      <c r="PYR31" s="120"/>
      <c r="PYT31" s="120"/>
      <c r="PYV31" s="120"/>
      <c r="PYX31" s="120"/>
      <c r="PYZ31" s="120"/>
      <c r="PZB31" s="120"/>
      <c r="PZD31" s="120"/>
      <c r="PZF31" s="120"/>
      <c r="PZH31" s="120"/>
      <c r="PZJ31" s="120"/>
      <c r="PZL31" s="120"/>
      <c r="PZN31" s="120"/>
      <c r="PZP31" s="120"/>
      <c r="PZR31" s="120"/>
      <c r="PZT31" s="120"/>
      <c r="PZV31" s="120"/>
      <c r="PZX31" s="120"/>
      <c r="PZZ31" s="120"/>
      <c r="QAB31" s="120"/>
      <c r="QAD31" s="120"/>
      <c r="QAF31" s="120"/>
      <c r="QAH31" s="120"/>
      <c r="QAJ31" s="120"/>
      <c r="QAL31" s="120"/>
      <c r="QAN31" s="120"/>
      <c r="QAP31" s="120"/>
      <c r="QAR31" s="120"/>
      <c r="QAT31" s="120"/>
      <c r="QAV31" s="120"/>
      <c r="QAX31" s="120"/>
      <c r="QAZ31" s="120"/>
      <c r="QBB31" s="120"/>
      <c r="QBD31" s="120"/>
      <c r="QBF31" s="120"/>
      <c r="QBH31" s="120"/>
      <c r="QBJ31" s="120"/>
      <c r="QBL31" s="120"/>
      <c r="QBN31" s="120"/>
      <c r="QBP31" s="120"/>
      <c r="QBR31" s="120"/>
      <c r="QBT31" s="120"/>
      <c r="QBV31" s="120"/>
      <c r="QBX31" s="120"/>
      <c r="QBZ31" s="120"/>
      <c r="QCB31" s="120"/>
      <c r="QCD31" s="120"/>
      <c r="QCF31" s="120"/>
      <c r="QCH31" s="120"/>
      <c r="QCJ31" s="120"/>
      <c r="QCL31" s="120"/>
      <c r="QCN31" s="120"/>
      <c r="QCP31" s="120"/>
      <c r="QCR31" s="120"/>
      <c r="QCT31" s="120"/>
      <c r="QCV31" s="120"/>
      <c r="QCX31" s="120"/>
      <c r="QCZ31" s="120"/>
      <c r="QDB31" s="120"/>
      <c r="QDD31" s="120"/>
      <c r="QDF31" s="120"/>
      <c r="QDH31" s="120"/>
      <c r="QDJ31" s="120"/>
      <c r="QDL31" s="120"/>
      <c r="QDN31" s="120"/>
      <c r="QDP31" s="120"/>
      <c r="QDR31" s="120"/>
      <c r="QDT31" s="120"/>
      <c r="QDV31" s="120"/>
      <c r="QDX31" s="120"/>
      <c r="QDZ31" s="120"/>
      <c r="QEB31" s="120"/>
      <c r="QED31" s="120"/>
      <c r="QEF31" s="120"/>
      <c r="QEH31" s="120"/>
      <c r="QEJ31" s="120"/>
      <c r="QEL31" s="120"/>
      <c r="QEN31" s="120"/>
      <c r="QEP31" s="120"/>
      <c r="QER31" s="120"/>
      <c r="QET31" s="120"/>
      <c r="QEV31" s="120"/>
      <c r="QEX31" s="120"/>
      <c r="QEZ31" s="120"/>
      <c r="QFB31" s="120"/>
      <c r="QFD31" s="120"/>
      <c r="QFF31" s="120"/>
      <c r="QFH31" s="120"/>
      <c r="QFJ31" s="120"/>
      <c r="QFL31" s="120"/>
      <c r="QFN31" s="120"/>
      <c r="QFP31" s="120"/>
      <c r="QFR31" s="120"/>
      <c r="QFT31" s="120"/>
      <c r="QFV31" s="120"/>
      <c r="QFX31" s="120"/>
      <c r="QFZ31" s="120"/>
      <c r="QGB31" s="120"/>
      <c r="QGD31" s="120"/>
      <c r="QGF31" s="120"/>
      <c r="QGH31" s="120"/>
      <c r="QGJ31" s="120"/>
      <c r="QGL31" s="120"/>
      <c r="QGN31" s="120"/>
      <c r="QGP31" s="120"/>
      <c r="QGR31" s="120"/>
      <c r="QGT31" s="120"/>
      <c r="QGV31" s="120"/>
      <c r="QGX31" s="120"/>
      <c r="QGZ31" s="120"/>
      <c r="QHB31" s="120"/>
      <c r="QHD31" s="120"/>
      <c r="QHF31" s="120"/>
      <c r="QHH31" s="120"/>
      <c r="QHJ31" s="120"/>
      <c r="QHL31" s="120"/>
      <c r="QHN31" s="120"/>
      <c r="QHP31" s="120"/>
      <c r="QHR31" s="120"/>
      <c r="QHT31" s="120"/>
      <c r="QHV31" s="120"/>
      <c r="QHX31" s="120"/>
      <c r="QHZ31" s="120"/>
      <c r="QIB31" s="120"/>
      <c r="QID31" s="120"/>
      <c r="QIF31" s="120"/>
      <c r="QIH31" s="120"/>
      <c r="QIJ31" s="120"/>
      <c r="QIL31" s="120"/>
      <c r="QIN31" s="120"/>
      <c r="QIP31" s="120"/>
      <c r="QIR31" s="120"/>
      <c r="QIT31" s="120"/>
      <c r="QIV31" s="120"/>
      <c r="QIX31" s="120"/>
      <c r="QIZ31" s="120"/>
      <c r="QJB31" s="120"/>
      <c r="QJD31" s="120"/>
      <c r="QJF31" s="120"/>
      <c r="QJH31" s="120"/>
      <c r="QJJ31" s="120"/>
      <c r="QJL31" s="120"/>
      <c r="QJN31" s="120"/>
      <c r="QJP31" s="120"/>
      <c r="QJR31" s="120"/>
      <c r="QJT31" s="120"/>
      <c r="QJV31" s="120"/>
      <c r="QJX31" s="120"/>
      <c r="QJZ31" s="120"/>
      <c r="QKB31" s="120"/>
      <c r="QKD31" s="120"/>
      <c r="QKF31" s="120"/>
      <c r="QKH31" s="120"/>
      <c r="QKJ31" s="120"/>
      <c r="QKL31" s="120"/>
      <c r="QKN31" s="120"/>
      <c r="QKP31" s="120"/>
      <c r="QKR31" s="120"/>
      <c r="QKT31" s="120"/>
      <c r="QKV31" s="120"/>
      <c r="QKX31" s="120"/>
      <c r="QKZ31" s="120"/>
      <c r="QLB31" s="120"/>
      <c r="QLD31" s="120"/>
      <c r="QLF31" s="120"/>
      <c r="QLH31" s="120"/>
      <c r="QLJ31" s="120"/>
      <c r="QLL31" s="120"/>
      <c r="QLN31" s="120"/>
      <c r="QLP31" s="120"/>
      <c r="QLR31" s="120"/>
      <c r="QLT31" s="120"/>
      <c r="QLV31" s="120"/>
      <c r="QLX31" s="120"/>
      <c r="QLZ31" s="120"/>
      <c r="QMB31" s="120"/>
      <c r="QMD31" s="120"/>
      <c r="QMF31" s="120"/>
      <c r="QMH31" s="120"/>
      <c r="QMJ31" s="120"/>
      <c r="QML31" s="120"/>
      <c r="QMN31" s="120"/>
      <c r="QMP31" s="120"/>
      <c r="QMR31" s="120"/>
      <c r="QMT31" s="120"/>
      <c r="QMV31" s="120"/>
      <c r="QMX31" s="120"/>
      <c r="QMZ31" s="120"/>
      <c r="QNB31" s="120"/>
      <c r="QND31" s="120"/>
      <c r="QNF31" s="120"/>
      <c r="QNH31" s="120"/>
      <c r="QNJ31" s="120"/>
      <c r="QNL31" s="120"/>
      <c r="QNN31" s="120"/>
      <c r="QNP31" s="120"/>
      <c r="QNR31" s="120"/>
      <c r="QNT31" s="120"/>
      <c r="QNV31" s="120"/>
      <c r="QNX31" s="120"/>
      <c r="QNZ31" s="120"/>
      <c r="QOB31" s="120"/>
      <c r="QOD31" s="120"/>
      <c r="QOF31" s="120"/>
      <c r="QOH31" s="120"/>
      <c r="QOJ31" s="120"/>
      <c r="QOL31" s="120"/>
      <c r="QON31" s="120"/>
      <c r="QOP31" s="120"/>
      <c r="QOR31" s="120"/>
      <c r="QOT31" s="120"/>
      <c r="QOV31" s="120"/>
      <c r="QOX31" s="120"/>
      <c r="QOZ31" s="120"/>
      <c r="QPB31" s="120"/>
      <c r="QPD31" s="120"/>
      <c r="QPF31" s="120"/>
      <c r="QPH31" s="120"/>
      <c r="QPJ31" s="120"/>
      <c r="QPL31" s="120"/>
      <c r="QPN31" s="120"/>
      <c r="QPP31" s="120"/>
      <c r="QPR31" s="120"/>
      <c r="QPT31" s="120"/>
      <c r="QPV31" s="120"/>
      <c r="QPX31" s="120"/>
      <c r="QPZ31" s="120"/>
      <c r="QQB31" s="120"/>
      <c r="QQD31" s="120"/>
      <c r="QQF31" s="120"/>
      <c r="QQH31" s="120"/>
      <c r="QQJ31" s="120"/>
      <c r="QQL31" s="120"/>
      <c r="QQN31" s="120"/>
      <c r="QQP31" s="120"/>
      <c r="QQR31" s="120"/>
      <c r="QQT31" s="120"/>
      <c r="QQV31" s="120"/>
      <c r="QQX31" s="120"/>
      <c r="QQZ31" s="120"/>
      <c r="QRB31" s="120"/>
      <c r="QRD31" s="120"/>
      <c r="QRF31" s="120"/>
      <c r="QRH31" s="120"/>
      <c r="QRJ31" s="120"/>
      <c r="QRL31" s="120"/>
      <c r="QRN31" s="120"/>
      <c r="QRP31" s="120"/>
      <c r="QRR31" s="120"/>
      <c r="QRT31" s="120"/>
      <c r="QRV31" s="120"/>
      <c r="QRX31" s="120"/>
      <c r="QRZ31" s="120"/>
      <c r="QSB31" s="120"/>
      <c r="QSD31" s="120"/>
      <c r="QSF31" s="120"/>
      <c r="QSH31" s="120"/>
      <c r="QSJ31" s="120"/>
      <c r="QSL31" s="120"/>
      <c r="QSN31" s="120"/>
      <c r="QSP31" s="120"/>
      <c r="QSR31" s="120"/>
      <c r="QST31" s="120"/>
      <c r="QSV31" s="120"/>
      <c r="QSX31" s="120"/>
      <c r="QSZ31" s="120"/>
      <c r="QTB31" s="120"/>
      <c r="QTD31" s="120"/>
      <c r="QTF31" s="120"/>
      <c r="QTH31" s="120"/>
      <c r="QTJ31" s="120"/>
      <c r="QTL31" s="120"/>
      <c r="QTN31" s="120"/>
      <c r="QTP31" s="120"/>
      <c r="QTR31" s="120"/>
      <c r="QTT31" s="120"/>
      <c r="QTV31" s="120"/>
      <c r="QTX31" s="120"/>
      <c r="QTZ31" s="120"/>
      <c r="QUB31" s="120"/>
      <c r="QUD31" s="120"/>
      <c r="QUF31" s="120"/>
      <c r="QUH31" s="120"/>
      <c r="QUJ31" s="120"/>
      <c r="QUL31" s="120"/>
      <c r="QUN31" s="120"/>
      <c r="QUP31" s="120"/>
      <c r="QUR31" s="120"/>
      <c r="QUT31" s="120"/>
      <c r="QUV31" s="120"/>
      <c r="QUX31" s="120"/>
      <c r="QUZ31" s="120"/>
      <c r="QVB31" s="120"/>
      <c r="QVD31" s="120"/>
      <c r="QVF31" s="120"/>
      <c r="QVH31" s="120"/>
      <c r="QVJ31" s="120"/>
      <c r="QVL31" s="120"/>
      <c r="QVN31" s="120"/>
      <c r="QVP31" s="120"/>
      <c r="QVR31" s="120"/>
      <c r="QVT31" s="120"/>
      <c r="QVV31" s="120"/>
      <c r="QVX31" s="120"/>
      <c r="QVZ31" s="120"/>
      <c r="QWB31" s="120"/>
      <c r="QWD31" s="120"/>
      <c r="QWF31" s="120"/>
      <c r="QWH31" s="120"/>
      <c r="QWJ31" s="120"/>
      <c r="QWL31" s="120"/>
      <c r="QWN31" s="120"/>
      <c r="QWP31" s="120"/>
      <c r="QWR31" s="120"/>
      <c r="QWT31" s="120"/>
      <c r="QWV31" s="120"/>
      <c r="QWX31" s="120"/>
      <c r="QWZ31" s="120"/>
      <c r="QXB31" s="120"/>
      <c r="QXD31" s="120"/>
      <c r="QXF31" s="120"/>
      <c r="QXH31" s="120"/>
      <c r="QXJ31" s="120"/>
      <c r="QXL31" s="120"/>
      <c r="QXN31" s="120"/>
      <c r="QXP31" s="120"/>
      <c r="QXR31" s="120"/>
      <c r="QXT31" s="120"/>
      <c r="QXV31" s="120"/>
      <c r="QXX31" s="120"/>
      <c r="QXZ31" s="120"/>
      <c r="QYB31" s="120"/>
      <c r="QYD31" s="120"/>
      <c r="QYF31" s="120"/>
      <c r="QYH31" s="120"/>
      <c r="QYJ31" s="120"/>
      <c r="QYL31" s="120"/>
      <c r="QYN31" s="120"/>
      <c r="QYP31" s="120"/>
      <c r="QYR31" s="120"/>
      <c r="QYT31" s="120"/>
      <c r="QYV31" s="120"/>
      <c r="QYX31" s="120"/>
      <c r="QYZ31" s="120"/>
      <c r="QZB31" s="120"/>
      <c r="QZD31" s="120"/>
      <c r="QZF31" s="120"/>
      <c r="QZH31" s="120"/>
      <c r="QZJ31" s="120"/>
      <c r="QZL31" s="120"/>
      <c r="QZN31" s="120"/>
      <c r="QZP31" s="120"/>
      <c r="QZR31" s="120"/>
      <c r="QZT31" s="120"/>
      <c r="QZV31" s="120"/>
      <c r="QZX31" s="120"/>
      <c r="QZZ31" s="120"/>
      <c r="RAB31" s="120"/>
      <c r="RAD31" s="120"/>
      <c r="RAF31" s="120"/>
      <c r="RAH31" s="120"/>
      <c r="RAJ31" s="120"/>
      <c r="RAL31" s="120"/>
      <c r="RAN31" s="120"/>
      <c r="RAP31" s="120"/>
      <c r="RAR31" s="120"/>
      <c r="RAT31" s="120"/>
      <c r="RAV31" s="120"/>
      <c r="RAX31" s="120"/>
      <c r="RAZ31" s="120"/>
      <c r="RBB31" s="120"/>
      <c r="RBD31" s="120"/>
      <c r="RBF31" s="120"/>
      <c r="RBH31" s="120"/>
      <c r="RBJ31" s="120"/>
      <c r="RBL31" s="120"/>
      <c r="RBN31" s="120"/>
      <c r="RBP31" s="120"/>
      <c r="RBR31" s="120"/>
      <c r="RBT31" s="120"/>
      <c r="RBV31" s="120"/>
      <c r="RBX31" s="120"/>
      <c r="RBZ31" s="120"/>
      <c r="RCB31" s="120"/>
      <c r="RCD31" s="120"/>
      <c r="RCF31" s="120"/>
      <c r="RCH31" s="120"/>
      <c r="RCJ31" s="120"/>
      <c r="RCL31" s="120"/>
      <c r="RCN31" s="120"/>
      <c r="RCP31" s="120"/>
      <c r="RCR31" s="120"/>
      <c r="RCT31" s="120"/>
      <c r="RCV31" s="120"/>
      <c r="RCX31" s="120"/>
      <c r="RCZ31" s="120"/>
      <c r="RDB31" s="120"/>
      <c r="RDD31" s="120"/>
      <c r="RDF31" s="120"/>
      <c r="RDH31" s="120"/>
      <c r="RDJ31" s="120"/>
      <c r="RDL31" s="120"/>
      <c r="RDN31" s="120"/>
      <c r="RDP31" s="120"/>
      <c r="RDR31" s="120"/>
      <c r="RDT31" s="120"/>
      <c r="RDV31" s="120"/>
      <c r="RDX31" s="120"/>
      <c r="RDZ31" s="120"/>
      <c r="REB31" s="120"/>
      <c r="RED31" s="120"/>
      <c r="REF31" s="120"/>
      <c r="REH31" s="120"/>
      <c r="REJ31" s="120"/>
      <c r="REL31" s="120"/>
      <c r="REN31" s="120"/>
      <c r="REP31" s="120"/>
      <c r="RER31" s="120"/>
      <c r="RET31" s="120"/>
      <c r="REV31" s="120"/>
      <c r="REX31" s="120"/>
      <c r="REZ31" s="120"/>
      <c r="RFB31" s="120"/>
      <c r="RFD31" s="120"/>
      <c r="RFF31" s="120"/>
      <c r="RFH31" s="120"/>
      <c r="RFJ31" s="120"/>
      <c r="RFL31" s="120"/>
      <c r="RFN31" s="120"/>
      <c r="RFP31" s="120"/>
      <c r="RFR31" s="120"/>
      <c r="RFT31" s="120"/>
      <c r="RFV31" s="120"/>
      <c r="RFX31" s="120"/>
      <c r="RFZ31" s="120"/>
      <c r="RGB31" s="120"/>
      <c r="RGD31" s="120"/>
      <c r="RGF31" s="120"/>
      <c r="RGH31" s="120"/>
      <c r="RGJ31" s="120"/>
      <c r="RGL31" s="120"/>
      <c r="RGN31" s="120"/>
      <c r="RGP31" s="120"/>
      <c r="RGR31" s="120"/>
      <c r="RGT31" s="120"/>
      <c r="RGV31" s="120"/>
      <c r="RGX31" s="120"/>
      <c r="RGZ31" s="120"/>
      <c r="RHB31" s="120"/>
      <c r="RHD31" s="120"/>
      <c r="RHF31" s="120"/>
      <c r="RHH31" s="120"/>
      <c r="RHJ31" s="120"/>
      <c r="RHL31" s="120"/>
      <c r="RHN31" s="120"/>
      <c r="RHP31" s="120"/>
      <c r="RHR31" s="120"/>
      <c r="RHT31" s="120"/>
      <c r="RHV31" s="120"/>
      <c r="RHX31" s="120"/>
      <c r="RHZ31" s="120"/>
      <c r="RIB31" s="120"/>
      <c r="RID31" s="120"/>
      <c r="RIF31" s="120"/>
      <c r="RIH31" s="120"/>
      <c r="RIJ31" s="120"/>
      <c r="RIL31" s="120"/>
      <c r="RIN31" s="120"/>
      <c r="RIP31" s="120"/>
      <c r="RIR31" s="120"/>
      <c r="RIT31" s="120"/>
      <c r="RIV31" s="120"/>
      <c r="RIX31" s="120"/>
      <c r="RIZ31" s="120"/>
      <c r="RJB31" s="120"/>
      <c r="RJD31" s="120"/>
      <c r="RJF31" s="120"/>
      <c r="RJH31" s="120"/>
      <c r="RJJ31" s="120"/>
      <c r="RJL31" s="120"/>
      <c r="RJN31" s="120"/>
      <c r="RJP31" s="120"/>
      <c r="RJR31" s="120"/>
      <c r="RJT31" s="120"/>
      <c r="RJV31" s="120"/>
      <c r="RJX31" s="120"/>
      <c r="RJZ31" s="120"/>
      <c r="RKB31" s="120"/>
      <c r="RKD31" s="120"/>
      <c r="RKF31" s="120"/>
      <c r="RKH31" s="120"/>
      <c r="RKJ31" s="120"/>
      <c r="RKL31" s="120"/>
      <c r="RKN31" s="120"/>
      <c r="RKP31" s="120"/>
      <c r="RKR31" s="120"/>
      <c r="RKT31" s="120"/>
      <c r="RKV31" s="120"/>
      <c r="RKX31" s="120"/>
      <c r="RKZ31" s="120"/>
      <c r="RLB31" s="120"/>
      <c r="RLD31" s="120"/>
      <c r="RLF31" s="120"/>
      <c r="RLH31" s="120"/>
      <c r="RLJ31" s="120"/>
      <c r="RLL31" s="120"/>
      <c r="RLN31" s="120"/>
      <c r="RLP31" s="120"/>
      <c r="RLR31" s="120"/>
      <c r="RLT31" s="120"/>
      <c r="RLV31" s="120"/>
      <c r="RLX31" s="120"/>
      <c r="RLZ31" s="120"/>
      <c r="RMB31" s="120"/>
      <c r="RMD31" s="120"/>
      <c r="RMF31" s="120"/>
      <c r="RMH31" s="120"/>
      <c r="RMJ31" s="120"/>
      <c r="RML31" s="120"/>
      <c r="RMN31" s="120"/>
      <c r="RMP31" s="120"/>
      <c r="RMR31" s="120"/>
      <c r="RMT31" s="120"/>
      <c r="RMV31" s="120"/>
      <c r="RMX31" s="120"/>
      <c r="RMZ31" s="120"/>
      <c r="RNB31" s="120"/>
      <c r="RND31" s="120"/>
      <c r="RNF31" s="120"/>
      <c r="RNH31" s="120"/>
      <c r="RNJ31" s="120"/>
      <c r="RNL31" s="120"/>
      <c r="RNN31" s="120"/>
      <c r="RNP31" s="120"/>
      <c r="RNR31" s="120"/>
      <c r="RNT31" s="120"/>
      <c r="RNV31" s="120"/>
      <c r="RNX31" s="120"/>
      <c r="RNZ31" s="120"/>
      <c r="ROB31" s="120"/>
      <c r="ROD31" s="120"/>
      <c r="ROF31" s="120"/>
      <c r="ROH31" s="120"/>
      <c r="ROJ31" s="120"/>
      <c r="ROL31" s="120"/>
      <c r="RON31" s="120"/>
      <c r="ROP31" s="120"/>
      <c r="ROR31" s="120"/>
      <c r="ROT31" s="120"/>
      <c r="ROV31" s="120"/>
      <c r="ROX31" s="120"/>
      <c r="ROZ31" s="120"/>
      <c r="RPB31" s="120"/>
      <c r="RPD31" s="120"/>
      <c r="RPF31" s="120"/>
      <c r="RPH31" s="120"/>
      <c r="RPJ31" s="120"/>
      <c r="RPL31" s="120"/>
      <c r="RPN31" s="120"/>
      <c r="RPP31" s="120"/>
      <c r="RPR31" s="120"/>
      <c r="RPT31" s="120"/>
      <c r="RPV31" s="120"/>
      <c r="RPX31" s="120"/>
      <c r="RPZ31" s="120"/>
      <c r="RQB31" s="120"/>
      <c r="RQD31" s="120"/>
      <c r="RQF31" s="120"/>
      <c r="RQH31" s="120"/>
      <c r="RQJ31" s="120"/>
      <c r="RQL31" s="120"/>
      <c r="RQN31" s="120"/>
      <c r="RQP31" s="120"/>
      <c r="RQR31" s="120"/>
      <c r="RQT31" s="120"/>
      <c r="RQV31" s="120"/>
      <c r="RQX31" s="120"/>
      <c r="RQZ31" s="120"/>
      <c r="RRB31" s="120"/>
      <c r="RRD31" s="120"/>
      <c r="RRF31" s="120"/>
      <c r="RRH31" s="120"/>
      <c r="RRJ31" s="120"/>
      <c r="RRL31" s="120"/>
      <c r="RRN31" s="120"/>
      <c r="RRP31" s="120"/>
      <c r="RRR31" s="120"/>
      <c r="RRT31" s="120"/>
      <c r="RRV31" s="120"/>
      <c r="RRX31" s="120"/>
      <c r="RRZ31" s="120"/>
      <c r="RSB31" s="120"/>
      <c r="RSD31" s="120"/>
      <c r="RSF31" s="120"/>
      <c r="RSH31" s="120"/>
      <c r="RSJ31" s="120"/>
      <c r="RSL31" s="120"/>
      <c r="RSN31" s="120"/>
      <c r="RSP31" s="120"/>
      <c r="RSR31" s="120"/>
      <c r="RST31" s="120"/>
      <c r="RSV31" s="120"/>
      <c r="RSX31" s="120"/>
      <c r="RSZ31" s="120"/>
      <c r="RTB31" s="120"/>
      <c r="RTD31" s="120"/>
      <c r="RTF31" s="120"/>
      <c r="RTH31" s="120"/>
      <c r="RTJ31" s="120"/>
      <c r="RTL31" s="120"/>
      <c r="RTN31" s="120"/>
      <c r="RTP31" s="120"/>
      <c r="RTR31" s="120"/>
      <c r="RTT31" s="120"/>
      <c r="RTV31" s="120"/>
      <c r="RTX31" s="120"/>
      <c r="RTZ31" s="120"/>
      <c r="RUB31" s="120"/>
      <c r="RUD31" s="120"/>
      <c r="RUF31" s="120"/>
      <c r="RUH31" s="120"/>
      <c r="RUJ31" s="120"/>
      <c r="RUL31" s="120"/>
      <c r="RUN31" s="120"/>
      <c r="RUP31" s="120"/>
      <c r="RUR31" s="120"/>
      <c r="RUT31" s="120"/>
      <c r="RUV31" s="120"/>
      <c r="RUX31" s="120"/>
      <c r="RUZ31" s="120"/>
      <c r="RVB31" s="120"/>
      <c r="RVD31" s="120"/>
      <c r="RVF31" s="120"/>
      <c r="RVH31" s="120"/>
      <c r="RVJ31" s="120"/>
      <c r="RVL31" s="120"/>
      <c r="RVN31" s="120"/>
      <c r="RVP31" s="120"/>
      <c r="RVR31" s="120"/>
      <c r="RVT31" s="120"/>
      <c r="RVV31" s="120"/>
      <c r="RVX31" s="120"/>
      <c r="RVZ31" s="120"/>
      <c r="RWB31" s="120"/>
      <c r="RWD31" s="120"/>
      <c r="RWF31" s="120"/>
      <c r="RWH31" s="120"/>
      <c r="RWJ31" s="120"/>
      <c r="RWL31" s="120"/>
      <c r="RWN31" s="120"/>
      <c r="RWP31" s="120"/>
      <c r="RWR31" s="120"/>
      <c r="RWT31" s="120"/>
      <c r="RWV31" s="120"/>
      <c r="RWX31" s="120"/>
      <c r="RWZ31" s="120"/>
      <c r="RXB31" s="120"/>
      <c r="RXD31" s="120"/>
      <c r="RXF31" s="120"/>
      <c r="RXH31" s="120"/>
      <c r="RXJ31" s="120"/>
      <c r="RXL31" s="120"/>
      <c r="RXN31" s="120"/>
      <c r="RXP31" s="120"/>
      <c r="RXR31" s="120"/>
      <c r="RXT31" s="120"/>
      <c r="RXV31" s="120"/>
      <c r="RXX31" s="120"/>
      <c r="RXZ31" s="120"/>
      <c r="RYB31" s="120"/>
      <c r="RYD31" s="120"/>
      <c r="RYF31" s="120"/>
      <c r="RYH31" s="120"/>
      <c r="RYJ31" s="120"/>
      <c r="RYL31" s="120"/>
      <c r="RYN31" s="120"/>
      <c r="RYP31" s="120"/>
      <c r="RYR31" s="120"/>
      <c r="RYT31" s="120"/>
      <c r="RYV31" s="120"/>
      <c r="RYX31" s="120"/>
      <c r="RYZ31" s="120"/>
      <c r="RZB31" s="120"/>
      <c r="RZD31" s="120"/>
      <c r="RZF31" s="120"/>
      <c r="RZH31" s="120"/>
      <c r="RZJ31" s="120"/>
      <c r="RZL31" s="120"/>
      <c r="RZN31" s="120"/>
      <c r="RZP31" s="120"/>
      <c r="RZR31" s="120"/>
      <c r="RZT31" s="120"/>
      <c r="RZV31" s="120"/>
      <c r="RZX31" s="120"/>
      <c r="RZZ31" s="120"/>
      <c r="SAB31" s="120"/>
      <c r="SAD31" s="120"/>
      <c r="SAF31" s="120"/>
      <c r="SAH31" s="120"/>
      <c r="SAJ31" s="120"/>
      <c r="SAL31" s="120"/>
      <c r="SAN31" s="120"/>
      <c r="SAP31" s="120"/>
      <c r="SAR31" s="120"/>
      <c r="SAT31" s="120"/>
      <c r="SAV31" s="120"/>
      <c r="SAX31" s="120"/>
      <c r="SAZ31" s="120"/>
      <c r="SBB31" s="120"/>
      <c r="SBD31" s="120"/>
      <c r="SBF31" s="120"/>
      <c r="SBH31" s="120"/>
      <c r="SBJ31" s="120"/>
      <c r="SBL31" s="120"/>
      <c r="SBN31" s="120"/>
      <c r="SBP31" s="120"/>
      <c r="SBR31" s="120"/>
      <c r="SBT31" s="120"/>
      <c r="SBV31" s="120"/>
      <c r="SBX31" s="120"/>
      <c r="SBZ31" s="120"/>
      <c r="SCB31" s="120"/>
      <c r="SCD31" s="120"/>
      <c r="SCF31" s="120"/>
      <c r="SCH31" s="120"/>
      <c r="SCJ31" s="120"/>
      <c r="SCL31" s="120"/>
      <c r="SCN31" s="120"/>
      <c r="SCP31" s="120"/>
      <c r="SCR31" s="120"/>
      <c r="SCT31" s="120"/>
      <c r="SCV31" s="120"/>
      <c r="SCX31" s="120"/>
      <c r="SCZ31" s="120"/>
      <c r="SDB31" s="120"/>
      <c r="SDD31" s="120"/>
      <c r="SDF31" s="120"/>
      <c r="SDH31" s="120"/>
      <c r="SDJ31" s="120"/>
      <c r="SDL31" s="120"/>
      <c r="SDN31" s="120"/>
      <c r="SDP31" s="120"/>
      <c r="SDR31" s="120"/>
      <c r="SDT31" s="120"/>
      <c r="SDV31" s="120"/>
      <c r="SDX31" s="120"/>
      <c r="SDZ31" s="120"/>
      <c r="SEB31" s="120"/>
      <c r="SED31" s="120"/>
      <c r="SEF31" s="120"/>
      <c r="SEH31" s="120"/>
      <c r="SEJ31" s="120"/>
      <c r="SEL31" s="120"/>
      <c r="SEN31" s="120"/>
      <c r="SEP31" s="120"/>
      <c r="SER31" s="120"/>
      <c r="SET31" s="120"/>
      <c r="SEV31" s="120"/>
      <c r="SEX31" s="120"/>
      <c r="SEZ31" s="120"/>
      <c r="SFB31" s="120"/>
      <c r="SFD31" s="120"/>
      <c r="SFF31" s="120"/>
      <c r="SFH31" s="120"/>
      <c r="SFJ31" s="120"/>
      <c r="SFL31" s="120"/>
      <c r="SFN31" s="120"/>
      <c r="SFP31" s="120"/>
      <c r="SFR31" s="120"/>
      <c r="SFT31" s="120"/>
      <c r="SFV31" s="120"/>
      <c r="SFX31" s="120"/>
      <c r="SFZ31" s="120"/>
      <c r="SGB31" s="120"/>
      <c r="SGD31" s="120"/>
      <c r="SGF31" s="120"/>
      <c r="SGH31" s="120"/>
      <c r="SGJ31" s="120"/>
      <c r="SGL31" s="120"/>
      <c r="SGN31" s="120"/>
      <c r="SGP31" s="120"/>
      <c r="SGR31" s="120"/>
      <c r="SGT31" s="120"/>
      <c r="SGV31" s="120"/>
      <c r="SGX31" s="120"/>
      <c r="SGZ31" s="120"/>
      <c r="SHB31" s="120"/>
      <c r="SHD31" s="120"/>
      <c r="SHF31" s="120"/>
      <c r="SHH31" s="120"/>
      <c r="SHJ31" s="120"/>
      <c r="SHL31" s="120"/>
      <c r="SHN31" s="120"/>
      <c r="SHP31" s="120"/>
      <c r="SHR31" s="120"/>
      <c r="SHT31" s="120"/>
      <c r="SHV31" s="120"/>
      <c r="SHX31" s="120"/>
      <c r="SHZ31" s="120"/>
      <c r="SIB31" s="120"/>
      <c r="SID31" s="120"/>
      <c r="SIF31" s="120"/>
      <c r="SIH31" s="120"/>
      <c r="SIJ31" s="120"/>
      <c r="SIL31" s="120"/>
      <c r="SIN31" s="120"/>
      <c r="SIP31" s="120"/>
      <c r="SIR31" s="120"/>
      <c r="SIT31" s="120"/>
      <c r="SIV31" s="120"/>
      <c r="SIX31" s="120"/>
      <c r="SIZ31" s="120"/>
      <c r="SJB31" s="120"/>
      <c r="SJD31" s="120"/>
      <c r="SJF31" s="120"/>
      <c r="SJH31" s="120"/>
      <c r="SJJ31" s="120"/>
      <c r="SJL31" s="120"/>
      <c r="SJN31" s="120"/>
      <c r="SJP31" s="120"/>
      <c r="SJR31" s="120"/>
      <c r="SJT31" s="120"/>
      <c r="SJV31" s="120"/>
      <c r="SJX31" s="120"/>
      <c r="SJZ31" s="120"/>
      <c r="SKB31" s="120"/>
      <c r="SKD31" s="120"/>
      <c r="SKF31" s="120"/>
      <c r="SKH31" s="120"/>
      <c r="SKJ31" s="120"/>
      <c r="SKL31" s="120"/>
      <c r="SKN31" s="120"/>
      <c r="SKP31" s="120"/>
      <c r="SKR31" s="120"/>
      <c r="SKT31" s="120"/>
      <c r="SKV31" s="120"/>
      <c r="SKX31" s="120"/>
      <c r="SKZ31" s="120"/>
      <c r="SLB31" s="120"/>
      <c r="SLD31" s="120"/>
      <c r="SLF31" s="120"/>
      <c r="SLH31" s="120"/>
      <c r="SLJ31" s="120"/>
      <c r="SLL31" s="120"/>
      <c r="SLN31" s="120"/>
      <c r="SLP31" s="120"/>
      <c r="SLR31" s="120"/>
      <c r="SLT31" s="120"/>
      <c r="SLV31" s="120"/>
      <c r="SLX31" s="120"/>
      <c r="SLZ31" s="120"/>
      <c r="SMB31" s="120"/>
      <c r="SMD31" s="120"/>
      <c r="SMF31" s="120"/>
      <c r="SMH31" s="120"/>
      <c r="SMJ31" s="120"/>
      <c r="SML31" s="120"/>
      <c r="SMN31" s="120"/>
      <c r="SMP31" s="120"/>
      <c r="SMR31" s="120"/>
      <c r="SMT31" s="120"/>
      <c r="SMV31" s="120"/>
      <c r="SMX31" s="120"/>
      <c r="SMZ31" s="120"/>
      <c r="SNB31" s="120"/>
      <c r="SND31" s="120"/>
      <c r="SNF31" s="120"/>
      <c r="SNH31" s="120"/>
      <c r="SNJ31" s="120"/>
      <c r="SNL31" s="120"/>
      <c r="SNN31" s="120"/>
      <c r="SNP31" s="120"/>
      <c r="SNR31" s="120"/>
      <c r="SNT31" s="120"/>
      <c r="SNV31" s="120"/>
      <c r="SNX31" s="120"/>
      <c r="SNZ31" s="120"/>
      <c r="SOB31" s="120"/>
      <c r="SOD31" s="120"/>
      <c r="SOF31" s="120"/>
      <c r="SOH31" s="120"/>
      <c r="SOJ31" s="120"/>
      <c r="SOL31" s="120"/>
      <c r="SON31" s="120"/>
      <c r="SOP31" s="120"/>
      <c r="SOR31" s="120"/>
      <c r="SOT31" s="120"/>
      <c r="SOV31" s="120"/>
      <c r="SOX31" s="120"/>
      <c r="SOZ31" s="120"/>
      <c r="SPB31" s="120"/>
      <c r="SPD31" s="120"/>
      <c r="SPF31" s="120"/>
      <c r="SPH31" s="120"/>
      <c r="SPJ31" s="120"/>
      <c r="SPL31" s="120"/>
      <c r="SPN31" s="120"/>
      <c r="SPP31" s="120"/>
      <c r="SPR31" s="120"/>
      <c r="SPT31" s="120"/>
      <c r="SPV31" s="120"/>
      <c r="SPX31" s="120"/>
      <c r="SPZ31" s="120"/>
      <c r="SQB31" s="120"/>
      <c r="SQD31" s="120"/>
      <c r="SQF31" s="120"/>
      <c r="SQH31" s="120"/>
      <c r="SQJ31" s="120"/>
      <c r="SQL31" s="120"/>
      <c r="SQN31" s="120"/>
      <c r="SQP31" s="120"/>
      <c r="SQR31" s="120"/>
      <c r="SQT31" s="120"/>
      <c r="SQV31" s="120"/>
      <c r="SQX31" s="120"/>
      <c r="SQZ31" s="120"/>
      <c r="SRB31" s="120"/>
      <c r="SRD31" s="120"/>
      <c r="SRF31" s="120"/>
      <c r="SRH31" s="120"/>
      <c r="SRJ31" s="120"/>
      <c r="SRL31" s="120"/>
      <c r="SRN31" s="120"/>
      <c r="SRP31" s="120"/>
      <c r="SRR31" s="120"/>
      <c r="SRT31" s="120"/>
      <c r="SRV31" s="120"/>
      <c r="SRX31" s="120"/>
      <c r="SRZ31" s="120"/>
      <c r="SSB31" s="120"/>
      <c r="SSD31" s="120"/>
      <c r="SSF31" s="120"/>
      <c r="SSH31" s="120"/>
      <c r="SSJ31" s="120"/>
      <c r="SSL31" s="120"/>
      <c r="SSN31" s="120"/>
      <c r="SSP31" s="120"/>
      <c r="SSR31" s="120"/>
      <c r="SST31" s="120"/>
      <c r="SSV31" s="120"/>
      <c r="SSX31" s="120"/>
      <c r="SSZ31" s="120"/>
      <c r="STB31" s="120"/>
      <c r="STD31" s="120"/>
      <c r="STF31" s="120"/>
      <c r="STH31" s="120"/>
      <c r="STJ31" s="120"/>
      <c r="STL31" s="120"/>
      <c r="STN31" s="120"/>
      <c r="STP31" s="120"/>
      <c r="STR31" s="120"/>
      <c r="STT31" s="120"/>
      <c r="STV31" s="120"/>
      <c r="STX31" s="120"/>
      <c r="STZ31" s="120"/>
      <c r="SUB31" s="120"/>
      <c r="SUD31" s="120"/>
      <c r="SUF31" s="120"/>
      <c r="SUH31" s="120"/>
      <c r="SUJ31" s="120"/>
      <c r="SUL31" s="120"/>
      <c r="SUN31" s="120"/>
      <c r="SUP31" s="120"/>
      <c r="SUR31" s="120"/>
      <c r="SUT31" s="120"/>
      <c r="SUV31" s="120"/>
      <c r="SUX31" s="120"/>
      <c r="SUZ31" s="120"/>
      <c r="SVB31" s="120"/>
      <c r="SVD31" s="120"/>
      <c r="SVF31" s="120"/>
      <c r="SVH31" s="120"/>
      <c r="SVJ31" s="120"/>
      <c r="SVL31" s="120"/>
      <c r="SVN31" s="120"/>
      <c r="SVP31" s="120"/>
      <c r="SVR31" s="120"/>
      <c r="SVT31" s="120"/>
      <c r="SVV31" s="120"/>
      <c r="SVX31" s="120"/>
      <c r="SVZ31" s="120"/>
      <c r="SWB31" s="120"/>
      <c r="SWD31" s="120"/>
      <c r="SWF31" s="120"/>
      <c r="SWH31" s="120"/>
      <c r="SWJ31" s="120"/>
      <c r="SWL31" s="120"/>
      <c r="SWN31" s="120"/>
      <c r="SWP31" s="120"/>
      <c r="SWR31" s="120"/>
      <c r="SWT31" s="120"/>
      <c r="SWV31" s="120"/>
      <c r="SWX31" s="120"/>
      <c r="SWZ31" s="120"/>
      <c r="SXB31" s="120"/>
      <c r="SXD31" s="120"/>
      <c r="SXF31" s="120"/>
      <c r="SXH31" s="120"/>
      <c r="SXJ31" s="120"/>
      <c r="SXL31" s="120"/>
      <c r="SXN31" s="120"/>
      <c r="SXP31" s="120"/>
      <c r="SXR31" s="120"/>
      <c r="SXT31" s="120"/>
      <c r="SXV31" s="120"/>
      <c r="SXX31" s="120"/>
      <c r="SXZ31" s="120"/>
      <c r="SYB31" s="120"/>
      <c r="SYD31" s="120"/>
      <c r="SYF31" s="120"/>
      <c r="SYH31" s="120"/>
      <c r="SYJ31" s="120"/>
      <c r="SYL31" s="120"/>
      <c r="SYN31" s="120"/>
      <c r="SYP31" s="120"/>
      <c r="SYR31" s="120"/>
      <c r="SYT31" s="120"/>
      <c r="SYV31" s="120"/>
      <c r="SYX31" s="120"/>
      <c r="SYZ31" s="120"/>
      <c r="SZB31" s="120"/>
      <c r="SZD31" s="120"/>
      <c r="SZF31" s="120"/>
      <c r="SZH31" s="120"/>
      <c r="SZJ31" s="120"/>
      <c r="SZL31" s="120"/>
      <c r="SZN31" s="120"/>
      <c r="SZP31" s="120"/>
      <c r="SZR31" s="120"/>
      <c r="SZT31" s="120"/>
      <c r="SZV31" s="120"/>
      <c r="SZX31" s="120"/>
      <c r="SZZ31" s="120"/>
      <c r="TAB31" s="120"/>
      <c r="TAD31" s="120"/>
      <c r="TAF31" s="120"/>
      <c r="TAH31" s="120"/>
      <c r="TAJ31" s="120"/>
      <c r="TAL31" s="120"/>
      <c r="TAN31" s="120"/>
      <c r="TAP31" s="120"/>
      <c r="TAR31" s="120"/>
      <c r="TAT31" s="120"/>
      <c r="TAV31" s="120"/>
      <c r="TAX31" s="120"/>
      <c r="TAZ31" s="120"/>
      <c r="TBB31" s="120"/>
      <c r="TBD31" s="120"/>
      <c r="TBF31" s="120"/>
      <c r="TBH31" s="120"/>
      <c r="TBJ31" s="120"/>
      <c r="TBL31" s="120"/>
      <c r="TBN31" s="120"/>
      <c r="TBP31" s="120"/>
      <c r="TBR31" s="120"/>
      <c r="TBT31" s="120"/>
      <c r="TBV31" s="120"/>
      <c r="TBX31" s="120"/>
      <c r="TBZ31" s="120"/>
      <c r="TCB31" s="120"/>
      <c r="TCD31" s="120"/>
      <c r="TCF31" s="120"/>
      <c r="TCH31" s="120"/>
      <c r="TCJ31" s="120"/>
      <c r="TCL31" s="120"/>
      <c r="TCN31" s="120"/>
      <c r="TCP31" s="120"/>
      <c r="TCR31" s="120"/>
      <c r="TCT31" s="120"/>
      <c r="TCV31" s="120"/>
      <c r="TCX31" s="120"/>
      <c r="TCZ31" s="120"/>
      <c r="TDB31" s="120"/>
      <c r="TDD31" s="120"/>
      <c r="TDF31" s="120"/>
      <c r="TDH31" s="120"/>
      <c r="TDJ31" s="120"/>
      <c r="TDL31" s="120"/>
      <c r="TDN31" s="120"/>
      <c r="TDP31" s="120"/>
      <c r="TDR31" s="120"/>
      <c r="TDT31" s="120"/>
      <c r="TDV31" s="120"/>
      <c r="TDX31" s="120"/>
      <c r="TDZ31" s="120"/>
      <c r="TEB31" s="120"/>
      <c r="TED31" s="120"/>
      <c r="TEF31" s="120"/>
      <c r="TEH31" s="120"/>
      <c r="TEJ31" s="120"/>
      <c r="TEL31" s="120"/>
      <c r="TEN31" s="120"/>
      <c r="TEP31" s="120"/>
      <c r="TER31" s="120"/>
      <c r="TET31" s="120"/>
      <c r="TEV31" s="120"/>
      <c r="TEX31" s="120"/>
      <c r="TEZ31" s="120"/>
      <c r="TFB31" s="120"/>
      <c r="TFD31" s="120"/>
      <c r="TFF31" s="120"/>
      <c r="TFH31" s="120"/>
      <c r="TFJ31" s="120"/>
      <c r="TFL31" s="120"/>
      <c r="TFN31" s="120"/>
      <c r="TFP31" s="120"/>
      <c r="TFR31" s="120"/>
      <c r="TFT31" s="120"/>
      <c r="TFV31" s="120"/>
      <c r="TFX31" s="120"/>
      <c r="TFZ31" s="120"/>
      <c r="TGB31" s="120"/>
      <c r="TGD31" s="120"/>
      <c r="TGF31" s="120"/>
      <c r="TGH31" s="120"/>
      <c r="TGJ31" s="120"/>
      <c r="TGL31" s="120"/>
      <c r="TGN31" s="120"/>
      <c r="TGP31" s="120"/>
      <c r="TGR31" s="120"/>
      <c r="TGT31" s="120"/>
      <c r="TGV31" s="120"/>
      <c r="TGX31" s="120"/>
      <c r="TGZ31" s="120"/>
      <c r="THB31" s="120"/>
      <c r="THD31" s="120"/>
      <c r="THF31" s="120"/>
      <c r="THH31" s="120"/>
      <c r="THJ31" s="120"/>
      <c r="THL31" s="120"/>
      <c r="THN31" s="120"/>
      <c r="THP31" s="120"/>
      <c r="THR31" s="120"/>
      <c r="THT31" s="120"/>
      <c r="THV31" s="120"/>
      <c r="THX31" s="120"/>
      <c r="THZ31" s="120"/>
      <c r="TIB31" s="120"/>
      <c r="TID31" s="120"/>
      <c r="TIF31" s="120"/>
      <c r="TIH31" s="120"/>
      <c r="TIJ31" s="120"/>
      <c r="TIL31" s="120"/>
      <c r="TIN31" s="120"/>
      <c r="TIP31" s="120"/>
      <c r="TIR31" s="120"/>
      <c r="TIT31" s="120"/>
      <c r="TIV31" s="120"/>
      <c r="TIX31" s="120"/>
      <c r="TIZ31" s="120"/>
      <c r="TJB31" s="120"/>
      <c r="TJD31" s="120"/>
      <c r="TJF31" s="120"/>
      <c r="TJH31" s="120"/>
      <c r="TJJ31" s="120"/>
      <c r="TJL31" s="120"/>
      <c r="TJN31" s="120"/>
      <c r="TJP31" s="120"/>
      <c r="TJR31" s="120"/>
      <c r="TJT31" s="120"/>
      <c r="TJV31" s="120"/>
      <c r="TJX31" s="120"/>
      <c r="TJZ31" s="120"/>
      <c r="TKB31" s="120"/>
      <c r="TKD31" s="120"/>
      <c r="TKF31" s="120"/>
      <c r="TKH31" s="120"/>
      <c r="TKJ31" s="120"/>
      <c r="TKL31" s="120"/>
      <c r="TKN31" s="120"/>
      <c r="TKP31" s="120"/>
      <c r="TKR31" s="120"/>
      <c r="TKT31" s="120"/>
      <c r="TKV31" s="120"/>
      <c r="TKX31" s="120"/>
      <c r="TKZ31" s="120"/>
      <c r="TLB31" s="120"/>
      <c r="TLD31" s="120"/>
      <c r="TLF31" s="120"/>
      <c r="TLH31" s="120"/>
      <c r="TLJ31" s="120"/>
      <c r="TLL31" s="120"/>
      <c r="TLN31" s="120"/>
      <c r="TLP31" s="120"/>
      <c r="TLR31" s="120"/>
      <c r="TLT31" s="120"/>
      <c r="TLV31" s="120"/>
      <c r="TLX31" s="120"/>
      <c r="TLZ31" s="120"/>
      <c r="TMB31" s="120"/>
      <c r="TMD31" s="120"/>
      <c r="TMF31" s="120"/>
      <c r="TMH31" s="120"/>
      <c r="TMJ31" s="120"/>
      <c r="TML31" s="120"/>
      <c r="TMN31" s="120"/>
      <c r="TMP31" s="120"/>
      <c r="TMR31" s="120"/>
      <c r="TMT31" s="120"/>
      <c r="TMV31" s="120"/>
      <c r="TMX31" s="120"/>
      <c r="TMZ31" s="120"/>
      <c r="TNB31" s="120"/>
      <c r="TND31" s="120"/>
      <c r="TNF31" s="120"/>
      <c r="TNH31" s="120"/>
      <c r="TNJ31" s="120"/>
      <c r="TNL31" s="120"/>
      <c r="TNN31" s="120"/>
      <c r="TNP31" s="120"/>
      <c r="TNR31" s="120"/>
      <c r="TNT31" s="120"/>
      <c r="TNV31" s="120"/>
      <c r="TNX31" s="120"/>
      <c r="TNZ31" s="120"/>
      <c r="TOB31" s="120"/>
      <c r="TOD31" s="120"/>
      <c r="TOF31" s="120"/>
      <c r="TOH31" s="120"/>
      <c r="TOJ31" s="120"/>
      <c r="TOL31" s="120"/>
      <c r="TON31" s="120"/>
      <c r="TOP31" s="120"/>
      <c r="TOR31" s="120"/>
      <c r="TOT31" s="120"/>
      <c r="TOV31" s="120"/>
      <c r="TOX31" s="120"/>
      <c r="TOZ31" s="120"/>
      <c r="TPB31" s="120"/>
      <c r="TPD31" s="120"/>
      <c r="TPF31" s="120"/>
      <c r="TPH31" s="120"/>
      <c r="TPJ31" s="120"/>
      <c r="TPL31" s="120"/>
      <c r="TPN31" s="120"/>
      <c r="TPP31" s="120"/>
      <c r="TPR31" s="120"/>
      <c r="TPT31" s="120"/>
      <c r="TPV31" s="120"/>
      <c r="TPX31" s="120"/>
      <c r="TPZ31" s="120"/>
      <c r="TQB31" s="120"/>
      <c r="TQD31" s="120"/>
      <c r="TQF31" s="120"/>
      <c r="TQH31" s="120"/>
      <c r="TQJ31" s="120"/>
      <c r="TQL31" s="120"/>
      <c r="TQN31" s="120"/>
      <c r="TQP31" s="120"/>
      <c r="TQR31" s="120"/>
      <c r="TQT31" s="120"/>
      <c r="TQV31" s="120"/>
      <c r="TQX31" s="120"/>
      <c r="TQZ31" s="120"/>
      <c r="TRB31" s="120"/>
      <c r="TRD31" s="120"/>
      <c r="TRF31" s="120"/>
      <c r="TRH31" s="120"/>
      <c r="TRJ31" s="120"/>
      <c r="TRL31" s="120"/>
      <c r="TRN31" s="120"/>
      <c r="TRP31" s="120"/>
      <c r="TRR31" s="120"/>
      <c r="TRT31" s="120"/>
      <c r="TRV31" s="120"/>
      <c r="TRX31" s="120"/>
      <c r="TRZ31" s="120"/>
      <c r="TSB31" s="120"/>
      <c r="TSD31" s="120"/>
      <c r="TSF31" s="120"/>
      <c r="TSH31" s="120"/>
      <c r="TSJ31" s="120"/>
      <c r="TSL31" s="120"/>
      <c r="TSN31" s="120"/>
      <c r="TSP31" s="120"/>
      <c r="TSR31" s="120"/>
      <c r="TST31" s="120"/>
      <c r="TSV31" s="120"/>
      <c r="TSX31" s="120"/>
      <c r="TSZ31" s="120"/>
      <c r="TTB31" s="120"/>
      <c r="TTD31" s="120"/>
      <c r="TTF31" s="120"/>
      <c r="TTH31" s="120"/>
      <c r="TTJ31" s="120"/>
      <c r="TTL31" s="120"/>
      <c r="TTN31" s="120"/>
      <c r="TTP31" s="120"/>
      <c r="TTR31" s="120"/>
      <c r="TTT31" s="120"/>
      <c r="TTV31" s="120"/>
      <c r="TTX31" s="120"/>
      <c r="TTZ31" s="120"/>
      <c r="TUB31" s="120"/>
      <c r="TUD31" s="120"/>
      <c r="TUF31" s="120"/>
      <c r="TUH31" s="120"/>
      <c r="TUJ31" s="120"/>
      <c r="TUL31" s="120"/>
      <c r="TUN31" s="120"/>
      <c r="TUP31" s="120"/>
      <c r="TUR31" s="120"/>
      <c r="TUT31" s="120"/>
      <c r="TUV31" s="120"/>
      <c r="TUX31" s="120"/>
      <c r="TUZ31" s="120"/>
      <c r="TVB31" s="120"/>
      <c r="TVD31" s="120"/>
      <c r="TVF31" s="120"/>
      <c r="TVH31" s="120"/>
      <c r="TVJ31" s="120"/>
      <c r="TVL31" s="120"/>
      <c r="TVN31" s="120"/>
      <c r="TVP31" s="120"/>
      <c r="TVR31" s="120"/>
      <c r="TVT31" s="120"/>
      <c r="TVV31" s="120"/>
      <c r="TVX31" s="120"/>
      <c r="TVZ31" s="120"/>
      <c r="TWB31" s="120"/>
      <c r="TWD31" s="120"/>
      <c r="TWF31" s="120"/>
      <c r="TWH31" s="120"/>
      <c r="TWJ31" s="120"/>
      <c r="TWL31" s="120"/>
      <c r="TWN31" s="120"/>
      <c r="TWP31" s="120"/>
      <c r="TWR31" s="120"/>
      <c r="TWT31" s="120"/>
      <c r="TWV31" s="120"/>
      <c r="TWX31" s="120"/>
      <c r="TWZ31" s="120"/>
      <c r="TXB31" s="120"/>
      <c r="TXD31" s="120"/>
      <c r="TXF31" s="120"/>
      <c r="TXH31" s="120"/>
      <c r="TXJ31" s="120"/>
      <c r="TXL31" s="120"/>
      <c r="TXN31" s="120"/>
      <c r="TXP31" s="120"/>
      <c r="TXR31" s="120"/>
      <c r="TXT31" s="120"/>
      <c r="TXV31" s="120"/>
      <c r="TXX31" s="120"/>
      <c r="TXZ31" s="120"/>
      <c r="TYB31" s="120"/>
      <c r="TYD31" s="120"/>
      <c r="TYF31" s="120"/>
      <c r="TYH31" s="120"/>
      <c r="TYJ31" s="120"/>
      <c r="TYL31" s="120"/>
      <c r="TYN31" s="120"/>
      <c r="TYP31" s="120"/>
      <c r="TYR31" s="120"/>
      <c r="TYT31" s="120"/>
      <c r="TYV31" s="120"/>
      <c r="TYX31" s="120"/>
      <c r="TYZ31" s="120"/>
      <c r="TZB31" s="120"/>
      <c r="TZD31" s="120"/>
      <c r="TZF31" s="120"/>
      <c r="TZH31" s="120"/>
      <c r="TZJ31" s="120"/>
      <c r="TZL31" s="120"/>
      <c r="TZN31" s="120"/>
      <c r="TZP31" s="120"/>
      <c r="TZR31" s="120"/>
      <c r="TZT31" s="120"/>
      <c r="TZV31" s="120"/>
      <c r="TZX31" s="120"/>
      <c r="TZZ31" s="120"/>
      <c r="UAB31" s="120"/>
      <c r="UAD31" s="120"/>
      <c r="UAF31" s="120"/>
      <c r="UAH31" s="120"/>
      <c r="UAJ31" s="120"/>
      <c r="UAL31" s="120"/>
      <c r="UAN31" s="120"/>
      <c r="UAP31" s="120"/>
      <c r="UAR31" s="120"/>
      <c r="UAT31" s="120"/>
      <c r="UAV31" s="120"/>
      <c r="UAX31" s="120"/>
      <c r="UAZ31" s="120"/>
      <c r="UBB31" s="120"/>
      <c r="UBD31" s="120"/>
      <c r="UBF31" s="120"/>
      <c r="UBH31" s="120"/>
      <c r="UBJ31" s="120"/>
      <c r="UBL31" s="120"/>
      <c r="UBN31" s="120"/>
      <c r="UBP31" s="120"/>
      <c r="UBR31" s="120"/>
      <c r="UBT31" s="120"/>
      <c r="UBV31" s="120"/>
      <c r="UBX31" s="120"/>
      <c r="UBZ31" s="120"/>
      <c r="UCB31" s="120"/>
      <c r="UCD31" s="120"/>
      <c r="UCF31" s="120"/>
      <c r="UCH31" s="120"/>
      <c r="UCJ31" s="120"/>
      <c r="UCL31" s="120"/>
      <c r="UCN31" s="120"/>
      <c r="UCP31" s="120"/>
      <c r="UCR31" s="120"/>
      <c r="UCT31" s="120"/>
      <c r="UCV31" s="120"/>
      <c r="UCX31" s="120"/>
      <c r="UCZ31" s="120"/>
      <c r="UDB31" s="120"/>
      <c r="UDD31" s="120"/>
      <c r="UDF31" s="120"/>
      <c r="UDH31" s="120"/>
      <c r="UDJ31" s="120"/>
      <c r="UDL31" s="120"/>
      <c r="UDN31" s="120"/>
      <c r="UDP31" s="120"/>
      <c r="UDR31" s="120"/>
      <c r="UDT31" s="120"/>
      <c r="UDV31" s="120"/>
      <c r="UDX31" s="120"/>
      <c r="UDZ31" s="120"/>
      <c r="UEB31" s="120"/>
      <c r="UED31" s="120"/>
      <c r="UEF31" s="120"/>
      <c r="UEH31" s="120"/>
      <c r="UEJ31" s="120"/>
      <c r="UEL31" s="120"/>
      <c r="UEN31" s="120"/>
      <c r="UEP31" s="120"/>
      <c r="UER31" s="120"/>
      <c r="UET31" s="120"/>
      <c r="UEV31" s="120"/>
      <c r="UEX31" s="120"/>
      <c r="UEZ31" s="120"/>
      <c r="UFB31" s="120"/>
      <c r="UFD31" s="120"/>
      <c r="UFF31" s="120"/>
      <c r="UFH31" s="120"/>
      <c r="UFJ31" s="120"/>
      <c r="UFL31" s="120"/>
      <c r="UFN31" s="120"/>
      <c r="UFP31" s="120"/>
      <c r="UFR31" s="120"/>
      <c r="UFT31" s="120"/>
      <c r="UFV31" s="120"/>
      <c r="UFX31" s="120"/>
      <c r="UFZ31" s="120"/>
      <c r="UGB31" s="120"/>
      <c r="UGD31" s="120"/>
      <c r="UGF31" s="120"/>
      <c r="UGH31" s="120"/>
      <c r="UGJ31" s="120"/>
      <c r="UGL31" s="120"/>
      <c r="UGN31" s="120"/>
      <c r="UGP31" s="120"/>
      <c r="UGR31" s="120"/>
      <c r="UGT31" s="120"/>
      <c r="UGV31" s="120"/>
      <c r="UGX31" s="120"/>
      <c r="UGZ31" s="120"/>
      <c r="UHB31" s="120"/>
      <c r="UHD31" s="120"/>
      <c r="UHF31" s="120"/>
      <c r="UHH31" s="120"/>
      <c r="UHJ31" s="120"/>
      <c r="UHL31" s="120"/>
      <c r="UHN31" s="120"/>
      <c r="UHP31" s="120"/>
      <c r="UHR31" s="120"/>
      <c r="UHT31" s="120"/>
      <c r="UHV31" s="120"/>
      <c r="UHX31" s="120"/>
      <c r="UHZ31" s="120"/>
      <c r="UIB31" s="120"/>
      <c r="UID31" s="120"/>
      <c r="UIF31" s="120"/>
      <c r="UIH31" s="120"/>
      <c r="UIJ31" s="120"/>
      <c r="UIL31" s="120"/>
      <c r="UIN31" s="120"/>
      <c r="UIP31" s="120"/>
      <c r="UIR31" s="120"/>
      <c r="UIT31" s="120"/>
      <c r="UIV31" s="120"/>
      <c r="UIX31" s="120"/>
      <c r="UIZ31" s="120"/>
      <c r="UJB31" s="120"/>
      <c r="UJD31" s="120"/>
      <c r="UJF31" s="120"/>
      <c r="UJH31" s="120"/>
      <c r="UJJ31" s="120"/>
      <c r="UJL31" s="120"/>
      <c r="UJN31" s="120"/>
      <c r="UJP31" s="120"/>
      <c r="UJR31" s="120"/>
      <c r="UJT31" s="120"/>
      <c r="UJV31" s="120"/>
      <c r="UJX31" s="120"/>
      <c r="UJZ31" s="120"/>
      <c r="UKB31" s="120"/>
      <c r="UKD31" s="120"/>
      <c r="UKF31" s="120"/>
      <c r="UKH31" s="120"/>
      <c r="UKJ31" s="120"/>
      <c r="UKL31" s="120"/>
      <c r="UKN31" s="120"/>
      <c r="UKP31" s="120"/>
      <c r="UKR31" s="120"/>
      <c r="UKT31" s="120"/>
      <c r="UKV31" s="120"/>
      <c r="UKX31" s="120"/>
      <c r="UKZ31" s="120"/>
      <c r="ULB31" s="120"/>
      <c r="ULD31" s="120"/>
      <c r="ULF31" s="120"/>
      <c r="ULH31" s="120"/>
      <c r="ULJ31" s="120"/>
      <c r="ULL31" s="120"/>
      <c r="ULN31" s="120"/>
      <c r="ULP31" s="120"/>
      <c r="ULR31" s="120"/>
      <c r="ULT31" s="120"/>
      <c r="ULV31" s="120"/>
      <c r="ULX31" s="120"/>
      <c r="ULZ31" s="120"/>
      <c r="UMB31" s="120"/>
      <c r="UMD31" s="120"/>
      <c r="UMF31" s="120"/>
      <c r="UMH31" s="120"/>
      <c r="UMJ31" s="120"/>
      <c r="UML31" s="120"/>
      <c r="UMN31" s="120"/>
      <c r="UMP31" s="120"/>
      <c r="UMR31" s="120"/>
      <c r="UMT31" s="120"/>
      <c r="UMV31" s="120"/>
      <c r="UMX31" s="120"/>
      <c r="UMZ31" s="120"/>
      <c r="UNB31" s="120"/>
      <c r="UND31" s="120"/>
      <c r="UNF31" s="120"/>
      <c r="UNH31" s="120"/>
      <c r="UNJ31" s="120"/>
      <c r="UNL31" s="120"/>
      <c r="UNN31" s="120"/>
      <c r="UNP31" s="120"/>
      <c r="UNR31" s="120"/>
      <c r="UNT31" s="120"/>
      <c r="UNV31" s="120"/>
      <c r="UNX31" s="120"/>
      <c r="UNZ31" s="120"/>
      <c r="UOB31" s="120"/>
      <c r="UOD31" s="120"/>
      <c r="UOF31" s="120"/>
      <c r="UOH31" s="120"/>
      <c r="UOJ31" s="120"/>
      <c r="UOL31" s="120"/>
      <c r="UON31" s="120"/>
      <c r="UOP31" s="120"/>
      <c r="UOR31" s="120"/>
      <c r="UOT31" s="120"/>
      <c r="UOV31" s="120"/>
      <c r="UOX31" s="120"/>
      <c r="UOZ31" s="120"/>
      <c r="UPB31" s="120"/>
      <c r="UPD31" s="120"/>
      <c r="UPF31" s="120"/>
      <c r="UPH31" s="120"/>
      <c r="UPJ31" s="120"/>
      <c r="UPL31" s="120"/>
      <c r="UPN31" s="120"/>
      <c r="UPP31" s="120"/>
      <c r="UPR31" s="120"/>
      <c r="UPT31" s="120"/>
      <c r="UPV31" s="120"/>
      <c r="UPX31" s="120"/>
      <c r="UPZ31" s="120"/>
      <c r="UQB31" s="120"/>
      <c r="UQD31" s="120"/>
      <c r="UQF31" s="120"/>
      <c r="UQH31" s="120"/>
      <c r="UQJ31" s="120"/>
      <c r="UQL31" s="120"/>
      <c r="UQN31" s="120"/>
      <c r="UQP31" s="120"/>
      <c r="UQR31" s="120"/>
      <c r="UQT31" s="120"/>
      <c r="UQV31" s="120"/>
      <c r="UQX31" s="120"/>
      <c r="UQZ31" s="120"/>
      <c r="URB31" s="120"/>
      <c r="URD31" s="120"/>
      <c r="URF31" s="120"/>
      <c r="URH31" s="120"/>
      <c r="URJ31" s="120"/>
      <c r="URL31" s="120"/>
      <c r="URN31" s="120"/>
      <c r="URP31" s="120"/>
      <c r="URR31" s="120"/>
      <c r="URT31" s="120"/>
      <c r="URV31" s="120"/>
      <c r="URX31" s="120"/>
      <c r="URZ31" s="120"/>
      <c r="USB31" s="120"/>
      <c r="USD31" s="120"/>
      <c r="USF31" s="120"/>
      <c r="USH31" s="120"/>
      <c r="USJ31" s="120"/>
      <c r="USL31" s="120"/>
      <c r="USN31" s="120"/>
      <c r="USP31" s="120"/>
      <c r="USR31" s="120"/>
      <c r="UST31" s="120"/>
      <c r="USV31" s="120"/>
      <c r="USX31" s="120"/>
      <c r="USZ31" s="120"/>
      <c r="UTB31" s="120"/>
      <c r="UTD31" s="120"/>
      <c r="UTF31" s="120"/>
      <c r="UTH31" s="120"/>
      <c r="UTJ31" s="120"/>
      <c r="UTL31" s="120"/>
      <c r="UTN31" s="120"/>
      <c r="UTP31" s="120"/>
      <c r="UTR31" s="120"/>
      <c r="UTT31" s="120"/>
      <c r="UTV31" s="120"/>
      <c r="UTX31" s="120"/>
      <c r="UTZ31" s="120"/>
      <c r="UUB31" s="120"/>
      <c r="UUD31" s="120"/>
      <c r="UUF31" s="120"/>
      <c r="UUH31" s="120"/>
      <c r="UUJ31" s="120"/>
      <c r="UUL31" s="120"/>
      <c r="UUN31" s="120"/>
      <c r="UUP31" s="120"/>
      <c r="UUR31" s="120"/>
      <c r="UUT31" s="120"/>
      <c r="UUV31" s="120"/>
      <c r="UUX31" s="120"/>
      <c r="UUZ31" s="120"/>
      <c r="UVB31" s="120"/>
      <c r="UVD31" s="120"/>
      <c r="UVF31" s="120"/>
      <c r="UVH31" s="120"/>
      <c r="UVJ31" s="120"/>
      <c r="UVL31" s="120"/>
      <c r="UVN31" s="120"/>
      <c r="UVP31" s="120"/>
      <c r="UVR31" s="120"/>
      <c r="UVT31" s="120"/>
      <c r="UVV31" s="120"/>
      <c r="UVX31" s="120"/>
      <c r="UVZ31" s="120"/>
      <c r="UWB31" s="120"/>
      <c r="UWD31" s="120"/>
      <c r="UWF31" s="120"/>
      <c r="UWH31" s="120"/>
      <c r="UWJ31" s="120"/>
      <c r="UWL31" s="120"/>
      <c r="UWN31" s="120"/>
      <c r="UWP31" s="120"/>
      <c r="UWR31" s="120"/>
      <c r="UWT31" s="120"/>
      <c r="UWV31" s="120"/>
      <c r="UWX31" s="120"/>
      <c r="UWZ31" s="120"/>
      <c r="UXB31" s="120"/>
      <c r="UXD31" s="120"/>
      <c r="UXF31" s="120"/>
      <c r="UXH31" s="120"/>
      <c r="UXJ31" s="120"/>
      <c r="UXL31" s="120"/>
      <c r="UXN31" s="120"/>
      <c r="UXP31" s="120"/>
      <c r="UXR31" s="120"/>
      <c r="UXT31" s="120"/>
      <c r="UXV31" s="120"/>
      <c r="UXX31" s="120"/>
      <c r="UXZ31" s="120"/>
      <c r="UYB31" s="120"/>
      <c r="UYD31" s="120"/>
      <c r="UYF31" s="120"/>
      <c r="UYH31" s="120"/>
      <c r="UYJ31" s="120"/>
      <c r="UYL31" s="120"/>
      <c r="UYN31" s="120"/>
      <c r="UYP31" s="120"/>
      <c r="UYR31" s="120"/>
      <c r="UYT31" s="120"/>
      <c r="UYV31" s="120"/>
      <c r="UYX31" s="120"/>
      <c r="UYZ31" s="120"/>
      <c r="UZB31" s="120"/>
      <c r="UZD31" s="120"/>
      <c r="UZF31" s="120"/>
      <c r="UZH31" s="120"/>
      <c r="UZJ31" s="120"/>
      <c r="UZL31" s="120"/>
      <c r="UZN31" s="120"/>
      <c r="UZP31" s="120"/>
      <c r="UZR31" s="120"/>
      <c r="UZT31" s="120"/>
      <c r="UZV31" s="120"/>
      <c r="UZX31" s="120"/>
      <c r="UZZ31" s="120"/>
      <c r="VAB31" s="120"/>
      <c r="VAD31" s="120"/>
      <c r="VAF31" s="120"/>
      <c r="VAH31" s="120"/>
      <c r="VAJ31" s="120"/>
      <c r="VAL31" s="120"/>
      <c r="VAN31" s="120"/>
      <c r="VAP31" s="120"/>
      <c r="VAR31" s="120"/>
      <c r="VAT31" s="120"/>
      <c r="VAV31" s="120"/>
      <c r="VAX31" s="120"/>
      <c r="VAZ31" s="120"/>
      <c r="VBB31" s="120"/>
      <c r="VBD31" s="120"/>
      <c r="VBF31" s="120"/>
      <c r="VBH31" s="120"/>
      <c r="VBJ31" s="120"/>
      <c r="VBL31" s="120"/>
      <c r="VBN31" s="120"/>
      <c r="VBP31" s="120"/>
      <c r="VBR31" s="120"/>
      <c r="VBT31" s="120"/>
      <c r="VBV31" s="120"/>
      <c r="VBX31" s="120"/>
      <c r="VBZ31" s="120"/>
      <c r="VCB31" s="120"/>
      <c r="VCD31" s="120"/>
      <c r="VCF31" s="120"/>
      <c r="VCH31" s="120"/>
      <c r="VCJ31" s="120"/>
      <c r="VCL31" s="120"/>
      <c r="VCN31" s="120"/>
      <c r="VCP31" s="120"/>
      <c r="VCR31" s="120"/>
      <c r="VCT31" s="120"/>
      <c r="VCV31" s="120"/>
      <c r="VCX31" s="120"/>
      <c r="VCZ31" s="120"/>
      <c r="VDB31" s="120"/>
      <c r="VDD31" s="120"/>
      <c r="VDF31" s="120"/>
      <c r="VDH31" s="120"/>
      <c r="VDJ31" s="120"/>
      <c r="VDL31" s="120"/>
      <c r="VDN31" s="120"/>
      <c r="VDP31" s="120"/>
      <c r="VDR31" s="120"/>
      <c r="VDT31" s="120"/>
      <c r="VDV31" s="120"/>
      <c r="VDX31" s="120"/>
      <c r="VDZ31" s="120"/>
      <c r="VEB31" s="120"/>
      <c r="VED31" s="120"/>
      <c r="VEF31" s="120"/>
      <c r="VEH31" s="120"/>
      <c r="VEJ31" s="120"/>
      <c r="VEL31" s="120"/>
      <c r="VEN31" s="120"/>
      <c r="VEP31" s="120"/>
      <c r="VER31" s="120"/>
      <c r="VET31" s="120"/>
      <c r="VEV31" s="120"/>
      <c r="VEX31" s="120"/>
      <c r="VEZ31" s="120"/>
      <c r="VFB31" s="120"/>
      <c r="VFD31" s="120"/>
      <c r="VFF31" s="120"/>
      <c r="VFH31" s="120"/>
      <c r="VFJ31" s="120"/>
      <c r="VFL31" s="120"/>
      <c r="VFN31" s="120"/>
      <c r="VFP31" s="120"/>
      <c r="VFR31" s="120"/>
      <c r="VFT31" s="120"/>
      <c r="VFV31" s="120"/>
      <c r="VFX31" s="120"/>
      <c r="VFZ31" s="120"/>
      <c r="VGB31" s="120"/>
      <c r="VGD31" s="120"/>
      <c r="VGF31" s="120"/>
      <c r="VGH31" s="120"/>
      <c r="VGJ31" s="120"/>
      <c r="VGL31" s="120"/>
      <c r="VGN31" s="120"/>
      <c r="VGP31" s="120"/>
      <c r="VGR31" s="120"/>
      <c r="VGT31" s="120"/>
      <c r="VGV31" s="120"/>
      <c r="VGX31" s="120"/>
      <c r="VGZ31" s="120"/>
      <c r="VHB31" s="120"/>
      <c r="VHD31" s="120"/>
      <c r="VHF31" s="120"/>
      <c r="VHH31" s="120"/>
      <c r="VHJ31" s="120"/>
      <c r="VHL31" s="120"/>
      <c r="VHN31" s="120"/>
      <c r="VHP31" s="120"/>
      <c r="VHR31" s="120"/>
      <c r="VHT31" s="120"/>
      <c r="VHV31" s="120"/>
      <c r="VHX31" s="120"/>
      <c r="VHZ31" s="120"/>
      <c r="VIB31" s="120"/>
      <c r="VID31" s="120"/>
      <c r="VIF31" s="120"/>
      <c r="VIH31" s="120"/>
      <c r="VIJ31" s="120"/>
      <c r="VIL31" s="120"/>
      <c r="VIN31" s="120"/>
      <c r="VIP31" s="120"/>
      <c r="VIR31" s="120"/>
      <c r="VIT31" s="120"/>
      <c r="VIV31" s="120"/>
      <c r="VIX31" s="120"/>
      <c r="VIZ31" s="120"/>
      <c r="VJB31" s="120"/>
      <c r="VJD31" s="120"/>
      <c r="VJF31" s="120"/>
      <c r="VJH31" s="120"/>
      <c r="VJJ31" s="120"/>
      <c r="VJL31" s="120"/>
      <c r="VJN31" s="120"/>
      <c r="VJP31" s="120"/>
      <c r="VJR31" s="120"/>
      <c r="VJT31" s="120"/>
      <c r="VJV31" s="120"/>
      <c r="VJX31" s="120"/>
      <c r="VJZ31" s="120"/>
      <c r="VKB31" s="120"/>
      <c r="VKD31" s="120"/>
      <c r="VKF31" s="120"/>
      <c r="VKH31" s="120"/>
      <c r="VKJ31" s="120"/>
      <c r="VKL31" s="120"/>
      <c r="VKN31" s="120"/>
      <c r="VKP31" s="120"/>
      <c r="VKR31" s="120"/>
      <c r="VKT31" s="120"/>
      <c r="VKV31" s="120"/>
      <c r="VKX31" s="120"/>
      <c r="VKZ31" s="120"/>
      <c r="VLB31" s="120"/>
      <c r="VLD31" s="120"/>
      <c r="VLF31" s="120"/>
      <c r="VLH31" s="120"/>
      <c r="VLJ31" s="120"/>
      <c r="VLL31" s="120"/>
      <c r="VLN31" s="120"/>
      <c r="VLP31" s="120"/>
      <c r="VLR31" s="120"/>
      <c r="VLT31" s="120"/>
      <c r="VLV31" s="120"/>
      <c r="VLX31" s="120"/>
      <c r="VLZ31" s="120"/>
      <c r="VMB31" s="120"/>
      <c r="VMD31" s="120"/>
      <c r="VMF31" s="120"/>
      <c r="VMH31" s="120"/>
      <c r="VMJ31" s="120"/>
      <c r="VML31" s="120"/>
      <c r="VMN31" s="120"/>
      <c r="VMP31" s="120"/>
      <c r="VMR31" s="120"/>
      <c r="VMT31" s="120"/>
      <c r="VMV31" s="120"/>
      <c r="VMX31" s="120"/>
      <c r="VMZ31" s="120"/>
      <c r="VNB31" s="120"/>
      <c r="VND31" s="120"/>
      <c r="VNF31" s="120"/>
      <c r="VNH31" s="120"/>
      <c r="VNJ31" s="120"/>
      <c r="VNL31" s="120"/>
      <c r="VNN31" s="120"/>
      <c r="VNP31" s="120"/>
      <c r="VNR31" s="120"/>
      <c r="VNT31" s="120"/>
      <c r="VNV31" s="120"/>
      <c r="VNX31" s="120"/>
      <c r="VNZ31" s="120"/>
      <c r="VOB31" s="120"/>
      <c r="VOD31" s="120"/>
      <c r="VOF31" s="120"/>
      <c r="VOH31" s="120"/>
      <c r="VOJ31" s="120"/>
      <c r="VOL31" s="120"/>
      <c r="VON31" s="120"/>
      <c r="VOP31" s="120"/>
      <c r="VOR31" s="120"/>
      <c r="VOT31" s="120"/>
      <c r="VOV31" s="120"/>
      <c r="VOX31" s="120"/>
      <c r="VOZ31" s="120"/>
      <c r="VPB31" s="120"/>
      <c r="VPD31" s="120"/>
      <c r="VPF31" s="120"/>
      <c r="VPH31" s="120"/>
      <c r="VPJ31" s="120"/>
      <c r="VPL31" s="120"/>
      <c r="VPN31" s="120"/>
      <c r="VPP31" s="120"/>
      <c r="VPR31" s="120"/>
      <c r="VPT31" s="120"/>
      <c r="VPV31" s="120"/>
      <c r="VPX31" s="120"/>
      <c r="VPZ31" s="120"/>
      <c r="VQB31" s="120"/>
      <c r="VQD31" s="120"/>
      <c r="VQF31" s="120"/>
      <c r="VQH31" s="120"/>
      <c r="VQJ31" s="120"/>
      <c r="VQL31" s="120"/>
      <c r="VQN31" s="120"/>
      <c r="VQP31" s="120"/>
      <c r="VQR31" s="120"/>
      <c r="VQT31" s="120"/>
      <c r="VQV31" s="120"/>
      <c r="VQX31" s="120"/>
      <c r="VQZ31" s="120"/>
      <c r="VRB31" s="120"/>
      <c r="VRD31" s="120"/>
      <c r="VRF31" s="120"/>
      <c r="VRH31" s="120"/>
      <c r="VRJ31" s="120"/>
      <c r="VRL31" s="120"/>
      <c r="VRN31" s="120"/>
      <c r="VRP31" s="120"/>
      <c r="VRR31" s="120"/>
      <c r="VRT31" s="120"/>
      <c r="VRV31" s="120"/>
      <c r="VRX31" s="120"/>
      <c r="VRZ31" s="120"/>
      <c r="VSB31" s="120"/>
      <c r="VSD31" s="120"/>
      <c r="VSF31" s="120"/>
      <c r="VSH31" s="120"/>
      <c r="VSJ31" s="120"/>
      <c r="VSL31" s="120"/>
      <c r="VSN31" s="120"/>
      <c r="VSP31" s="120"/>
      <c r="VSR31" s="120"/>
      <c r="VST31" s="120"/>
      <c r="VSV31" s="120"/>
      <c r="VSX31" s="120"/>
      <c r="VSZ31" s="120"/>
      <c r="VTB31" s="120"/>
      <c r="VTD31" s="120"/>
      <c r="VTF31" s="120"/>
      <c r="VTH31" s="120"/>
      <c r="VTJ31" s="120"/>
      <c r="VTL31" s="120"/>
      <c r="VTN31" s="120"/>
      <c r="VTP31" s="120"/>
      <c r="VTR31" s="120"/>
      <c r="VTT31" s="120"/>
      <c r="VTV31" s="120"/>
      <c r="VTX31" s="120"/>
      <c r="VTZ31" s="120"/>
      <c r="VUB31" s="120"/>
      <c r="VUD31" s="120"/>
      <c r="VUF31" s="120"/>
      <c r="VUH31" s="120"/>
      <c r="VUJ31" s="120"/>
      <c r="VUL31" s="120"/>
      <c r="VUN31" s="120"/>
      <c r="VUP31" s="120"/>
      <c r="VUR31" s="120"/>
      <c r="VUT31" s="120"/>
      <c r="VUV31" s="120"/>
      <c r="VUX31" s="120"/>
      <c r="VUZ31" s="120"/>
      <c r="VVB31" s="120"/>
      <c r="VVD31" s="120"/>
      <c r="VVF31" s="120"/>
      <c r="VVH31" s="120"/>
      <c r="VVJ31" s="120"/>
      <c r="VVL31" s="120"/>
      <c r="VVN31" s="120"/>
      <c r="VVP31" s="120"/>
      <c r="VVR31" s="120"/>
      <c r="VVT31" s="120"/>
      <c r="VVV31" s="120"/>
      <c r="VVX31" s="120"/>
      <c r="VVZ31" s="120"/>
      <c r="VWB31" s="120"/>
      <c r="VWD31" s="120"/>
      <c r="VWF31" s="120"/>
      <c r="VWH31" s="120"/>
      <c r="VWJ31" s="120"/>
      <c r="VWL31" s="120"/>
      <c r="VWN31" s="120"/>
      <c r="VWP31" s="120"/>
      <c r="VWR31" s="120"/>
      <c r="VWT31" s="120"/>
      <c r="VWV31" s="120"/>
      <c r="VWX31" s="120"/>
      <c r="VWZ31" s="120"/>
      <c r="VXB31" s="120"/>
      <c r="VXD31" s="120"/>
      <c r="VXF31" s="120"/>
      <c r="VXH31" s="120"/>
      <c r="VXJ31" s="120"/>
      <c r="VXL31" s="120"/>
      <c r="VXN31" s="120"/>
      <c r="VXP31" s="120"/>
      <c r="VXR31" s="120"/>
      <c r="VXT31" s="120"/>
      <c r="VXV31" s="120"/>
      <c r="VXX31" s="120"/>
      <c r="VXZ31" s="120"/>
      <c r="VYB31" s="120"/>
      <c r="VYD31" s="120"/>
      <c r="VYF31" s="120"/>
      <c r="VYH31" s="120"/>
      <c r="VYJ31" s="120"/>
      <c r="VYL31" s="120"/>
      <c r="VYN31" s="120"/>
      <c r="VYP31" s="120"/>
      <c r="VYR31" s="120"/>
      <c r="VYT31" s="120"/>
      <c r="VYV31" s="120"/>
      <c r="VYX31" s="120"/>
      <c r="VYZ31" s="120"/>
      <c r="VZB31" s="120"/>
      <c r="VZD31" s="120"/>
      <c r="VZF31" s="120"/>
      <c r="VZH31" s="120"/>
      <c r="VZJ31" s="120"/>
      <c r="VZL31" s="120"/>
      <c r="VZN31" s="120"/>
      <c r="VZP31" s="120"/>
      <c r="VZR31" s="120"/>
      <c r="VZT31" s="120"/>
      <c r="VZV31" s="120"/>
      <c r="VZX31" s="120"/>
      <c r="VZZ31" s="120"/>
      <c r="WAB31" s="120"/>
      <c r="WAD31" s="120"/>
      <c r="WAF31" s="120"/>
      <c r="WAH31" s="120"/>
      <c r="WAJ31" s="120"/>
      <c r="WAL31" s="120"/>
      <c r="WAN31" s="120"/>
      <c r="WAP31" s="120"/>
      <c r="WAR31" s="120"/>
      <c r="WAT31" s="120"/>
      <c r="WAV31" s="120"/>
      <c r="WAX31" s="120"/>
      <c r="WAZ31" s="120"/>
      <c r="WBB31" s="120"/>
      <c r="WBD31" s="120"/>
      <c r="WBF31" s="120"/>
      <c r="WBH31" s="120"/>
      <c r="WBJ31" s="120"/>
      <c r="WBL31" s="120"/>
      <c r="WBN31" s="120"/>
      <c r="WBP31" s="120"/>
      <c r="WBR31" s="120"/>
      <c r="WBT31" s="120"/>
      <c r="WBV31" s="120"/>
      <c r="WBX31" s="120"/>
      <c r="WBZ31" s="120"/>
      <c r="WCB31" s="120"/>
      <c r="WCD31" s="120"/>
      <c r="WCF31" s="120"/>
      <c r="WCH31" s="120"/>
      <c r="WCJ31" s="120"/>
      <c r="WCL31" s="120"/>
      <c r="WCN31" s="120"/>
      <c r="WCP31" s="120"/>
      <c r="WCR31" s="120"/>
      <c r="WCT31" s="120"/>
      <c r="WCV31" s="120"/>
      <c r="WCX31" s="120"/>
      <c r="WCZ31" s="120"/>
      <c r="WDB31" s="120"/>
      <c r="WDD31" s="120"/>
      <c r="WDF31" s="120"/>
      <c r="WDH31" s="120"/>
      <c r="WDJ31" s="120"/>
      <c r="WDL31" s="120"/>
      <c r="WDN31" s="120"/>
      <c r="WDP31" s="120"/>
      <c r="WDR31" s="120"/>
      <c r="WDT31" s="120"/>
      <c r="WDV31" s="120"/>
      <c r="WDX31" s="120"/>
      <c r="WDZ31" s="120"/>
      <c r="WEB31" s="120"/>
      <c r="WED31" s="120"/>
      <c r="WEF31" s="120"/>
      <c r="WEH31" s="120"/>
      <c r="WEJ31" s="120"/>
      <c r="WEL31" s="120"/>
      <c r="WEN31" s="120"/>
      <c r="WEP31" s="120"/>
      <c r="WER31" s="120"/>
      <c r="WET31" s="120"/>
      <c r="WEV31" s="120"/>
      <c r="WEX31" s="120"/>
      <c r="WEZ31" s="120"/>
      <c r="WFB31" s="120"/>
      <c r="WFD31" s="120"/>
      <c r="WFF31" s="120"/>
      <c r="WFH31" s="120"/>
      <c r="WFJ31" s="120"/>
      <c r="WFL31" s="120"/>
      <c r="WFN31" s="120"/>
      <c r="WFP31" s="120"/>
      <c r="WFR31" s="120"/>
      <c r="WFT31" s="120"/>
      <c r="WFV31" s="120"/>
      <c r="WFX31" s="120"/>
      <c r="WFZ31" s="120"/>
      <c r="WGB31" s="120"/>
      <c r="WGD31" s="120"/>
      <c r="WGF31" s="120"/>
      <c r="WGH31" s="120"/>
      <c r="WGJ31" s="120"/>
      <c r="WGL31" s="120"/>
      <c r="WGN31" s="120"/>
      <c r="WGP31" s="120"/>
      <c r="WGR31" s="120"/>
      <c r="WGT31" s="120"/>
      <c r="WGV31" s="120"/>
      <c r="WGX31" s="120"/>
      <c r="WGZ31" s="120"/>
      <c r="WHB31" s="120"/>
      <c r="WHD31" s="120"/>
      <c r="WHF31" s="120"/>
      <c r="WHH31" s="120"/>
      <c r="WHJ31" s="120"/>
      <c r="WHL31" s="120"/>
      <c r="WHN31" s="120"/>
      <c r="WHP31" s="120"/>
      <c r="WHR31" s="120"/>
      <c r="WHT31" s="120"/>
      <c r="WHV31" s="120"/>
      <c r="WHX31" s="120"/>
      <c r="WHZ31" s="120"/>
      <c r="WIB31" s="120"/>
      <c r="WID31" s="120"/>
      <c r="WIF31" s="120"/>
      <c r="WIH31" s="120"/>
      <c r="WIJ31" s="120"/>
      <c r="WIL31" s="120"/>
      <c r="WIN31" s="120"/>
      <c r="WIP31" s="120"/>
      <c r="WIR31" s="120"/>
      <c r="WIT31" s="120"/>
      <c r="WIV31" s="120"/>
      <c r="WIX31" s="120"/>
      <c r="WIZ31" s="120"/>
      <c r="WJB31" s="120"/>
      <c r="WJD31" s="120"/>
      <c r="WJF31" s="120"/>
      <c r="WJH31" s="120"/>
      <c r="WJJ31" s="120"/>
      <c r="WJL31" s="120"/>
      <c r="WJN31" s="120"/>
      <c r="WJP31" s="120"/>
      <c r="WJR31" s="120"/>
      <c r="WJT31" s="120"/>
      <c r="WJV31" s="120"/>
      <c r="WJX31" s="120"/>
      <c r="WJZ31" s="120"/>
      <c r="WKB31" s="120"/>
      <c r="WKD31" s="120"/>
      <c r="WKF31" s="120"/>
      <c r="WKH31" s="120"/>
      <c r="WKJ31" s="120"/>
      <c r="WKL31" s="120"/>
      <c r="WKN31" s="120"/>
      <c r="WKP31" s="120"/>
      <c r="WKR31" s="120"/>
      <c r="WKT31" s="120"/>
      <c r="WKV31" s="120"/>
      <c r="WKX31" s="120"/>
      <c r="WKZ31" s="120"/>
      <c r="WLB31" s="120"/>
      <c r="WLD31" s="120"/>
      <c r="WLF31" s="120"/>
      <c r="WLH31" s="120"/>
      <c r="WLJ31" s="120"/>
      <c r="WLL31" s="120"/>
      <c r="WLN31" s="120"/>
      <c r="WLP31" s="120"/>
      <c r="WLR31" s="120"/>
      <c r="WLT31" s="120"/>
      <c r="WLV31" s="120"/>
      <c r="WLX31" s="120"/>
      <c r="WLZ31" s="120"/>
      <c r="WMB31" s="120"/>
      <c r="WMD31" s="120"/>
      <c r="WMF31" s="120"/>
      <c r="WMH31" s="120"/>
      <c r="WMJ31" s="120"/>
      <c r="WML31" s="120"/>
      <c r="WMN31" s="120"/>
      <c r="WMP31" s="120"/>
      <c r="WMR31" s="120"/>
      <c r="WMT31" s="120"/>
      <c r="WMV31" s="120"/>
      <c r="WMX31" s="120"/>
      <c r="WMZ31" s="120"/>
      <c r="WNB31" s="120"/>
      <c r="WND31" s="120"/>
      <c r="WNF31" s="120"/>
      <c r="WNH31" s="120"/>
      <c r="WNJ31" s="120"/>
      <c r="WNL31" s="120"/>
      <c r="WNN31" s="120"/>
      <c r="WNP31" s="120"/>
      <c r="WNR31" s="120"/>
      <c r="WNT31" s="120"/>
      <c r="WNV31" s="120"/>
      <c r="WNX31" s="120"/>
      <c r="WNZ31" s="120"/>
      <c r="WOB31" s="120"/>
      <c r="WOD31" s="120"/>
      <c r="WOF31" s="120"/>
      <c r="WOH31" s="120"/>
      <c r="WOJ31" s="120"/>
      <c r="WOL31" s="120"/>
      <c r="WON31" s="120"/>
      <c r="WOP31" s="120"/>
      <c r="WOR31" s="120"/>
      <c r="WOT31" s="120"/>
      <c r="WOV31" s="120"/>
      <c r="WOX31" s="120"/>
      <c r="WOZ31" s="120"/>
      <c r="WPB31" s="120"/>
      <c r="WPD31" s="120"/>
      <c r="WPF31" s="120"/>
      <c r="WPH31" s="120"/>
      <c r="WPJ31" s="120"/>
      <c r="WPL31" s="120"/>
      <c r="WPN31" s="120"/>
      <c r="WPP31" s="120"/>
      <c r="WPR31" s="120"/>
      <c r="WPT31" s="120"/>
      <c r="WPV31" s="120"/>
      <c r="WPX31" s="120"/>
      <c r="WPZ31" s="120"/>
      <c r="WQB31" s="120"/>
      <c r="WQD31" s="120"/>
      <c r="WQF31" s="120"/>
      <c r="WQH31" s="120"/>
      <c r="WQJ31" s="120"/>
      <c r="WQL31" s="120"/>
      <c r="WQN31" s="120"/>
      <c r="WQP31" s="120"/>
      <c r="WQR31" s="120"/>
      <c r="WQT31" s="120"/>
      <c r="WQV31" s="120"/>
      <c r="WQX31" s="120"/>
      <c r="WQZ31" s="120"/>
      <c r="WRB31" s="120"/>
      <c r="WRD31" s="120"/>
      <c r="WRF31" s="120"/>
      <c r="WRH31" s="120"/>
      <c r="WRJ31" s="120"/>
      <c r="WRL31" s="120"/>
      <c r="WRN31" s="120"/>
      <c r="WRP31" s="120"/>
      <c r="WRR31" s="120"/>
      <c r="WRT31" s="120"/>
      <c r="WRV31" s="120"/>
      <c r="WRX31" s="120"/>
      <c r="WRZ31" s="120"/>
      <c r="WSB31" s="120"/>
      <c r="WSD31" s="120"/>
      <c r="WSF31" s="120"/>
      <c r="WSH31" s="120"/>
      <c r="WSJ31" s="120"/>
      <c r="WSL31" s="120"/>
      <c r="WSN31" s="120"/>
      <c r="WSP31" s="120"/>
      <c r="WSR31" s="120"/>
      <c r="WST31" s="120"/>
      <c r="WSV31" s="120"/>
      <c r="WSX31" s="120"/>
      <c r="WSZ31" s="120"/>
      <c r="WTB31" s="120"/>
      <c r="WTD31" s="120"/>
      <c r="WTF31" s="120"/>
      <c r="WTH31" s="120"/>
      <c r="WTJ31" s="120"/>
      <c r="WTL31" s="120"/>
      <c r="WTN31" s="120"/>
      <c r="WTP31" s="120"/>
      <c r="WTR31" s="120"/>
      <c r="WTT31" s="120"/>
      <c r="WTV31" s="120"/>
      <c r="WTX31" s="120"/>
      <c r="WTZ31" s="120"/>
      <c r="WUB31" s="120"/>
      <c r="WUD31" s="120"/>
      <c r="WUF31" s="120"/>
      <c r="WUH31" s="120"/>
      <c r="WUJ31" s="120"/>
      <c r="WUL31" s="120"/>
      <c r="WUN31" s="120"/>
      <c r="WUP31" s="120"/>
      <c r="WUR31" s="120"/>
      <c r="WUT31" s="120"/>
      <c r="WUV31" s="120"/>
      <c r="WUX31" s="120"/>
      <c r="WUZ31" s="120"/>
      <c r="WVB31" s="120"/>
      <c r="WVD31" s="120"/>
      <c r="WVF31" s="120"/>
      <c r="WVH31" s="120"/>
      <c r="WVJ31" s="120"/>
      <c r="WVL31" s="120"/>
      <c r="WVN31" s="120"/>
      <c r="WVP31" s="120"/>
      <c r="WVR31" s="120"/>
      <c r="WVT31" s="120"/>
      <c r="WVV31" s="120"/>
      <c r="WVX31" s="120"/>
      <c r="WVZ31" s="120"/>
      <c r="WWB31" s="120"/>
      <c r="WWD31" s="120"/>
      <c r="WWF31" s="120"/>
      <c r="WWH31" s="120"/>
      <c r="WWJ31" s="120"/>
      <c r="WWL31" s="120"/>
      <c r="WWN31" s="120"/>
      <c r="WWP31" s="120"/>
      <c r="WWR31" s="120"/>
      <c r="WWT31" s="120"/>
      <c r="WWV31" s="120"/>
      <c r="WWX31" s="120"/>
      <c r="WWZ31" s="120"/>
      <c r="WXB31" s="120"/>
      <c r="WXD31" s="120"/>
      <c r="WXF31" s="120"/>
      <c r="WXH31" s="120"/>
      <c r="WXJ31" s="120"/>
      <c r="WXL31" s="120"/>
      <c r="WXN31" s="120"/>
      <c r="WXP31" s="120"/>
      <c r="WXR31" s="120"/>
      <c r="WXT31" s="120"/>
      <c r="WXV31" s="120"/>
      <c r="WXX31" s="120"/>
      <c r="WXZ31" s="120"/>
      <c r="WYB31" s="120"/>
      <c r="WYD31" s="120"/>
      <c r="WYF31" s="120"/>
      <c r="WYH31" s="120"/>
      <c r="WYJ31" s="120"/>
      <c r="WYL31" s="120"/>
      <c r="WYN31" s="120"/>
      <c r="WYP31" s="120"/>
      <c r="WYR31" s="120"/>
      <c r="WYT31" s="120"/>
      <c r="WYV31" s="120"/>
      <c r="WYX31" s="120"/>
      <c r="WYZ31" s="120"/>
      <c r="WZB31" s="120"/>
      <c r="WZD31" s="120"/>
      <c r="WZF31" s="120"/>
      <c r="WZH31" s="120"/>
      <c r="WZJ31" s="120"/>
      <c r="WZL31" s="120"/>
      <c r="WZN31" s="120"/>
      <c r="WZP31" s="120"/>
      <c r="WZR31" s="120"/>
      <c r="WZT31" s="120"/>
      <c r="WZV31" s="120"/>
      <c r="WZX31" s="120"/>
      <c r="WZZ31" s="120"/>
      <c r="XAB31" s="120"/>
      <c r="XAD31" s="120"/>
      <c r="XAF31" s="120"/>
      <c r="XAH31" s="120"/>
      <c r="XAJ31" s="120"/>
      <c r="XAL31" s="120"/>
      <c r="XAN31" s="120"/>
      <c r="XAP31" s="120"/>
      <c r="XAR31" s="120"/>
      <c r="XAT31" s="120"/>
      <c r="XAV31" s="120"/>
      <c r="XAX31" s="120"/>
      <c r="XAZ31" s="120"/>
      <c r="XBB31" s="120"/>
      <c r="XBD31" s="120"/>
      <c r="XBF31" s="120"/>
      <c r="XBH31" s="120"/>
      <c r="XBJ31" s="120"/>
      <c r="XBL31" s="120"/>
      <c r="XBN31" s="120"/>
      <c r="XBP31" s="120"/>
      <c r="XBR31" s="120"/>
      <c r="XBT31" s="120"/>
      <c r="XBV31" s="120"/>
      <c r="XBX31" s="120"/>
      <c r="XBZ31" s="120"/>
      <c r="XCB31" s="120"/>
      <c r="XCD31" s="120"/>
      <c r="XCF31" s="120"/>
      <c r="XCH31" s="120"/>
      <c r="XCJ31" s="120"/>
      <c r="XCL31" s="120"/>
      <c r="XCN31" s="120"/>
      <c r="XCP31" s="120"/>
      <c r="XCR31" s="120"/>
      <c r="XCT31" s="120"/>
      <c r="XCV31" s="120"/>
      <c r="XCX31" s="120"/>
      <c r="XCZ31" s="120"/>
      <c r="XDB31" s="120"/>
      <c r="XDD31" s="120"/>
      <c r="XDF31" s="120"/>
      <c r="XDH31" s="120"/>
      <c r="XDJ31" s="120"/>
      <c r="XDL31" s="120"/>
      <c r="XDN31" s="120"/>
      <c r="XDP31" s="120"/>
      <c r="XDR31" s="120"/>
      <c r="XDT31" s="120"/>
      <c r="XDV31" s="120"/>
      <c r="XDX31" s="120"/>
      <c r="XDZ31" s="120"/>
      <c r="XEB31" s="120"/>
      <c r="XED31" s="120"/>
      <c r="XEF31" s="120"/>
      <c r="XEH31" s="120"/>
      <c r="XEJ31" s="120"/>
      <c r="XEL31" s="120"/>
      <c r="XEN31" s="120"/>
      <c r="XEP31" s="120"/>
      <c r="XER31" s="120"/>
      <c r="XET31" s="120"/>
      <c r="XEV31" s="120"/>
      <c r="XEX31" s="120"/>
      <c r="XEZ31" s="120"/>
      <c r="XFB31" s="120"/>
      <c r="XFD31" s="120"/>
    </row>
    <row r="32" spans="2:1024 1026:2048 2050:3072 3074:4096 4098:5120 5122:6144 6146:7168 7170:8192 8194:9216 9218:10240 10242:11264 11266:12288 12290:13312 13314:14336 14338:15360 15362:16384" x14ac:dyDescent="0.25">
      <c r="B32" s="181"/>
      <c r="C32" s="183" t="s">
        <v>6</v>
      </c>
      <c r="D32" s="178" t="s">
        <v>48</v>
      </c>
      <c r="E32" s="179"/>
      <c r="F32" s="63"/>
      <c r="G32" s="108">
        <f t="shared" si="2"/>
        <v>0</v>
      </c>
      <c r="H32" s="198"/>
      <c r="I32" s="183" t="s">
        <v>6</v>
      </c>
      <c r="J32" s="178" t="s">
        <v>48</v>
      </c>
      <c r="K32" s="186"/>
      <c r="L32" s="63"/>
      <c r="M32" s="108">
        <f t="shared" si="0"/>
        <v>0</v>
      </c>
      <c r="N32" s="117"/>
      <c r="O32" s="115"/>
      <c r="P32" s="117"/>
      <c r="Q32" s="116"/>
      <c r="R32" s="118"/>
      <c r="S32" s="114"/>
      <c r="T32" s="119"/>
      <c r="U32" s="106"/>
      <c r="V32" s="119"/>
      <c r="W32" s="106"/>
      <c r="X32" s="119"/>
      <c r="Y32" s="106"/>
      <c r="Z32" s="119"/>
      <c r="AA32" s="106"/>
      <c r="AB32" s="119"/>
      <c r="AC32" s="106"/>
      <c r="AD32" s="119"/>
      <c r="AE32" s="106"/>
      <c r="AF32" s="119"/>
      <c r="AG32" s="106"/>
      <c r="AH32" s="119"/>
      <c r="AI32" s="106"/>
      <c r="AJ32" s="119"/>
      <c r="AL32" s="120"/>
      <c r="AN32" s="120"/>
      <c r="AP32" s="120"/>
      <c r="AR32" s="120"/>
      <c r="AT32" s="120"/>
      <c r="AV32" s="120"/>
      <c r="AX32" s="120"/>
      <c r="AZ32" s="120"/>
      <c r="BB32" s="120"/>
      <c r="BD32" s="120"/>
      <c r="BF32" s="120"/>
      <c r="BH32" s="120"/>
      <c r="BJ32" s="120"/>
      <c r="BL32" s="120"/>
      <c r="BN32" s="120"/>
      <c r="BP32" s="120"/>
      <c r="BR32" s="120"/>
      <c r="BT32" s="120"/>
      <c r="BV32" s="120"/>
      <c r="BX32" s="120"/>
      <c r="BZ32" s="120"/>
      <c r="CB32" s="120"/>
      <c r="CD32" s="120"/>
      <c r="CF32" s="120"/>
      <c r="CH32" s="120"/>
      <c r="CJ32" s="120"/>
      <c r="CL32" s="120"/>
      <c r="CN32" s="120"/>
      <c r="CP32" s="120"/>
      <c r="CR32" s="120"/>
      <c r="CT32" s="120"/>
      <c r="CV32" s="120"/>
      <c r="CX32" s="120"/>
      <c r="CZ32" s="120"/>
      <c r="DB32" s="120"/>
      <c r="DD32" s="120"/>
      <c r="DF32" s="120"/>
      <c r="DH32" s="120"/>
      <c r="DJ32" s="120"/>
      <c r="DL32" s="120"/>
      <c r="DN32" s="120"/>
      <c r="DP32" s="120"/>
      <c r="DR32" s="120"/>
      <c r="DT32" s="120"/>
      <c r="DV32" s="120"/>
      <c r="DX32" s="120"/>
      <c r="DZ32" s="120"/>
      <c r="EB32" s="120"/>
      <c r="ED32" s="120"/>
      <c r="EF32" s="120"/>
      <c r="EH32" s="120"/>
      <c r="EJ32" s="120"/>
      <c r="EL32" s="120"/>
      <c r="EN32" s="120"/>
      <c r="EP32" s="120"/>
      <c r="ER32" s="120"/>
      <c r="ET32" s="120"/>
      <c r="EV32" s="120"/>
      <c r="EX32" s="120"/>
      <c r="EZ32" s="120"/>
      <c r="FB32" s="120"/>
      <c r="FD32" s="120"/>
      <c r="FF32" s="120"/>
      <c r="FH32" s="120"/>
      <c r="FJ32" s="120"/>
      <c r="FL32" s="120"/>
      <c r="FN32" s="120"/>
      <c r="FP32" s="120"/>
      <c r="FR32" s="120"/>
      <c r="FT32" s="120"/>
      <c r="FV32" s="120"/>
      <c r="FX32" s="120"/>
      <c r="FZ32" s="120"/>
      <c r="GB32" s="120"/>
      <c r="GD32" s="120"/>
      <c r="GF32" s="120"/>
      <c r="GH32" s="120"/>
      <c r="GJ32" s="120"/>
      <c r="GL32" s="120"/>
      <c r="GN32" s="120"/>
      <c r="GP32" s="120"/>
      <c r="GR32" s="120"/>
      <c r="GT32" s="120"/>
      <c r="GV32" s="120"/>
      <c r="GX32" s="120"/>
      <c r="GZ32" s="120"/>
      <c r="HB32" s="120"/>
      <c r="HD32" s="120"/>
      <c r="HF32" s="120"/>
      <c r="HH32" s="120"/>
      <c r="HJ32" s="120"/>
      <c r="HL32" s="120"/>
      <c r="HN32" s="120"/>
      <c r="HP32" s="120"/>
      <c r="HR32" s="120"/>
      <c r="HT32" s="120"/>
      <c r="HV32" s="120"/>
      <c r="HX32" s="120"/>
      <c r="HZ32" s="120"/>
      <c r="IB32" s="120"/>
      <c r="ID32" s="120"/>
      <c r="IF32" s="120"/>
      <c r="IH32" s="120"/>
      <c r="IJ32" s="120"/>
      <c r="IL32" s="120"/>
      <c r="IN32" s="120"/>
      <c r="IP32" s="120"/>
      <c r="IR32" s="120"/>
      <c r="IT32" s="120"/>
      <c r="IV32" s="120"/>
      <c r="IX32" s="120"/>
      <c r="IZ32" s="120"/>
      <c r="JB32" s="120"/>
      <c r="JD32" s="120"/>
      <c r="JF32" s="120"/>
      <c r="JH32" s="120"/>
      <c r="JJ32" s="120"/>
      <c r="JL32" s="120"/>
      <c r="JN32" s="120"/>
      <c r="JP32" s="120"/>
      <c r="JR32" s="120"/>
      <c r="JT32" s="120"/>
      <c r="JV32" s="120"/>
      <c r="JX32" s="120"/>
      <c r="JZ32" s="120"/>
      <c r="KB32" s="120"/>
      <c r="KD32" s="120"/>
      <c r="KF32" s="120"/>
      <c r="KH32" s="120"/>
      <c r="KJ32" s="120"/>
      <c r="KL32" s="120"/>
      <c r="KN32" s="120"/>
      <c r="KP32" s="120"/>
      <c r="KR32" s="120"/>
      <c r="KT32" s="120"/>
      <c r="KV32" s="120"/>
      <c r="KX32" s="120"/>
      <c r="KZ32" s="120"/>
      <c r="LB32" s="120"/>
      <c r="LD32" s="120"/>
      <c r="LF32" s="120"/>
      <c r="LH32" s="120"/>
      <c r="LJ32" s="120"/>
      <c r="LL32" s="120"/>
      <c r="LN32" s="120"/>
      <c r="LP32" s="120"/>
      <c r="LR32" s="120"/>
      <c r="LT32" s="120"/>
      <c r="LV32" s="120"/>
      <c r="LX32" s="120"/>
      <c r="LZ32" s="120"/>
      <c r="MB32" s="120"/>
      <c r="MD32" s="120"/>
      <c r="MF32" s="120"/>
      <c r="MH32" s="120"/>
      <c r="MJ32" s="120"/>
      <c r="ML32" s="120"/>
      <c r="MN32" s="120"/>
      <c r="MP32" s="120"/>
      <c r="MR32" s="120"/>
      <c r="MT32" s="120"/>
      <c r="MV32" s="120"/>
      <c r="MX32" s="120"/>
      <c r="MZ32" s="120"/>
      <c r="NB32" s="120"/>
      <c r="ND32" s="120"/>
      <c r="NF32" s="120"/>
      <c r="NH32" s="120"/>
      <c r="NJ32" s="120"/>
      <c r="NL32" s="120"/>
      <c r="NN32" s="120"/>
      <c r="NP32" s="120"/>
      <c r="NR32" s="120"/>
      <c r="NT32" s="120"/>
      <c r="NV32" s="120"/>
      <c r="NX32" s="120"/>
      <c r="NZ32" s="120"/>
      <c r="OB32" s="120"/>
      <c r="OD32" s="120"/>
      <c r="OF32" s="120"/>
      <c r="OH32" s="120"/>
      <c r="OJ32" s="120"/>
      <c r="OL32" s="120"/>
      <c r="ON32" s="120"/>
      <c r="OP32" s="120"/>
      <c r="OR32" s="120"/>
      <c r="OT32" s="120"/>
      <c r="OV32" s="120"/>
      <c r="OX32" s="120"/>
      <c r="OZ32" s="120"/>
      <c r="PB32" s="120"/>
      <c r="PD32" s="120"/>
      <c r="PF32" s="120"/>
      <c r="PH32" s="120"/>
      <c r="PJ32" s="120"/>
      <c r="PL32" s="120"/>
      <c r="PN32" s="120"/>
      <c r="PP32" s="120"/>
      <c r="PR32" s="120"/>
      <c r="PT32" s="120"/>
      <c r="PV32" s="120"/>
      <c r="PX32" s="120"/>
      <c r="PZ32" s="120"/>
      <c r="QB32" s="120"/>
      <c r="QD32" s="120"/>
      <c r="QF32" s="120"/>
      <c r="QH32" s="120"/>
      <c r="QJ32" s="120"/>
      <c r="QL32" s="120"/>
      <c r="QN32" s="120"/>
      <c r="QP32" s="120"/>
      <c r="QR32" s="120"/>
      <c r="QT32" s="120"/>
      <c r="QV32" s="120"/>
      <c r="QX32" s="120"/>
      <c r="QZ32" s="120"/>
      <c r="RB32" s="120"/>
      <c r="RD32" s="120"/>
      <c r="RF32" s="120"/>
      <c r="RH32" s="120"/>
      <c r="RJ32" s="120"/>
      <c r="RL32" s="120"/>
      <c r="RN32" s="120"/>
      <c r="RP32" s="120"/>
      <c r="RR32" s="120"/>
      <c r="RT32" s="120"/>
      <c r="RV32" s="120"/>
      <c r="RX32" s="120"/>
      <c r="RZ32" s="120"/>
      <c r="SB32" s="120"/>
      <c r="SD32" s="120"/>
      <c r="SF32" s="120"/>
      <c r="SH32" s="120"/>
      <c r="SJ32" s="120"/>
      <c r="SL32" s="120"/>
      <c r="SN32" s="120"/>
      <c r="SP32" s="120"/>
      <c r="SR32" s="120"/>
      <c r="ST32" s="120"/>
      <c r="SV32" s="120"/>
      <c r="SX32" s="120"/>
      <c r="SZ32" s="120"/>
      <c r="TB32" s="120"/>
      <c r="TD32" s="120"/>
      <c r="TF32" s="120"/>
      <c r="TH32" s="120"/>
      <c r="TJ32" s="120"/>
      <c r="TL32" s="120"/>
      <c r="TN32" s="120"/>
      <c r="TP32" s="120"/>
      <c r="TR32" s="120"/>
      <c r="TT32" s="120"/>
      <c r="TV32" s="120"/>
      <c r="TX32" s="120"/>
      <c r="TZ32" s="120"/>
      <c r="UB32" s="120"/>
      <c r="UD32" s="120"/>
      <c r="UF32" s="120"/>
      <c r="UH32" s="120"/>
      <c r="UJ32" s="120"/>
      <c r="UL32" s="120"/>
      <c r="UN32" s="120"/>
      <c r="UP32" s="120"/>
      <c r="UR32" s="120"/>
      <c r="UT32" s="120"/>
      <c r="UV32" s="120"/>
      <c r="UX32" s="120"/>
      <c r="UZ32" s="120"/>
      <c r="VB32" s="120"/>
      <c r="VD32" s="120"/>
      <c r="VF32" s="120"/>
      <c r="VH32" s="120"/>
      <c r="VJ32" s="120"/>
      <c r="VL32" s="120"/>
      <c r="VN32" s="120"/>
      <c r="VP32" s="120"/>
      <c r="VR32" s="120"/>
      <c r="VT32" s="120"/>
      <c r="VV32" s="120"/>
      <c r="VX32" s="120"/>
      <c r="VZ32" s="120"/>
      <c r="WB32" s="120"/>
      <c r="WD32" s="120"/>
      <c r="WF32" s="120"/>
      <c r="WH32" s="120"/>
      <c r="WJ32" s="120"/>
      <c r="WL32" s="120"/>
      <c r="WN32" s="120"/>
      <c r="WP32" s="120"/>
      <c r="WR32" s="120"/>
      <c r="WT32" s="120"/>
      <c r="WV32" s="120"/>
      <c r="WX32" s="120"/>
      <c r="WZ32" s="120"/>
      <c r="XB32" s="120"/>
      <c r="XD32" s="120"/>
      <c r="XF32" s="120"/>
      <c r="XH32" s="120"/>
      <c r="XJ32" s="120"/>
      <c r="XL32" s="120"/>
      <c r="XN32" s="120"/>
      <c r="XP32" s="120"/>
      <c r="XR32" s="120"/>
      <c r="XT32" s="120"/>
      <c r="XV32" s="120"/>
      <c r="XX32" s="120"/>
      <c r="XZ32" s="120"/>
      <c r="YB32" s="120"/>
      <c r="YD32" s="120"/>
      <c r="YF32" s="120"/>
      <c r="YH32" s="120"/>
      <c r="YJ32" s="120"/>
      <c r="YL32" s="120"/>
      <c r="YN32" s="120"/>
      <c r="YP32" s="120"/>
      <c r="YR32" s="120"/>
      <c r="YT32" s="120"/>
      <c r="YV32" s="120"/>
      <c r="YX32" s="120"/>
      <c r="YZ32" s="120"/>
      <c r="ZB32" s="120"/>
      <c r="ZD32" s="120"/>
      <c r="ZF32" s="120"/>
      <c r="ZH32" s="120"/>
      <c r="ZJ32" s="120"/>
      <c r="ZL32" s="120"/>
      <c r="ZN32" s="120"/>
      <c r="ZP32" s="120"/>
      <c r="ZR32" s="120"/>
      <c r="ZT32" s="120"/>
      <c r="ZV32" s="120"/>
      <c r="ZX32" s="120"/>
      <c r="ZZ32" s="120"/>
      <c r="AAB32" s="120"/>
      <c r="AAD32" s="120"/>
      <c r="AAF32" s="120"/>
      <c r="AAH32" s="120"/>
      <c r="AAJ32" s="120"/>
      <c r="AAL32" s="120"/>
      <c r="AAN32" s="120"/>
      <c r="AAP32" s="120"/>
      <c r="AAR32" s="120"/>
      <c r="AAT32" s="120"/>
      <c r="AAV32" s="120"/>
      <c r="AAX32" s="120"/>
      <c r="AAZ32" s="120"/>
      <c r="ABB32" s="120"/>
      <c r="ABD32" s="120"/>
      <c r="ABF32" s="120"/>
      <c r="ABH32" s="120"/>
      <c r="ABJ32" s="120"/>
      <c r="ABL32" s="120"/>
      <c r="ABN32" s="120"/>
      <c r="ABP32" s="120"/>
      <c r="ABR32" s="120"/>
      <c r="ABT32" s="120"/>
      <c r="ABV32" s="120"/>
      <c r="ABX32" s="120"/>
      <c r="ABZ32" s="120"/>
      <c r="ACB32" s="120"/>
      <c r="ACD32" s="120"/>
      <c r="ACF32" s="120"/>
      <c r="ACH32" s="120"/>
      <c r="ACJ32" s="120"/>
      <c r="ACL32" s="120"/>
      <c r="ACN32" s="120"/>
      <c r="ACP32" s="120"/>
      <c r="ACR32" s="120"/>
      <c r="ACT32" s="120"/>
      <c r="ACV32" s="120"/>
      <c r="ACX32" s="120"/>
      <c r="ACZ32" s="120"/>
      <c r="ADB32" s="120"/>
      <c r="ADD32" s="120"/>
      <c r="ADF32" s="120"/>
      <c r="ADH32" s="120"/>
      <c r="ADJ32" s="120"/>
      <c r="ADL32" s="120"/>
      <c r="ADN32" s="120"/>
      <c r="ADP32" s="120"/>
      <c r="ADR32" s="120"/>
      <c r="ADT32" s="120"/>
      <c r="ADV32" s="120"/>
      <c r="ADX32" s="120"/>
      <c r="ADZ32" s="120"/>
      <c r="AEB32" s="120"/>
      <c r="AED32" s="120"/>
      <c r="AEF32" s="120"/>
      <c r="AEH32" s="120"/>
      <c r="AEJ32" s="120"/>
      <c r="AEL32" s="120"/>
      <c r="AEN32" s="120"/>
      <c r="AEP32" s="120"/>
      <c r="AER32" s="120"/>
      <c r="AET32" s="120"/>
      <c r="AEV32" s="120"/>
      <c r="AEX32" s="120"/>
      <c r="AEZ32" s="120"/>
      <c r="AFB32" s="120"/>
      <c r="AFD32" s="120"/>
      <c r="AFF32" s="120"/>
      <c r="AFH32" s="120"/>
      <c r="AFJ32" s="120"/>
      <c r="AFL32" s="120"/>
      <c r="AFN32" s="120"/>
      <c r="AFP32" s="120"/>
      <c r="AFR32" s="120"/>
      <c r="AFT32" s="120"/>
      <c r="AFV32" s="120"/>
      <c r="AFX32" s="120"/>
      <c r="AFZ32" s="120"/>
      <c r="AGB32" s="120"/>
      <c r="AGD32" s="120"/>
      <c r="AGF32" s="120"/>
      <c r="AGH32" s="120"/>
      <c r="AGJ32" s="120"/>
      <c r="AGL32" s="120"/>
      <c r="AGN32" s="120"/>
      <c r="AGP32" s="120"/>
      <c r="AGR32" s="120"/>
      <c r="AGT32" s="120"/>
      <c r="AGV32" s="120"/>
      <c r="AGX32" s="120"/>
      <c r="AGZ32" s="120"/>
      <c r="AHB32" s="120"/>
      <c r="AHD32" s="120"/>
      <c r="AHF32" s="120"/>
      <c r="AHH32" s="120"/>
      <c r="AHJ32" s="120"/>
      <c r="AHL32" s="120"/>
      <c r="AHN32" s="120"/>
      <c r="AHP32" s="120"/>
      <c r="AHR32" s="120"/>
      <c r="AHT32" s="120"/>
      <c r="AHV32" s="120"/>
      <c r="AHX32" s="120"/>
      <c r="AHZ32" s="120"/>
      <c r="AIB32" s="120"/>
      <c r="AID32" s="120"/>
      <c r="AIF32" s="120"/>
      <c r="AIH32" s="120"/>
      <c r="AIJ32" s="120"/>
      <c r="AIL32" s="120"/>
      <c r="AIN32" s="120"/>
      <c r="AIP32" s="120"/>
      <c r="AIR32" s="120"/>
      <c r="AIT32" s="120"/>
      <c r="AIV32" s="120"/>
      <c r="AIX32" s="120"/>
      <c r="AIZ32" s="120"/>
      <c r="AJB32" s="120"/>
      <c r="AJD32" s="120"/>
      <c r="AJF32" s="120"/>
      <c r="AJH32" s="120"/>
      <c r="AJJ32" s="120"/>
      <c r="AJL32" s="120"/>
      <c r="AJN32" s="120"/>
      <c r="AJP32" s="120"/>
      <c r="AJR32" s="120"/>
      <c r="AJT32" s="120"/>
      <c r="AJV32" s="120"/>
      <c r="AJX32" s="120"/>
      <c r="AJZ32" s="120"/>
      <c r="AKB32" s="120"/>
      <c r="AKD32" s="120"/>
      <c r="AKF32" s="120"/>
      <c r="AKH32" s="120"/>
      <c r="AKJ32" s="120"/>
      <c r="AKL32" s="120"/>
      <c r="AKN32" s="120"/>
      <c r="AKP32" s="120"/>
      <c r="AKR32" s="120"/>
      <c r="AKT32" s="120"/>
      <c r="AKV32" s="120"/>
      <c r="AKX32" s="120"/>
      <c r="AKZ32" s="120"/>
      <c r="ALB32" s="120"/>
      <c r="ALD32" s="120"/>
      <c r="ALF32" s="120"/>
      <c r="ALH32" s="120"/>
      <c r="ALJ32" s="120"/>
      <c r="ALL32" s="120"/>
      <c r="ALN32" s="120"/>
      <c r="ALP32" s="120"/>
      <c r="ALR32" s="120"/>
      <c r="ALT32" s="120"/>
      <c r="ALV32" s="120"/>
      <c r="ALX32" s="120"/>
      <c r="ALZ32" s="120"/>
      <c r="AMB32" s="120"/>
      <c r="AMD32" s="120"/>
      <c r="AMF32" s="120"/>
      <c r="AMH32" s="120"/>
      <c r="AMJ32" s="120"/>
      <c r="AML32" s="120"/>
      <c r="AMN32" s="120"/>
      <c r="AMP32" s="120"/>
      <c r="AMR32" s="120"/>
      <c r="AMT32" s="120"/>
      <c r="AMV32" s="120"/>
      <c r="AMX32" s="120"/>
      <c r="AMZ32" s="120"/>
      <c r="ANB32" s="120"/>
      <c r="AND32" s="120"/>
      <c r="ANF32" s="120"/>
      <c r="ANH32" s="120"/>
      <c r="ANJ32" s="120"/>
      <c r="ANL32" s="120"/>
      <c r="ANN32" s="120"/>
      <c r="ANP32" s="120"/>
      <c r="ANR32" s="120"/>
      <c r="ANT32" s="120"/>
      <c r="ANV32" s="120"/>
      <c r="ANX32" s="120"/>
      <c r="ANZ32" s="120"/>
      <c r="AOB32" s="120"/>
      <c r="AOD32" s="120"/>
      <c r="AOF32" s="120"/>
      <c r="AOH32" s="120"/>
      <c r="AOJ32" s="120"/>
      <c r="AOL32" s="120"/>
      <c r="AON32" s="120"/>
      <c r="AOP32" s="120"/>
      <c r="AOR32" s="120"/>
      <c r="AOT32" s="120"/>
      <c r="AOV32" s="120"/>
      <c r="AOX32" s="120"/>
      <c r="AOZ32" s="120"/>
      <c r="APB32" s="120"/>
      <c r="APD32" s="120"/>
      <c r="APF32" s="120"/>
      <c r="APH32" s="120"/>
      <c r="APJ32" s="120"/>
      <c r="APL32" s="120"/>
      <c r="APN32" s="120"/>
      <c r="APP32" s="120"/>
      <c r="APR32" s="120"/>
      <c r="APT32" s="120"/>
      <c r="APV32" s="120"/>
      <c r="APX32" s="120"/>
      <c r="APZ32" s="120"/>
      <c r="AQB32" s="120"/>
      <c r="AQD32" s="120"/>
      <c r="AQF32" s="120"/>
      <c r="AQH32" s="120"/>
      <c r="AQJ32" s="120"/>
      <c r="AQL32" s="120"/>
      <c r="AQN32" s="120"/>
      <c r="AQP32" s="120"/>
      <c r="AQR32" s="120"/>
      <c r="AQT32" s="120"/>
      <c r="AQV32" s="120"/>
      <c r="AQX32" s="120"/>
      <c r="AQZ32" s="120"/>
      <c r="ARB32" s="120"/>
      <c r="ARD32" s="120"/>
      <c r="ARF32" s="120"/>
      <c r="ARH32" s="120"/>
      <c r="ARJ32" s="120"/>
      <c r="ARL32" s="120"/>
      <c r="ARN32" s="120"/>
      <c r="ARP32" s="120"/>
      <c r="ARR32" s="120"/>
      <c r="ART32" s="120"/>
      <c r="ARV32" s="120"/>
      <c r="ARX32" s="120"/>
      <c r="ARZ32" s="120"/>
      <c r="ASB32" s="120"/>
      <c r="ASD32" s="120"/>
      <c r="ASF32" s="120"/>
      <c r="ASH32" s="120"/>
      <c r="ASJ32" s="120"/>
      <c r="ASL32" s="120"/>
      <c r="ASN32" s="120"/>
      <c r="ASP32" s="120"/>
      <c r="ASR32" s="120"/>
      <c r="AST32" s="120"/>
      <c r="ASV32" s="120"/>
      <c r="ASX32" s="120"/>
      <c r="ASZ32" s="120"/>
      <c r="ATB32" s="120"/>
      <c r="ATD32" s="120"/>
      <c r="ATF32" s="120"/>
      <c r="ATH32" s="120"/>
      <c r="ATJ32" s="120"/>
      <c r="ATL32" s="120"/>
      <c r="ATN32" s="120"/>
      <c r="ATP32" s="120"/>
      <c r="ATR32" s="120"/>
      <c r="ATT32" s="120"/>
      <c r="ATV32" s="120"/>
      <c r="ATX32" s="120"/>
      <c r="ATZ32" s="120"/>
      <c r="AUB32" s="120"/>
      <c r="AUD32" s="120"/>
      <c r="AUF32" s="120"/>
      <c r="AUH32" s="120"/>
      <c r="AUJ32" s="120"/>
      <c r="AUL32" s="120"/>
      <c r="AUN32" s="120"/>
      <c r="AUP32" s="120"/>
      <c r="AUR32" s="120"/>
      <c r="AUT32" s="120"/>
      <c r="AUV32" s="120"/>
      <c r="AUX32" s="120"/>
      <c r="AUZ32" s="120"/>
      <c r="AVB32" s="120"/>
      <c r="AVD32" s="120"/>
      <c r="AVF32" s="120"/>
      <c r="AVH32" s="120"/>
      <c r="AVJ32" s="120"/>
      <c r="AVL32" s="120"/>
      <c r="AVN32" s="120"/>
      <c r="AVP32" s="120"/>
      <c r="AVR32" s="120"/>
      <c r="AVT32" s="120"/>
      <c r="AVV32" s="120"/>
      <c r="AVX32" s="120"/>
      <c r="AVZ32" s="120"/>
      <c r="AWB32" s="120"/>
      <c r="AWD32" s="120"/>
      <c r="AWF32" s="120"/>
      <c r="AWH32" s="120"/>
      <c r="AWJ32" s="120"/>
      <c r="AWL32" s="120"/>
      <c r="AWN32" s="120"/>
      <c r="AWP32" s="120"/>
      <c r="AWR32" s="120"/>
      <c r="AWT32" s="120"/>
      <c r="AWV32" s="120"/>
      <c r="AWX32" s="120"/>
      <c r="AWZ32" s="120"/>
      <c r="AXB32" s="120"/>
      <c r="AXD32" s="120"/>
      <c r="AXF32" s="120"/>
      <c r="AXH32" s="120"/>
      <c r="AXJ32" s="120"/>
      <c r="AXL32" s="120"/>
      <c r="AXN32" s="120"/>
      <c r="AXP32" s="120"/>
      <c r="AXR32" s="120"/>
      <c r="AXT32" s="120"/>
      <c r="AXV32" s="120"/>
      <c r="AXX32" s="120"/>
      <c r="AXZ32" s="120"/>
      <c r="AYB32" s="120"/>
      <c r="AYD32" s="120"/>
      <c r="AYF32" s="120"/>
      <c r="AYH32" s="120"/>
      <c r="AYJ32" s="120"/>
      <c r="AYL32" s="120"/>
      <c r="AYN32" s="120"/>
      <c r="AYP32" s="120"/>
      <c r="AYR32" s="120"/>
      <c r="AYT32" s="120"/>
      <c r="AYV32" s="120"/>
      <c r="AYX32" s="120"/>
      <c r="AYZ32" s="120"/>
      <c r="AZB32" s="120"/>
      <c r="AZD32" s="120"/>
      <c r="AZF32" s="120"/>
      <c r="AZH32" s="120"/>
      <c r="AZJ32" s="120"/>
      <c r="AZL32" s="120"/>
      <c r="AZN32" s="120"/>
      <c r="AZP32" s="120"/>
      <c r="AZR32" s="120"/>
      <c r="AZT32" s="120"/>
      <c r="AZV32" s="120"/>
      <c r="AZX32" s="120"/>
      <c r="AZZ32" s="120"/>
      <c r="BAB32" s="120"/>
      <c r="BAD32" s="120"/>
      <c r="BAF32" s="120"/>
      <c r="BAH32" s="120"/>
      <c r="BAJ32" s="120"/>
      <c r="BAL32" s="120"/>
      <c r="BAN32" s="120"/>
      <c r="BAP32" s="120"/>
      <c r="BAR32" s="120"/>
      <c r="BAT32" s="120"/>
      <c r="BAV32" s="120"/>
      <c r="BAX32" s="120"/>
      <c r="BAZ32" s="120"/>
      <c r="BBB32" s="120"/>
      <c r="BBD32" s="120"/>
      <c r="BBF32" s="120"/>
      <c r="BBH32" s="120"/>
      <c r="BBJ32" s="120"/>
      <c r="BBL32" s="120"/>
      <c r="BBN32" s="120"/>
      <c r="BBP32" s="120"/>
      <c r="BBR32" s="120"/>
      <c r="BBT32" s="120"/>
      <c r="BBV32" s="120"/>
      <c r="BBX32" s="120"/>
      <c r="BBZ32" s="120"/>
      <c r="BCB32" s="120"/>
      <c r="BCD32" s="120"/>
      <c r="BCF32" s="120"/>
      <c r="BCH32" s="120"/>
      <c r="BCJ32" s="120"/>
      <c r="BCL32" s="120"/>
      <c r="BCN32" s="120"/>
      <c r="BCP32" s="120"/>
      <c r="BCR32" s="120"/>
      <c r="BCT32" s="120"/>
      <c r="BCV32" s="120"/>
      <c r="BCX32" s="120"/>
      <c r="BCZ32" s="120"/>
      <c r="BDB32" s="120"/>
      <c r="BDD32" s="120"/>
      <c r="BDF32" s="120"/>
      <c r="BDH32" s="120"/>
      <c r="BDJ32" s="120"/>
      <c r="BDL32" s="120"/>
      <c r="BDN32" s="120"/>
      <c r="BDP32" s="120"/>
      <c r="BDR32" s="120"/>
      <c r="BDT32" s="120"/>
      <c r="BDV32" s="120"/>
      <c r="BDX32" s="120"/>
      <c r="BDZ32" s="120"/>
      <c r="BEB32" s="120"/>
      <c r="BED32" s="120"/>
      <c r="BEF32" s="120"/>
      <c r="BEH32" s="120"/>
      <c r="BEJ32" s="120"/>
      <c r="BEL32" s="120"/>
      <c r="BEN32" s="120"/>
      <c r="BEP32" s="120"/>
      <c r="BER32" s="120"/>
      <c r="BET32" s="120"/>
      <c r="BEV32" s="120"/>
      <c r="BEX32" s="120"/>
      <c r="BEZ32" s="120"/>
      <c r="BFB32" s="120"/>
      <c r="BFD32" s="120"/>
      <c r="BFF32" s="120"/>
      <c r="BFH32" s="120"/>
      <c r="BFJ32" s="120"/>
      <c r="BFL32" s="120"/>
      <c r="BFN32" s="120"/>
      <c r="BFP32" s="120"/>
      <c r="BFR32" s="120"/>
      <c r="BFT32" s="120"/>
      <c r="BFV32" s="120"/>
      <c r="BFX32" s="120"/>
      <c r="BFZ32" s="120"/>
      <c r="BGB32" s="120"/>
      <c r="BGD32" s="120"/>
      <c r="BGF32" s="120"/>
      <c r="BGH32" s="120"/>
      <c r="BGJ32" s="120"/>
      <c r="BGL32" s="120"/>
      <c r="BGN32" s="120"/>
      <c r="BGP32" s="120"/>
      <c r="BGR32" s="120"/>
      <c r="BGT32" s="120"/>
      <c r="BGV32" s="120"/>
      <c r="BGX32" s="120"/>
      <c r="BGZ32" s="120"/>
      <c r="BHB32" s="120"/>
      <c r="BHD32" s="120"/>
      <c r="BHF32" s="120"/>
      <c r="BHH32" s="120"/>
      <c r="BHJ32" s="120"/>
      <c r="BHL32" s="120"/>
      <c r="BHN32" s="120"/>
      <c r="BHP32" s="120"/>
      <c r="BHR32" s="120"/>
      <c r="BHT32" s="120"/>
      <c r="BHV32" s="120"/>
      <c r="BHX32" s="120"/>
      <c r="BHZ32" s="120"/>
      <c r="BIB32" s="120"/>
      <c r="BID32" s="120"/>
      <c r="BIF32" s="120"/>
      <c r="BIH32" s="120"/>
      <c r="BIJ32" s="120"/>
      <c r="BIL32" s="120"/>
      <c r="BIN32" s="120"/>
      <c r="BIP32" s="120"/>
      <c r="BIR32" s="120"/>
      <c r="BIT32" s="120"/>
      <c r="BIV32" s="120"/>
      <c r="BIX32" s="120"/>
      <c r="BIZ32" s="120"/>
      <c r="BJB32" s="120"/>
      <c r="BJD32" s="120"/>
      <c r="BJF32" s="120"/>
      <c r="BJH32" s="120"/>
      <c r="BJJ32" s="120"/>
      <c r="BJL32" s="120"/>
      <c r="BJN32" s="120"/>
      <c r="BJP32" s="120"/>
      <c r="BJR32" s="120"/>
      <c r="BJT32" s="120"/>
      <c r="BJV32" s="120"/>
      <c r="BJX32" s="120"/>
      <c r="BJZ32" s="120"/>
      <c r="BKB32" s="120"/>
      <c r="BKD32" s="120"/>
      <c r="BKF32" s="120"/>
      <c r="BKH32" s="120"/>
      <c r="BKJ32" s="120"/>
      <c r="BKL32" s="120"/>
      <c r="BKN32" s="120"/>
      <c r="BKP32" s="120"/>
      <c r="BKR32" s="120"/>
      <c r="BKT32" s="120"/>
      <c r="BKV32" s="120"/>
      <c r="BKX32" s="120"/>
      <c r="BKZ32" s="120"/>
      <c r="BLB32" s="120"/>
      <c r="BLD32" s="120"/>
      <c r="BLF32" s="120"/>
      <c r="BLH32" s="120"/>
      <c r="BLJ32" s="120"/>
      <c r="BLL32" s="120"/>
      <c r="BLN32" s="120"/>
      <c r="BLP32" s="120"/>
      <c r="BLR32" s="120"/>
      <c r="BLT32" s="120"/>
      <c r="BLV32" s="120"/>
      <c r="BLX32" s="120"/>
      <c r="BLZ32" s="120"/>
      <c r="BMB32" s="120"/>
      <c r="BMD32" s="120"/>
      <c r="BMF32" s="120"/>
      <c r="BMH32" s="120"/>
      <c r="BMJ32" s="120"/>
      <c r="BML32" s="120"/>
      <c r="BMN32" s="120"/>
      <c r="BMP32" s="120"/>
      <c r="BMR32" s="120"/>
      <c r="BMT32" s="120"/>
      <c r="BMV32" s="120"/>
      <c r="BMX32" s="120"/>
      <c r="BMZ32" s="120"/>
      <c r="BNB32" s="120"/>
      <c r="BND32" s="120"/>
      <c r="BNF32" s="120"/>
      <c r="BNH32" s="120"/>
      <c r="BNJ32" s="120"/>
      <c r="BNL32" s="120"/>
      <c r="BNN32" s="120"/>
      <c r="BNP32" s="120"/>
      <c r="BNR32" s="120"/>
      <c r="BNT32" s="120"/>
      <c r="BNV32" s="120"/>
      <c r="BNX32" s="120"/>
      <c r="BNZ32" s="120"/>
      <c r="BOB32" s="120"/>
      <c r="BOD32" s="120"/>
      <c r="BOF32" s="120"/>
      <c r="BOH32" s="120"/>
      <c r="BOJ32" s="120"/>
      <c r="BOL32" s="120"/>
      <c r="BON32" s="120"/>
      <c r="BOP32" s="120"/>
      <c r="BOR32" s="120"/>
      <c r="BOT32" s="120"/>
      <c r="BOV32" s="120"/>
      <c r="BOX32" s="120"/>
      <c r="BOZ32" s="120"/>
      <c r="BPB32" s="120"/>
      <c r="BPD32" s="120"/>
      <c r="BPF32" s="120"/>
      <c r="BPH32" s="120"/>
      <c r="BPJ32" s="120"/>
      <c r="BPL32" s="120"/>
      <c r="BPN32" s="120"/>
      <c r="BPP32" s="120"/>
      <c r="BPR32" s="120"/>
      <c r="BPT32" s="120"/>
      <c r="BPV32" s="120"/>
      <c r="BPX32" s="120"/>
      <c r="BPZ32" s="120"/>
      <c r="BQB32" s="120"/>
      <c r="BQD32" s="120"/>
      <c r="BQF32" s="120"/>
      <c r="BQH32" s="120"/>
      <c r="BQJ32" s="120"/>
      <c r="BQL32" s="120"/>
      <c r="BQN32" s="120"/>
      <c r="BQP32" s="120"/>
      <c r="BQR32" s="120"/>
      <c r="BQT32" s="120"/>
      <c r="BQV32" s="120"/>
      <c r="BQX32" s="120"/>
      <c r="BQZ32" s="120"/>
      <c r="BRB32" s="120"/>
      <c r="BRD32" s="120"/>
      <c r="BRF32" s="120"/>
      <c r="BRH32" s="120"/>
      <c r="BRJ32" s="120"/>
      <c r="BRL32" s="120"/>
      <c r="BRN32" s="120"/>
      <c r="BRP32" s="120"/>
      <c r="BRR32" s="120"/>
      <c r="BRT32" s="120"/>
      <c r="BRV32" s="120"/>
      <c r="BRX32" s="120"/>
      <c r="BRZ32" s="120"/>
      <c r="BSB32" s="120"/>
      <c r="BSD32" s="120"/>
      <c r="BSF32" s="120"/>
      <c r="BSH32" s="120"/>
      <c r="BSJ32" s="120"/>
      <c r="BSL32" s="120"/>
      <c r="BSN32" s="120"/>
      <c r="BSP32" s="120"/>
      <c r="BSR32" s="120"/>
      <c r="BST32" s="120"/>
      <c r="BSV32" s="120"/>
      <c r="BSX32" s="120"/>
      <c r="BSZ32" s="120"/>
      <c r="BTB32" s="120"/>
      <c r="BTD32" s="120"/>
      <c r="BTF32" s="120"/>
      <c r="BTH32" s="120"/>
      <c r="BTJ32" s="120"/>
      <c r="BTL32" s="120"/>
      <c r="BTN32" s="120"/>
      <c r="BTP32" s="120"/>
      <c r="BTR32" s="120"/>
      <c r="BTT32" s="120"/>
      <c r="BTV32" s="120"/>
      <c r="BTX32" s="120"/>
      <c r="BTZ32" s="120"/>
      <c r="BUB32" s="120"/>
      <c r="BUD32" s="120"/>
      <c r="BUF32" s="120"/>
      <c r="BUH32" s="120"/>
      <c r="BUJ32" s="120"/>
      <c r="BUL32" s="120"/>
      <c r="BUN32" s="120"/>
      <c r="BUP32" s="120"/>
      <c r="BUR32" s="120"/>
      <c r="BUT32" s="120"/>
      <c r="BUV32" s="120"/>
      <c r="BUX32" s="120"/>
      <c r="BUZ32" s="120"/>
      <c r="BVB32" s="120"/>
      <c r="BVD32" s="120"/>
      <c r="BVF32" s="120"/>
      <c r="BVH32" s="120"/>
      <c r="BVJ32" s="120"/>
      <c r="BVL32" s="120"/>
      <c r="BVN32" s="120"/>
      <c r="BVP32" s="120"/>
      <c r="BVR32" s="120"/>
      <c r="BVT32" s="120"/>
      <c r="BVV32" s="120"/>
      <c r="BVX32" s="120"/>
      <c r="BVZ32" s="120"/>
      <c r="BWB32" s="120"/>
      <c r="BWD32" s="120"/>
      <c r="BWF32" s="120"/>
      <c r="BWH32" s="120"/>
      <c r="BWJ32" s="120"/>
      <c r="BWL32" s="120"/>
      <c r="BWN32" s="120"/>
      <c r="BWP32" s="120"/>
      <c r="BWR32" s="120"/>
      <c r="BWT32" s="120"/>
      <c r="BWV32" s="120"/>
      <c r="BWX32" s="120"/>
      <c r="BWZ32" s="120"/>
      <c r="BXB32" s="120"/>
      <c r="BXD32" s="120"/>
      <c r="BXF32" s="120"/>
      <c r="BXH32" s="120"/>
      <c r="BXJ32" s="120"/>
      <c r="BXL32" s="120"/>
      <c r="BXN32" s="120"/>
      <c r="BXP32" s="120"/>
      <c r="BXR32" s="120"/>
      <c r="BXT32" s="120"/>
      <c r="BXV32" s="120"/>
      <c r="BXX32" s="120"/>
      <c r="BXZ32" s="120"/>
      <c r="BYB32" s="120"/>
      <c r="BYD32" s="120"/>
      <c r="BYF32" s="120"/>
      <c r="BYH32" s="120"/>
      <c r="BYJ32" s="120"/>
      <c r="BYL32" s="120"/>
      <c r="BYN32" s="120"/>
      <c r="BYP32" s="120"/>
      <c r="BYR32" s="120"/>
      <c r="BYT32" s="120"/>
      <c r="BYV32" s="120"/>
      <c r="BYX32" s="120"/>
      <c r="BYZ32" s="120"/>
      <c r="BZB32" s="120"/>
      <c r="BZD32" s="120"/>
      <c r="BZF32" s="120"/>
      <c r="BZH32" s="120"/>
      <c r="BZJ32" s="120"/>
      <c r="BZL32" s="120"/>
      <c r="BZN32" s="120"/>
      <c r="BZP32" s="120"/>
      <c r="BZR32" s="120"/>
      <c r="BZT32" s="120"/>
      <c r="BZV32" s="120"/>
      <c r="BZX32" s="120"/>
      <c r="BZZ32" s="120"/>
      <c r="CAB32" s="120"/>
      <c r="CAD32" s="120"/>
      <c r="CAF32" s="120"/>
      <c r="CAH32" s="120"/>
      <c r="CAJ32" s="120"/>
      <c r="CAL32" s="120"/>
      <c r="CAN32" s="120"/>
      <c r="CAP32" s="120"/>
      <c r="CAR32" s="120"/>
      <c r="CAT32" s="120"/>
      <c r="CAV32" s="120"/>
      <c r="CAX32" s="120"/>
      <c r="CAZ32" s="120"/>
      <c r="CBB32" s="120"/>
      <c r="CBD32" s="120"/>
      <c r="CBF32" s="120"/>
      <c r="CBH32" s="120"/>
      <c r="CBJ32" s="120"/>
      <c r="CBL32" s="120"/>
      <c r="CBN32" s="120"/>
      <c r="CBP32" s="120"/>
      <c r="CBR32" s="120"/>
      <c r="CBT32" s="120"/>
      <c r="CBV32" s="120"/>
      <c r="CBX32" s="120"/>
      <c r="CBZ32" s="120"/>
      <c r="CCB32" s="120"/>
      <c r="CCD32" s="120"/>
      <c r="CCF32" s="120"/>
      <c r="CCH32" s="120"/>
      <c r="CCJ32" s="120"/>
      <c r="CCL32" s="120"/>
      <c r="CCN32" s="120"/>
      <c r="CCP32" s="120"/>
      <c r="CCR32" s="120"/>
      <c r="CCT32" s="120"/>
      <c r="CCV32" s="120"/>
      <c r="CCX32" s="120"/>
      <c r="CCZ32" s="120"/>
      <c r="CDB32" s="120"/>
      <c r="CDD32" s="120"/>
      <c r="CDF32" s="120"/>
      <c r="CDH32" s="120"/>
      <c r="CDJ32" s="120"/>
      <c r="CDL32" s="120"/>
      <c r="CDN32" s="120"/>
      <c r="CDP32" s="120"/>
      <c r="CDR32" s="120"/>
      <c r="CDT32" s="120"/>
      <c r="CDV32" s="120"/>
      <c r="CDX32" s="120"/>
      <c r="CDZ32" s="120"/>
      <c r="CEB32" s="120"/>
      <c r="CED32" s="120"/>
      <c r="CEF32" s="120"/>
      <c r="CEH32" s="120"/>
      <c r="CEJ32" s="120"/>
      <c r="CEL32" s="120"/>
      <c r="CEN32" s="120"/>
      <c r="CEP32" s="120"/>
      <c r="CER32" s="120"/>
      <c r="CET32" s="120"/>
      <c r="CEV32" s="120"/>
      <c r="CEX32" s="120"/>
      <c r="CEZ32" s="120"/>
      <c r="CFB32" s="120"/>
      <c r="CFD32" s="120"/>
      <c r="CFF32" s="120"/>
      <c r="CFH32" s="120"/>
      <c r="CFJ32" s="120"/>
      <c r="CFL32" s="120"/>
      <c r="CFN32" s="120"/>
      <c r="CFP32" s="120"/>
      <c r="CFR32" s="120"/>
      <c r="CFT32" s="120"/>
      <c r="CFV32" s="120"/>
      <c r="CFX32" s="120"/>
      <c r="CFZ32" s="120"/>
      <c r="CGB32" s="120"/>
      <c r="CGD32" s="120"/>
      <c r="CGF32" s="120"/>
      <c r="CGH32" s="120"/>
      <c r="CGJ32" s="120"/>
      <c r="CGL32" s="120"/>
      <c r="CGN32" s="120"/>
      <c r="CGP32" s="120"/>
      <c r="CGR32" s="120"/>
      <c r="CGT32" s="120"/>
      <c r="CGV32" s="120"/>
      <c r="CGX32" s="120"/>
      <c r="CGZ32" s="120"/>
      <c r="CHB32" s="120"/>
      <c r="CHD32" s="120"/>
      <c r="CHF32" s="120"/>
      <c r="CHH32" s="120"/>
      <c r="CHJ32" s="120"/>
      <c r="CHL32" s="120"/>
      <c r="CHN32" s="120"/>
      <c r="CHP32" s="120"/>
      <c r="CHR32" s="120"/>
      <c r="CHT32" s="120"/>
      <c r="CHV32" s="120"/>
      <c r="CHX32" s="120"/>
      <c r="CHZ32" s="120"/>
      <c r="CIB32" s="120"/>
      <c r="CID32" s="120"/>
      <c r="CIF32" s="120"/>
      <c r="CIH32" s="120"/>
      <c r="CIJ32" s="120"/>
      <c r="CIL32" s="120"/>
      <c r="CIN32" s="120"/>
      <c r="CIP32" s="120"/>
      <c r="CIR32" s="120"/>
      <c r="CIT32" s="120"/>
      <c r="CIV32" s="120"/>
      <c r="CIX32" s="120"/>
      <c r="CIZ32" s="120"/>
      <c r="CJB32" s="120"/>
      <c r="CJD32" s="120"/>
      <c r="CJF32" s="120"/>
      <c r="CJH32" s="120"/>
      <c r="CJJ32" s="120"/>
      <c r="CJL32" s="120"/>
      <c r="CJN32" s="120"/>
      <c r="CJP32" s="120"/>
      <c r="CJR32" s="120"/>
      <c r="CJT32" s="120"/>
      <c r="CJV32" s="120"/>
      <c r="CJX32" s="120"/>
      <c r="CJZ32" s="120"/>
      <c r="CKB32" s="120"/>
      <c r="CKD32" s="120"/>
      <c r="CKF32" s="120"/>
      <c r="CKH32" s="120"/>
      <c r="CKJ32" s="120"/>
      <c r="CKL32" s="120"/>
      <c r="CKN32" s="120"/>
      <c r="CKP32" s="120"/>
      <c r="CKR32" s="120"/>
      <c r="CKT32" s="120"/>
      <c r="CKV32" s="120"/>
      <c r="CKX32" s="120"/>
      <c r="CKZ32" s="120"/>
      <c r="CLB32" s="120"/>
      <c r="CLD32" s="120"/>
      <c r="CLF32" s="120"/>
      <c r="CLH32" s="120"/>
      <c r="CLJ32" s="120"/>
      <c r="CLL32" s="120"/>
      <c r="CLN32" s="120"/>
      <c r="CLP32" s="120"/>
      <c r="CLR32" s="120"/>
      <c r="CLT32" s="120"/>
      <c r="CLV32" s="120"/>
      <c r="CLX32" s="120"/>
      <c r="CLZ32" s="120"/>
      <c r="CMB32" s="120"/>
      <c r="CMD32" s="120"/>
      <c r="CMF32" s="120"/>
      <c r="CMH32" s="120"/>
      <c r="CMJ32" s="120"/>
      <c r="CML32" s="120"/>
      <c r="CMN32" s="120"/>
      <c r="CMP32" s="120"/>
      <c r="CMR32" s="120"/>
      <c r="CMT32" s="120"/>
      <c r="CMV32" s="120"/>
      <c r="CMX32" s="120"/>
      <c r="CMZ32" s="120"/>
      <c r="CNB32" s="120"/>
      <c r="CND32" s="120"/>
      <c r="CNF32" s="120"/>
      <c r="CNH32" s="120"/>
      <c r="CNJ32" s="120"/>
      <c r="CNL32" s="120"/>
      <c r="CNN32" s="120"/>
      <c r="CNP32" s="120"/>
      <c r="CNR32" s="120"/>
      <c r="CNT32" s="120"/>
      <c r="CNV32" s="120"/>
      <c r="CNX32" s="120"/>
      <c r="CNZ32" s="120"/>
      <c r="COB32" s="120"/>
      <c r="COD32" s="120"/>
      <c r="COF32" s="120"/>
      <c r="COH32" s="120"/>
      <c r="COJ32" s="120"/>
      <c r="COL32" s="120"/>
      <c r="CON32" s="120"/>
      <c r="COP32" s="120"/>
      <c r="COR32" s="120"/>
      <c r="COT32" s="120"/>
      <c r="COV32" s="120"/>
      <c r="COX32" s="120"/>
      <c r="COZ32" s="120"/>
      <c r="CPB32" s="120"/>
      <c r="CPD32" s="120"/>
      <c r="CPF32" s="120"/>
      <c r="CPH32" s="120"/>
      <c r="CPJ32" s="120"/>
      <c r="CPL32" s="120"/>
      <c r="CPN32" s="120"/>
      <c r="CPP32" s="120"/>
      <c r="CPR32" s="120"/>
      <c r="CPT32" s="120"/>
      <c r="CPV32" s="120"/>
      <c r="CPX32" s="120"/>
      <c r="CPZ32" s="120"/>
      <c r="CQB32" s="120"/>
      <c r="CQD32" s="120"/>
      <c r="CQF32" s="120"/>
      <c r="CQH32" s="120"/>
      <c r="CQJ32" s="120"/>
      <c r="CQL32" s="120"/>
      <c r="CQN32" s="120"/>
      <c r="CQP32" s="120"/>
      <c r="CQR32" s="120"/>
      <c r="CQT32" s="120"/>
      <c r="CQV32" s="120"/>
      <c r="CQX32" s="120"/>
      <c r="CQZ32" s="120"/>
      <c r="CRB32" s="120"/>
      <c r="CRD32" s="120"/>
      <c r="CRF32" s="120"/>
      <c r="CRH32" s="120"/>
      <c r="CRJ32" s="120"/>
      <c r="CRL32" s="120"/>
      <c r="CRN32" s="120"/>
      <c r="CRP32" s="120"/>
      <c r="CRR32" s="120"/>
      <c r="CRT32" s="120"/>
      <c r="CRV32" s="120"/>
      <c r="CRX32" s="120"/>
      <c r="CRZ32" s="120"/>
      <c r="CSB32" s="120"/>
      <c r="CSD32" s="120"/>
      <c r="CSF32" s="120"/>
      <c r="CSH32" s="120"/>
      <c r="CSJ32" s="120"/>
      <c r="CSL32" s="120"/>
      <c r="CSN32" s="120"/>
      <c r="CSP32" s="120"/>
      <c r="CSR32" s="120"/>
      <c r="CST32" s="120"/>
      <c r="CSV32" s="120"/>
      <c r="CSX32" s="120"/>
      <c r="CSZ32" s="120"/>
      <c r="CTB32" s="120"/>
      <c r="CTD32" s="120"/>
      <c r="CTF32" s="120"/>
      <c r="CTH32" s="120"/>
      <c r="CTJ32" s="120"/>
      <c r="CTL32" s="120"/>
      <c r="CTN32" s="120"/>
      <c r="CTP32" s="120"/>
      <c r="CTR32" s="120"/>
      <c r="CTT32" s="120"/>
      <c r="CTV32" s="120"/>
      <c r="CTX32" s="120"/>
      <c r="CTZ32" s="120"/>
      <c r="CUB32" s="120"/>
      <c r="CUD32" s="120"/>
      <c r="CUF32" s="120"/>
      <c r="CUH32" s="120"/>
      <c r="CUJ32" s="120"/>
      <c r="CUL32" s="120"/>
      <c r="CUN32" s="120"/>
      <c r="CUP32" s="120"/>
      <c r="CUR32" s="120"/>
      <c r="CUT32" s="120"/>
      <c r="CUV32" s="120"/>
      <c r="CUX32" s="120"/>
      <c r="CUZ32" s="120"/>
      <c r="CVB32" s="120"/>
      <c r="CVD32" s="120"/>
      <c r="CVF32" s="120"/>
      <c r="CVH32" s="120"/>
      <c r="CVJ32" s="120"/>
      <c r="CVL32" s="120"/>
      <c r="CVN32" s="120"/>
      <c r="CVP32" s="120"/>
      <c r="CVR32" s="120"/>
      <c r="CVT32" s="120"/>
      <c r="CVV32" s="120"/>
      <c r="CVX32" s="120"/>
      <c r="CVZ32" s="120"/>
      <c r="CWB32" s="120"/>
      <c r="CWD32" s="120"/>
      <c r="CWF32" s="120"/>
      <c r="CWH32" s="120"/>
      <c r="CWJ32" s="120"/>
      <c r="CWL32" s="120"/>
      <c r="CWN32" s="120"/>
      <c r="CWP32" s="120"/>
      <c r="CWR32" s="120"/>
      <c r="CWT32" s="120"/>
      <c r="CWV32" s="120"/>
      <c r="CWX32" s="120"/>
      <c r="CWZ32" s="120"/>
      <c r="CXB32" s="120"/>
      <c r="CXD32" s="120"/>
      <c r="CXF32" s="120"/>
      <c r="CXH32" s="120"/>
      <c r="CXJ32" s="120"/>
      <c r="CXL32" s="120"/>
      <c r="CXN32" s="120"/>
      <c r="CXP32" s="120"/>
      <c r="CXR32" s="120"/>
      <c r="CXT32" s="120"/>
      <c r="CXV32" s="120"/>
      <c r="CXX32" s="120"/>
      <c r="CXZ32" s="120"/>
      <c r="CYB32" s="120"/>
      <c r="CYD32" s="120"/>
      <c r="CYF32" s="120"/>
      <c r="CYH32" s="120"/>
      <c r="CYJ32" s="120"/>
      <c r="CYL32" s="120"/>
      <c r="CYN32" s="120"/>
      <c r="CYP32" s="120"/>
      <c r="CYR32" s="120"/>
      <c r="CYT32" s="120"/>
      <c r="CYV32" s="120"/>
      <c r="CYX32" s="120"/>
      <c r="CYZ32" s="120"/>
      <c r="CZB32" s="120"/>
      <c r="CZD32" s="120"/>
      <c r="CZF32" s="120"/>
      <c r="CZH32" s="120"/>
      <c r="CZJ32" s="120"/>
      <c r="CZL32" s="120"/>
      <c r="CZN32" s="120"/>
      <c r="CZP32" s="120"/>
      <c r="CZR32" s="120"/>
      <c r="CZT32" s="120"/>
      <c r="CZV32" s="120"/>
      <c r="CZX32" s="120"/>
      <c r="CZZ32" s="120"/>
      <c r="DAB32" s="120"/>
      <c r="DAD32" s="120"/>
      <c r="DAF32" s="120"/>
      <c r="DAH32" s="120"/>
      <c r="DAJ32" s="120"/>
      <c r="DAL32" s="120"/>
      <c r="DAN32" s="120"/>
      <c r="DAP32" s="120"/>
      <c r="DAR32" s="120"/>
      <c r="DAT32" s="120"/>
      <c r="DAV32" s="120"/>
      <c r="DAX32" s="120"/>
      <c r="DAZ32" s="120"/>
      <c r="DBB32" s="120"/>
      <c r="DBD32" s="120"/>
      <c r="DBF32" s="120"/>
      <c r="DBH32" s="120"/>
      <c r="DBJ32" s="120"/>
      <c r="DBL32" s="120"/>
      <c r="DBN32" s="120"/>
      <c r="DBP32" s="120"/>
      <c r="DBR32" s="120"/>
      <c r="DBT32" s="120"/>
      <c r="DBV32" s="120"/>
      <c r="DBX32" s="120"/>
      <c r="DBZ32" s="120"/>
      <c r="DCB32" s="120"/>
      <c r="DCD32" s="120"/>
      <c r="DCF32" s="120"/>
      <c r="DCH32" s="120"/>
      <c r="DCJ32" s="120"/>
      <c r="DCL32" s="120"/>
      <c r="DCN32" s="120"/>
      <c r="DCP32" s="120"/>
      <c r="DCR32" s="120"/>
      <c r="DCT32" s="120"/>
      <c r="DCV32" s="120"/>
      <c r="DCX32" s="120"/>
      <c r="DCZ32" s="120"/>
      <c r="DDB32" s="120"/>
      <c r="DDD32" s="120"/>
      <c r="DDF32" s="120"/>
      <c r="DDH32" s="120"/>
      <c r="DDJ32" s="120"/>
      <c r="DDL32" s="120"/>
      <c r="DDN32" s="120"/>
      <c r="DDP32" s="120"/>
      <c r="DDR32" s="120"/>
      <c r="DDT32" s="120"/>
      <c r="DDV32" s="120"/>
      <c r="DDX32" s="120"/>
      <c r="DDZ32" s="120"/>
      <c r="DEB32" s="120"/>
      <c r="DED32" s="120"/>
      <c r="DEF32" s="120"/>
      <c r="DEH32" s="120"/>
      <c r="DEJ32" s="120"/>
      <c r="DEL32" s="120"/>
      <c r="DEN32" s="120"/>
      <c r="DEP32" s="120"/>
      <c r="DER32" s="120"/>
      <c r="DET32" s="120"/>
      <c r="DEV32" s="120"/>
      <c r="DEX32" s="120"/>
      <c r="DEZ32" s="120"/>
      <c r="DFB32" s="120"/>
      <c r="DFD32" s="120"/>
      <c r="DFF32" s="120"/>
      <c r="DFH32" s="120"/>
      <c r="DFJ32" s="120"/>
      <c r="DFL32" s="120"/>
      <c r="DFN32" s="120"/>
      <c r="DFP32" s="120"/>
      <c r="DFR32" s="120"/>
      <c r="DFT32" s="120"/>
      <c r="DFV32" s="120"/>
      <c r="DFX32" s="120"/>
      <c r="DFZ32" s="120"/>
      <c r="DGB32" s="120"/>
      <c r="DGD32" s="120"/>
      <c r="DGF32" s="120"/>
      <c r="DGH32" s="120"/>
      <c r="DGJ32" s="120"/>
      <c r="DGL32" s="120"/>
      <c r="DGN32" s="120"/>
      <c r="DGP32" s="120"/>
      <c r="DGR32" s="120"/>
      <c r="DGT32" s="120"/>
      <c r="DGV32" s="120"/>
      <c r="DGX32" s="120"/>
      <c r="DGZ32" s="120"/>
      <c r="DHB32" s="120"/>
      <c r="DHD32" s="120"/>
      <c r="DHF32" s="120"/>
      <c r="DHH32" s="120"/>
      <c r="DHJ32" s="120"/>
      <c r="DHL32" s="120"/>
      <c r="DHN32" s="120"/>
      <c r="DHP32" s="120"/>
      <c r="DHR32" s="120"/>
      <c r="DHT32" s="120"/>
      <c r="DHV32" s="120"/>
      <c r="DHX32" s="120"/>
      <c r="DHZ32" s="120"/>
      <c r="DIB32" s="120"/>
      <c r="DID32" s="120"/>
      <c r="DIF32" s="120"/>
      <c r="DIH32" s="120"/>
      <c r="DIJ32" s="120"/>
      <c r="DIL32" s="120"/>
      <c r="DIN32" s="120"/>
      <c r="DIP32" s="120"/>
      <c r="DIR32" s="120"/>
      <c r="DIT32" s="120"/>
      <c r="DIV32" s="120"/>
      <c r="DIX32" s="120"/>
      <c r="DIZ32" s="120"/>
      <c r="DJB32" s="120"/>
      <c r="DJD32" s="120"/>
      <c r="DJF32" s="120"/>
      <c r="DJH32" s="120"/>
      <c r="DJJ32" s="120"/>
      <c r="DJL32" s="120"/>
      <c r="DJN32" s="120"/>
      <c r="DJP32" s="120"/>
      <c r="DJR32" s="120"/>
      <c r="DJT32" s="120"/>
      <c r="DJV32" s="120"/>
      <c r="DJX32" s="120"/>
      <c r="DJZ32" s="120"/>
      <c r="DKB32" s="120"/>
      <c r="DKD32" s="120"/>
      <c r="DKF32" s="120"/>
      <c r="DKH32" s="120"/>
      <c r="DKJ32" s="120"/>
      <c r="DKL32" s="120"/>
      <c r="DKN32" s="120"/>
      <c r="DKP32" s="120"/>
      <c r="DKR32" s="120"/>
      <c r="DKT32" s="120"/>
      <c r="DKV32" s="120"/>
      <c r="DKX32" s="120"/>
      <c r="DKZ32" s="120"/>
      <c r="DLB32" s="120"/>
      <c r="DLD32" s="120"/>
      <c r="DLF32" s="120"/>
      <c r="DLH32" s="120"/>
      <c r="DLJ32" s="120"/>
      <c r="DLL32" s="120"/>
      <c r="DLN32" s="120"/>
      <c r="DLP32" s="120"/>
      <c r="DLR32" s="120"/>
      <c r="DLT32" s="120"/>
      <c r="DLV32" s="120"/>
      <c r="DLX32" s="120"/>
      <c r="DLZ32" s="120"/>
      <c r="DMB32" s="120"/>
      <c r="DMD32" s="120"/>
      <c r="DMF32" s="120"/>
      <c r="DMH32" s="120"/>
      <c r="DMJ32" s="120"/>
      <c r="DML32" s="120"/>
      <c r="DMN32" s="120"/>
      <c r="DMP32" s="120"/>
      <c r="DMR32" s="120"/>
      <c r="DMT32" s="120"/>
      <c r="DMV32" s="120"/>
      <c r="DMX32" s="120"/>
      <c r="DMZ32" s="120"/>
      <c r="DNB32" s="120"/>
      <c r="DND32" s="120"/>
      <c r="DNF32" s="120"/>
      <c r="DNH32" s="120"/>
      <c r="DNJ32" s="120"/>
      <c r="DNL32" s="120"/>
      <c r="DNN32" s="120"/>
      <c r="DNP32" s="120"/>
      <c r="DNR32" s="120"/>
      <c r="DNT32" s="120"/>
      <c r="DNV32" s="120"/>
      <c r="DNX32" s="120"/>
      <c r="DNZ32" s="120"/>
      <c r="DOB32" s="120"/>
      <c r="DOD32" s="120"/>
      <c r="DOF32" s="120"/>
      <c r="DOH32" s="120"/>
      <c r="DOJ32" s="120"/>
      <c r="DOL32" s="120"/>
      <c r="DON32" s="120"/>
      <c r="DOP32" s="120"/>
      <c r="DOR32" s="120"/>
      <c r="DOT32" s="120"/>
      <c r="DOV32" s="120"/>
      <c r="DOX32" s="120"/>
      <c r="DOZ32" s="120"/>
      <c r="DPB32" s="120"/>
      <c r="DPD32" s="120"/>
      <c r="DPF32" s="120"/>
      <c r="DPH32" s="120"/>
      <c r="DPJ32" s="120"/>
      <c r="DPL32" s="120"/>
      <c r="DPN32" s="120"/>
      <c r="DPP32" s="120"/>
      <c r="DPR32" s="120"/>
      <c r="DPT32" s="120"/>
      <c r="DPV32" s="120"/>
      <c r="DPX32" s="120"/>
      <c r="DPZ32" s="120"/>
      <c r="DQB32" s="120"/>
      <c r="DQD32" s="120"/>
      <c r="DQF32" s="120"/>
      <c r="DQH32" s="120"/>
      <c r="DQJ32" s="120"/>
      <c r="DQL32" s="120"/>
      <c r="DQN32" s="120"/>
      <c r="DQP32" s="120"/>
      <c r="DQR32" s="120"/>
      <c r="DQT32" s="120"/>
      <c r="DQV32" s="120"/>
      <c r="DQX32" s="120"/>
      <c r="DQZ32" s="120"/>
      <c r="DRB32" s="120"/>
      <c r="DRD32" s="120"/>
      <c r="DRF32" s="120"/>
      <c r="DRH32" s="120"/>
      <c r="DRJ32" s="120"/>
      <c r="DRL32" s="120"/>
      <c r="DRN32" s="120"/>
      <c r="DRP32" s="120"/>
      <c r="DRR32" s="120"/>
      <c r="DRT32" s="120"/>
      <c r="DRV32" s="120"/>
      <c r="DRX32" s="120"/>
      <c r="DRZ32" s="120"/>
      <c r="DSB32" s="120"/>
      <c r="DSD32" s="120"/>
      <c r="DSF32" s="120"/>
      <c r="DSH32" s="120"/>
      <c r="DSJ32" s="120"/>
      <c r="DSL32" s="120"/>
      <c r="DSN32" s="120"/>
      <c r="DSP32" s="120"/>
      <c r="DSR32" s="120"/>
      <c r="DST32" s="120"/>
      <c r="DSV32" s="120"/>
      <c r="DSX32" s="120"/>
      <c r="DSZ32" s="120"/>
      <c r="DTB32" s="120"/>
      <c r="DTD32" s="120"/>
      <c r="DTF32" s="120"/>
      <c r="DTH32" s="120"/>
      <c r="DTJ32" s="120"/>
      <c r="DTL32" s="120"/>
      <c r="DTN32" s="120"/>
      <c r="DTP32" s="120"/>
      <c r="DTR32" s="120"/>
      <c r="DTT32" s="120"/>
      <c r="DTV32" s="120"/>
      <c r="DTX32" s="120"/>
      <c r="DTZ32" s="120"/>
      <c r="DUB32" s="120"/>
      <c r="DUD32" s="120"/>
      <c r="DUF32" s="120"/>
      <c r="DUH32" s="120"/>
      <c r="DUJ32" s="120"/>
      <c r="DUL32" s="120"/>
      <c r="DUN32" s="120"/>
      <c r="DUP32" s="120"/>
      <c r="DUR32" s="120"/>
      <c r="DUT32" s="120"/>
      <c r="DUV32" s="120"/>
      <c r="DUX32" s="120"/>
      <c r="DUZ32" s="120"/>
      <c r="DVB32" s="120"/>
      <c r="DVD32" s="120"/>
      <c r="DVF32" s="120"/>
      <c r="DVH32" s="120"/>
      <c r="DVJ32" s="120"/>
      <c r="DVL32" s="120"/>
      <c r="DVN32" s="120"/>
      <c r="DVP32" s="120"/>
      <c r="DVR32" s="120"/>
      <c r="DVT32" s="120"/>
      <c r="DVV32" s="120"/>
      <c r="DVX32" s="120"/>
      <c r="DVZ32" s="120"/>
      <c r="DWB32" s="120"/>
      <c r="DWD32" s="120"/>
      <c r="DWF32" s="120"/>
      <c r="DWH32" s="120"/>
      <c r="DWJ32" s="120"/>
      <c r="DWL32" s="120"/>
      <c r="DWN32" s="120"/>
      <c r="DWP32" s="120"/>
      <c r="DWR32" s="120"/>
      <c r="DWT32" s="120"/>
      <c r="DWV32" s="120"/>
      <c r="DWX32" s="120"/>
      <c r="DWZ32" s="120"/>
      <c r="DXB32" s="120"/>
      <c r="DXD32" s="120"/>
      <c r="DXF32" s="120"/>
      <c r="DXH32" s="120"/>
      <c r="DXJ32" s="120"/>
      <c r="DXL32" s="120"/>
      <c r="DXN32" s="120"/>
      <c r="DXP32" s="120"/>
      <c r="DXR32" s="120"/>
      <c r="DXT32" s="120"/>
      <c r="DXV32" s="120"/>
      <c r="DXX32" s="120"/>
      <c r="DXZ32" s="120"/>
      <c r="DYB32" s="120"/>
      <c r="DYD32" s="120"/>
      <c r="DYF32" s="120"/>
      <c r="DYH32" s="120"/>
      <c r="DYJ32" s="120"/>
      <c r="DYL32" s="120"/>
      <c r="DYN32" s="120"/>
      <c r="DYP32" s="120"/>
      <c r="DYR32" s="120"/>
      <c r="DYT32" s="120"/>
      <c r="DYV32" s="120"/>
      <c r="DYX32" s="120"/>
      <c r="DYZ32" s="120"/>
      <c r="DZB32" s="120"/>
      <c r="DZD32" s="120"/>
      <c r="DZF32" s="120"/>
      <c r="DZH32" s="120"/>
      <c r="DZJ32" s="120"/>
      <c r="DZL32" s="120"/>
      <c r="DZN32" s="120"/>
      <c r="DZP32" s="120"/>
      <c r="DZR32" s="120"/>
      <c r="DZT32" s="120"/>
      <c r="DZV32" s="120"/>
      <c r="DZX32" s="120"/>
      <c r="DZZ32" s="120"/>
      <c r="EAB32" s="120"/>
      <c r="EAD32" s="120"/>
      <c r="EAF32" s="120"/>
      <c r="EAH32" s="120"/>
      <c r="EAJ32" s="120"/>
      <c r="EAL32" s="120"/>
      <c r="EAN32" s="120"/>
      <c r="EAP32" s="120"/>
      <c r="EAR32" s="120"/>
      <c r="EAT32" s="120"/>
      <c r="EAV32" s="120"/>
      <c r="EAX32" s="120"/>
      <c r="EAZ32" s="120"/>
      <c r="EBB32" s="120"/>
      <c r="EBD32" s="120"/>
      <c r="EBF32" s="120"/>
      <c r="EBH32" s="120"/>
      <c r="EBJ32" s="120"/>
      <c r="EBL32" s="120"/>
      <c r="EBN32" s="120"/>
      <c r="EBP32" s="120"/>
      <c r="EBR32" s="120"/>
      <c r="EBT32" s="120"/>
      <c r="EBV32" s="120"/>
      <c r="EBX32" s="120"/>
      <c r="EBZ32" s="120"/>
      <c r="ECB32" s="120"/>
      <c r="ECD32" s="120"/>
      <c r="ECF32" s="120"/>
      <c r="ECH32" s="120"/>
      <c r="ECJ32" s="120"/>
      <c r="ECL32" s="120"/>
      <c r="ECN32" s="120"/>
      <c r="ECP32" s="120"/>
      <c r="ECR32" s="120"/>
      <c r="ECT32" s="120"/>
      <c r="ECV32" s="120"/>
      <c r="ECX32" s="120"/>
      <c r="ECZ32" s="120"/>
      <c r="EDB32" s="120"/>
      <c r="EDD32" s="120"/>
      <c r="EDF32" s="120"/>
      <c r="EDH32" s="120"/>
      <c r="EDJ32" s="120"/>
      <c r="EDL32" s="120"/>
      <c r="EDN32" s="120"/>
      <c r="EDP32" s="120"/>
      <c r="EDR32" s="120"/>
      <c r="EDT32" s="120"/>
      <c r="EDV32" s="120"/>
      <c r="EDX32" s="120"/>
      <c r="EDZ32" s="120"/>
      <c r="EEB32" s="120"/>
      <c r="EED32" s="120"/>
      <c r="EEF32" s="120"/>
      <c r="EEH32" s="120"/>
      <c r="EEJ32" s="120"/>
      <c r="EEL32" s="120"/>
      <c r="EEN32" s="120"/>
      <c r="EEP32" s="120"/>
      <c r="EER32" s="120"/>
      <c r="EET32" s="120"/>
      <c r="EEV32" s="120"/>
      <c r="EEX32" s="120"/>
      <c r="EEZ32" s="120"/>
      <c r="EFB32" s="120"/>
      <c r="EFD32" s="120"/>
      <c r="EFF32" s="120"/>
      <c r="EFH32" s="120"/>
      <c r="EFJ32" s="120"/>
      <c r="EFL32" s="120"/>
      <c r="EFN32" s="120"/>
      <c r="EFP32" s="120"/>
      <c r="EFR32" s="120"/>
      <c r="EFT32" s="120"/>
      <c r="EFV32" s="120"/>
      <c r="EFX32" s="120"/>
      <c r="EFZ32" s="120"/>
      <c r="EGB32" s="120"/>
      <c r="EGD32" s="120"/>
      <c r="EGF32" s="120"/>
      <c r="EGH32" s="120"/>
      <c r="EGJ32" s="120"/>
      <c r="EGL32" s="120"/>
      <c r="EGN32" s="120"/>
      <c r="EGP32" s="120"/>
      <c r="EGR32" s="120"/>
      <c r="EGT32" s="120"/>
      <c r="EGV32" s="120"/>
      <c r="EGX32" s="120"/>
      <c r="EGZ32" s="120"/>
      <c r="EHB32" s="120"/>
      <c r="EHD32" s="120"/>
      <c r="EHF32" s="120"/>
      <c r="EHH32" s="120"/>
      <c r="EHJ32" s="120"/>
      <c r="EHL32" s="120"/>
      <c r="EHN32" s="120"/>
      <c r="EHP32" s="120"/>
      <c r="EHR32" s="120"/>
      <c r="EHT32" s="120"/>
      <c r="EHV32" s="120"/>
      <c r="EHX32" s="120"/>
      <c r="EHZ32" s="120"/>
      <c r="EIB32" s="120"/>
      <c r="EID32" s="120"/>
      <c r="EIF32" s="120"/>
      <c r="EIH32" s="120"/>
      <c r="EIJ32" s="120"/>
      <c r="EIL32" s="120"/>
      <c r="EIN32" s="120"/>
      <c r="EIP32" s="120"/>
      <c r="EIR32" s="120"/>
      <c r="EIT32" s="120"/>
      <c r="EIV32" s="120"/>
      <c r="EIX32" s="120"/>
      <c r="EIZ32" s="120"/>
      <c r="EJB32" s="120"/>
      <c r="EJD32" s="120"/>
      <c r="EJF32" s="120"/>
      <c r="EJH32" s="120"/>
      <c r="EJJ32" s="120"/>
      <c r="EJL32" s="120"/>
      <c r="EJN32" s="120"/>
      <c r="EJP32" s="120"/>
      <c r="EJR32" s="120"/>
      <c r="EJT32" s="120"/>
      <c r="EJV32" s="120"/>
      <c r="EJX32" s="120"/>
      <c r="EJZ32" s="120"/>
      <c r="EKB32" s="120"/>
      <c r="EKD32" s="120"/>
      <c r="EKF32" s="120"/>
      <c r="EKH32" s="120"/>
      <c r="EKJ32" s="120"/>
      <c r="EKL32" s="120"/>
      <c r="EKN32" s="120"/>
      <c r="EKP32" s="120"/>
      <c r="EKR32" s="120"/>
      <c r="EKT32" s="120"/>
      <c r="EKV32" s="120"/>
      <c r="EKX32" s="120"/>
      <c r="EKZ32" s="120"/>
      <c r="ELB32" s="120"/>
      <c r="ELD32" s="120"/>
      <c r="ELF32" s="120"/>
      <c r="ELH32" s="120"/>
      <c r="ELJ32" s="120"/>
      <c r="ELL32" s="120"/>
      <c r="ELN32" s="120"/>
      <c r="ELP32" s="120"/>
      <c r="ELR32" s="120"/>
      <c r="ELT32" s="120"/>
      <c r="ELV32" s="120"/>
      <c r="ELX32" s="120"/>
      <c r="ELZ32" s="120"/>
      <c r="EMB32" s="120"/>
      <c r="EMD32" s="120"/>
      <c r="EMF32" s="120"/>
      <c r="EMH32" s="120"/>
      <c r="EMJ32" s="120"/>
      <c r="EML32" s="120"/>
      <c r="EMN32" s="120"/>
      <c r="EMP32" s="120"/>
      <c r="EMR32" s="120"/>
      <c r="EMT32" s="120"/>
      <c r="EMV32" s="120"/>
      <c r="EMX32" s="120"/>
      <c r="EMZ32" s="120"/>
      <c r="ENB32" s="120"/>
      <c r="END32" s="120"/>
      <c r="ENF32" s="120"/>
      <c r="ENH32" s="120"/>
      <c r="ENJ32" s="120"/>
      <c r="ENL32" s="120"/>
      <c r="ENN32" s="120"/>
      <c r="ENP32" s="120"/>
      <c r="ENR32" s="120"/>
      <c r="ENT32" s="120"/>
      <c r="ENV32" s="120"/>
      <c r="ENX32" s="120"/>
      <c r="ENZ32" s="120"/>
      <c r="EOB32" s="120"/>
      <c r="EOD32" s="120"/>
      <c r="EOF32" s="120"/>
      <c r="EOH32" s="120"/>
      <c r="EOJ32" s="120"/>
      <c r="EOL32" s="120"/>
      <c r="EON32" s="120"/>
      <c r="EOP32" s="120"/>
      <c r="EOR32" s="120"/>
      <c r="EOT32" s="120"/>
      <c r="EOV32" s="120"/>
      <c r="EOX32" s="120"/>
      <c r="EOZ32" s="120"/>
      <c r="EPB32" s="120"/>
      <c r="EPD32" s="120"/>
      <c r="EPF32" s="120"/>
      <c r="EPH32" s="120"/>
      <c r="EPJ32" s="120"/>
      <c r="EPL32" s="120"/>
      <c r="EPN32" s="120"/>
      <c r="EPP32" s="120"/>
      <c r="EPR32" s="120"/>
      <c r="EPT32" s="120"/>
      <c r="EPV32" s="120"/>
      <c r="EPX32" s="120"/>
      <c r="EPZ32" s="120"/>
      <c r="EQB32" s="120"/>
      <c r="EQD32" s="120"/>
      <c r="EQF32" s="120"/>
      <c r="EQH32" s="120"/>
      <c r="EQJ32" s="120"/>
      <c r="EQL32" s="120"/>
      <c r="EQN32" s="120"/>
      <c r="EQP32" s="120"/>
      <c r="EQR32" s="120"/>
      <c r="EQT32" s="120"/>
      <c r="EQV32" s="120"/>
      <c r="EQX32" s="120"/>
      <c r="EQZ32" s="120"/>
      <c r="ERB32" s="120"/>
      <c r="ERD32" s="120"/>
      <c r="ERF32" s="120"/>
      <c r="ERH32" s="120"/>
      <c r="ERJ32" s="120"/>
      <c r="ERL32" s="120"/>
      <c r="ERN32" s="120"/>
      <c r="ERP32" s="120"/>
      <c r="ERR32" s="120"/>
      <c r="ERT32" s="120"/>
      <c r="ERV32" s="120"/>
      <c r="ERX32" s="120"/>
      <c r="ERZ32" s="120"/>
      <c r="ESB32" s="120"/>
      <c r="ESD32" s="120"/>
      <c r="ESF32" s="120"/>
      <c r="ESH32" s="120"/>
      <c r="ESJ32" s="120"/>
      <c r="ESL32" s="120"/>
      <c r="ESN32" s="120"/>
      <c r="ESP32" s="120"/>
      <c r="ESR32" s="120"/>
      <c r="EST32" s="120"/>
      <c r="ESV32" s="120"/>
      <c r="ESX32" s="120"/>
      <c r="ESZ32" s="120"/>
      <c r="ETB32" s="120"/>
      <c r="ETD32" s="120"/>
      <c r="ETF32" s="120"/>
      <c r="ETH32" s="120"/>
      <c r="ETJ32" s="120"/>
      <c r="ETL32" s="120"/>
      <c r="ETN32" s="120"/>
      <c r="ETP32" s="120"/>
      <c r="ETR32" s="120"/>
      <c r="ETT32" s="120"/>
      <c r="ETV32" s="120"/>
      <c r="ETX32" s="120"/>
      <c r="ETZ32" s="120"/>
      <c r="EUB32" s="120"/>
      <c r="EUD32" s="120"/>
      <c r="EUF32" s="120"/>
      <c r="EUH32" s="120"/>
      <c r="EUJ32" s="120"/>
      <c r="EUL32" s="120"/>
      <c r="EUN32" s="120"/>
      <c r="EUP32" s="120"/>
      <c r="EUR32" s="120"/>
      <c r="EUT32" s="120"/>
      <c r="EUV32" s="120"/>
      <c r="EUX32" s="120"/>
      <c r="EUZ32" s="120"/>
      <c r="EVB32" s="120"/>
      <c r="EVD32" s="120"/>
      <c r="EVF32" s="120"/>
      <c r="EVH32" s="120"/>
      <c r="EVJ32" s="120"/>
      <c r="EVL32" s="120"/>
      <c r="EVN32" s="120"/>
      <c r="EVP32" s="120"/>
      <c r="EVR32" s="120"/>
      <c r="EVT32" s="120"/>
      <c r="EVV32" s="120"/>
      <c r="EVX32" s="120"/>
      <c r="EVZ32" s="120"/>
      <c r="EWB32" s="120"/>
      <c r="EWD32" s="120"/>
      <c r="EWF32" s="120"/>
      <c r="EWH32" s="120"/>
      <c r="EWJ32" s="120"/>
      <c r="EWL32" s="120"/>
      <c r="EWN32" s="120"/>
      <c r="EWP32" s="120"/>
      <c r="EWR32" s="120"/>
      <c r="EWT32" s="120"/>
      <c r="EWV32" s="120"/>
      <c r="EWX32" s="120"/>
      <c r="EWZ32" s="120"/>
      <c r="EXB32" s="120"/>
      <c r="EXD32" s="120"/>
      <c r="EXF32" s="120"/>
      <c r="EXH32" s="120"/>
      <c r="EXJ32" s="120"/>
      <c r="EXL32" s="120"/>
      <c r="EXN32" s="120"/>
      <c r="EXP32" s="120"/>
      <c r="EXR32" s="120"/>
      <c r="EXT32" s="120"/>
      <c r="EXV32" s="120"/>
      <c r="EXX32" s="120"/>
      <c r="EXZ32" s="120"/>
      <c r="EYB32" s="120"/>
      <c r="EYD32" s="120"/>
      <c r="EYF32" s="120"/>
      <c r="EYH32" s="120"/>
      <c r="EYJ32" s="120"/>
      <c r="EYL32" s="120"/>
      <c r="EYN32" s="120"/>
      <c r="EYP32" s="120"/>
      <c r="EYR32" s="120"/>
      <c r="EYT32" s="120"/>
      <c r="EYV32" s="120"/>
      <c r="EYX32" s="120"/>
      <c r="EYZ32" s="120"/>
      <c r="EZB32" s="120"/>
      <c r="EZD32" s="120"/>
      <c r="EZF32" s="120"/>
      <c r="EZH32" s="120"/>
      <c r="EZJ32" s="120"/>
      <c r="EZL32" s="120"/>
      <c r="EZN32" s="120"/>
      <c r="EZP32" s="120"/>
      <c r="EZR32" s="120"/>
      <c r="EZT32" s="120"/>
      <c r="EZV32" s="120"/>
      <c r="EZX32" s="120"/>
      <c r="EZZ32" s="120"/>
      <c r="FAB32" s="120"/>
      <c r="FAD32" s="120"/>
      <c r="FAF32" s="120"/>
      <c r="FAH32" s="120"/>
      <c r="FAJ32" s="120"/>
      <c r="FAL32" s="120"/>
      <c r="FAN32" s="120"/>
      <c r="FAP32" s="120"/>
      <c r="FAR32" s="120"/>
      <c r="FAT32" s="120"/>
      <c r="FAV32" s="120"/>
      <c r="FAX32" s="120"/>
      <c r="FAZ32" s="120"/>
      <c r="FBB32" s="120"/>
      <c r="FBD32" s="120"/>
      <c r="FBF32" s="120"/>
      <c r="FBH32" s="120"/>
      <c r="FBJ32" s="120"/>
      <c r="FBL32" s="120"/>
      <c r="FBN32" s="120"/>
      <c r="FBP32" s="120"/>
      <c r="FBR32" s="120"/>
      <c r="FBT32" s="120"/>
      <c r="FBV32" s="120"/>
      <c r="FBX32" s="120"/>
      <c r="FBZ32" s="120"/>
      <c r="FCB32" s="120"/>
      <c r="FCD32" s="120"/>
      <c r="FCF32" s="120"/>
      <c r="FCH32" s="120"/>
      <c r="FCJ32" s="120"/>
      <c r="FCL32" s="120"/>
      <c r="FCN32" s="120"/>
      <c r="FCP32" s="120"/>
      <c r="FCR32" s="120"/>
      <c r="FCT32" s="120"/>
      <c r="FCV32" s="120"/>
      <c r="FCX32" s="120"/>
      <c r="FCZ32" s="120"/>
      <c r="FDB32" s="120"/>
      <c r="FDD32" s="120"/>
      <c r="FDF32" s="120"/>
      <c r="FDH32" s="120"/>
      <c r="FDJ32" s="120"/>
      <c r="FDL32" s="120"/>
      <c r="FDN32" s="120"/>
      <c r="FDP32" s="120"/>
      <c r="FDR32" s="120"/>
      <c r="FDT32" s="120"/>
      <c r="FDV32" s="120"/>
      <c r="FDX32" s="120"/>
      <c r="FDZ32" s="120"/>
      <c r="FEB32" s="120"/>
      <c r="FED32" s="120"/>
      <c r="FEF32" s="120"/>
      <c r="FEH32" s="120"/>
      <c r="FEJ32" s="120"/>
      <c r="FEL32" s="120"/>
      <c r="FEN32" s="120"/>
      <c r="FEP32" s="120"/>
      <c r="FER32" s="120"/>
      <c r="FET32" s="120"/>
      <c r="FEV32" s="120"/>
      <c r="FEX32" s="120"/>
      <c r="FEZ32" s="120"/>
      <c r="FFB32" s="120"/>
      <c r="FFD32" s="120"/>
      <c r="FFF32" s="120"/>
      <c r="FFH32" s="120"/>
      <c r="FFJ32" s="120"/>
      <c r="FFL32" s="120"/>
      <c r="FFN32" s="120"/>
      <c r="FFP32" s="120"/>
      <c r="FFR32" s="120"/>
      <c r="FFT32" s="120"/>
      <c r="FFV32" s="120"/>
      <c r="FFX32" s="120"/>
      <c r="FFZ32" s="120"/>
      <c r="FGB32" s="120"/>
      <c r="FGD32" s="120"/>
      <c r="FGF32" s="120"/>
      <c r="FGH32" s="120"/>
      <c r="FGJ32" s="120"/>
      <c r="FGL32" s="120"/>
      <c r="FGN32" s="120"/>
      <c r="FGP32" s="120"/>
      <c r="FGR32" s="120"/>
      <c r="FGT32" s="120"/>
      <c r="FGV32" s="120"/>
      <c r="FGX32" s="120"/>
      <c r="FGZ32" s="120"/>
      <c r="FHB32" s="120"/>
      <c r="FHD32" s="120"/>
      <c r="FHF32" s="120"/>
      <c r="FHH32" s="120"/>
      <c r="FHJ32" s="120"/>
      <c r="FHL32" s="120"/>
      <c r="FHN32" s="120"/>
      <c r="FHP32" s="120"/>
      <c r="FHR32" s="120"/>
      <c r="FHT32" s="120"/>
      <c r="FHV32" s="120"/>
      <c r="FHX32" s="120"/>
      <c r="FHZ32" s="120"/>
      <c r="FIB32" s="120"/>
      <c r="FID32" s="120"/>
      <c r="FIF32" s="120"/>
      <c r="FIH32" s="120"/>
      <c r="FIJ32" s="120"/>
      <c r="FIL32" s="120"/>
      <c r="FIN32" s="120"/>
      <c r="FIP32" s="120"/>
      <c r="FIR32" s="120"/>
      <c r="FIT32" s="120"/>
      <c r="FIV32" s="120"/>
      <c r="FIX32" s="120"/>
      <c r="FIZ32" s="120"/>
      <c r="FJB32" s="120"/>
      <c r="FJD32" s="120"/>
      <c r="FJF32" s="120"/>
      <c r="FJH32" s="120"/>
      <c r="FJJ32" s="120"/>
      <c r="FJL32" s="120"/>
      <c r="FJN32" s="120"/>
      <c r="FJP32" s="120"/>
      <c r="FJR32" s="120"/>
      <c r="FJT32" s="120"/>
      <c r="FJV32" s="120"/>
      <c r="FJX32" s="120"/>
      <c r="FJZ32" s="120"/>
      <c r="FKB32" s="120"/>
      <c r="FKD32" s="120"/>
      <c r="FKF32" s="120"/>
      <c r="FKH32" s="120"/>
      <c r="FKJ32" s="120"/>
      <c r="FKL32" s="120"/>
      <c r="FKN32" s="120"/>
      <c r="FKP32" s="120"/>
      <c r="FKR32" s="120"/>
      <c r="FKT32" s="120"/>
      <c r="FKV32" s="120"/>
      <c r="FKX32" s="120"/>
      <c r="FKZ32" s="120"/>
      <c r="FLB32" s="120"/>
      <c r="FLD32" s="120"/>
      <c r="FLF32" s="120"/>
      <c r="FLH32" s="120"/>
      <c r="FLJ32" s="120"/>
      <c r="FLL32" s="120"/>
      <c r="FLN32" s="120"/>
      <c r="FLP32" s="120"/>
      <c r="FLR32" s="120"/>
      <c r="FLT32" s="120"/>
      <c r="FLV32" s="120"/>
      <c r="FLX32" s="120"/>
      <c r="FLZ32" s="120"/>
      <c r="FMB32" s="120"/>
      <c r="FMD32" s="120"/>
      <c r="FMF32" s="120"/>
      <c r="FMH32" s="120"/>
      <c r="FMJ32" s="120"/>
      <c r="FML32" s="120"/>
      <c r="FMN32" s="120"/>
      <c r="FMP32" s="120"/>
      <c r="FMR32" s="120"/>
      <c r="FMT32" s="120"/>
      <c r="FMV32" s="120"/>
      <c r="FMX32" s="120"/>
      <c r="FMZ32" s="120"/>
      <c r="FNB32" s="120"/>
      <c r="FND32" s="120"/>
      <c r="FNF32" s="120"/>
      <c r="FNH32" s="120"/>
      <c r="FNJ32" s="120"/>
      <c r="FNL32" s="120"/>
      <c r="FNN32" s="120"/>
      <c r="FNP32" s="120"/>
      <c r="FNR32" s="120"/>
      <c r="FNT32" s="120"/>
      <c r="FNV32" s="120"/>
      <c r="FNX32" s="120"/>
      <c r="FNZ32" s="120"/>
      <c r="FOB32" s="120"/>
      <c r="FOD32" s="120"/>
      <c r="FOF32" s="120"/>
      <c r="FOH32" s="120"/>
      <c r="FOJ32" s="120"/>
      <c r="FOL32" s="120"/>
      <c r="FON32" s="120"/>
      <c r="FOP32" s="120"/>
      <c r="FOR32" s="120"/>
      <c r="FOT32" s="120"/>
      <c r="FOV32" s="120"/>
      <c r="FOX32" s="120"/>
      <c r="FOZ32" s="120"/>
      <c r="FPB32" s="120"/>
      <c r="FPD32" s="120"/>
      <c r="FPF32" s="120"/>
      <c r="FPH32" s="120"/>
      <c r="FPJ32" s="120"/>
      <c r="FPL32" s="120"/>
      <c r="FPN32" s="120"/>
      <c r="FPP32" s="120"/>
      <c r="FPR32" s="120"/>
      <c r="FPT32" s="120"/>
      <c r="FPV32" s="120"/>
      <c r="FPX32" s="120"/>
      <c r="FPZ32" s="120"/>
      <c r="FQB32" s="120"/>
      <c r="FQD32" s="120"/>
      <c r="FQF32" s="120"/>
      <c r="FQH32" s="120"/>
      <c r="FQJ32" s="120"/>
      <c r="FQL32" s="120"/>
      <c r="FQN32" s="120"/>
      <c r="FQP32" s="120"/>
      <c r="FQR32" s="120"/>
      <c r="FQT32" s="120"/>
      <c r="FQV32" s="120"/>
      <c r="FQX32" s="120"/>
      <c r="FQZ32" s="120"/>
      <c r="FRB32" s="120"/>
      <c r="FRD32" s="120"/>
      <c r="FRF32" s="120"/>
      <c r="FRH32" s="120"/>
      <c r="FRJ32" s="120"/>
      <c r="FRL32" s="120"/>
      <c r="FRN32" s="120"/>
      <c r="FRP32" s="120"/>
      <c r="FRR32" s="120"/>
      <c r="FRT32" s="120"/>
      <c r="FRV32" s="120"/>
      <c r="FRX32" s="120"/>
      <c r="FRZ32" s="120"/>
      <c r="FSB32" s="120"/>
      <c r="FSD32" s="120"/>
      <c r="FSF32" s="120"/>
      <c r="FSH32" s="120"/>
      <c r="FSJ32" s="120"/>
      <c r="FSL32" s="120"/>
      <c r="FSN32" s="120"/>
      <c r="FSP32" s="120"/>
      <c r="FSR32" s="120"/>
      <c r="FST32" s="120"/>
      <c r="FSV32" s="120"/>
      <c r="FSX32" s="120"/>
      <c r="FSZ32" s="120"/>
      <c r="FTB32" s="120"/>
      <c r="FTD32" s="120"/>
      <c r="FTF32" s="120"/>
      <c r="FTH32" s="120"/>
      <c r="FTJ32" s="120"/>
      <c r="FTL32" s="120"/>
      <c r="FTN32" s="120"/>
      <c r="FTP32" s="120"/>
      <c r="FTR32" s="120"/>
      <c r="FTT32" s="120"/>
      <c r="FTV32" s="120"/>
      <c r="FTX32" s="120"/>
      <c r="FTZ32" s="120"/>
      <c r="FUB32" s="120"/>
      <c r="FUD32" s="120"/>
      <c r="FUF32" s="120"/>
      <c r="FUH32" s="120"/>
      <c r="FUJ32" s="120"/>
      <c r="FUL32" s="120"/>
      <c r="FUN32" s="120"/>
      <c r="FUP32" s="120"/>
      <c r="FUR32" s="120"/>
      <c r="FUT32" s="120"/>
      <c r="FUV32" s="120"/>
      <c r="FUX32" s="120"/>
      <c r="FUZ32" s="120"/>
      <c r="FVB32" s="120"/>
      <c r="FVD32" s="120"/>
      <c r="FVF32" s="120"/>
      <c r="FVH32" s="120"/>
      <c r="FVJ32" s="120"/>
      <c r="FVL32" s="120"/>
      <c r="FVN32" s="120"/>
      <c r="FVP32" s="120"/>
      <c r="FVR32" s="120"/>
      <c r="FVT32" s="120"/>
      <c r="FVV32" s="120"/>
      <c r="FVX32" s="120"/>
      <c r="FVZ32" s="120"/>
      <c r="FWB32" s="120"/>
      <c r="FWD32" s="120"/>
      <c r="FWF32" s="120"/>
      <c r="FWH32" s="120"/>
      <c r="FWJ32" s="120"/>
      <c r="FWL32" s="120"/>
      <c r="FWN32" s="120"/>
      <c r="FWP32" s="120"/>
      <c r="FWR32" s="120"/>
      <c r="FWT32" s="120"/>
      <c r="FWV32" s="120"/>
      <c r="FWX32" s="120"/>
      <c r="FWZ32" s="120"/>
      <c r="FXB32" s="120"/>
      <c r="FXD32" s="120"/>
      <c r="FXF32" s="120"/>
      <c r="FXH32" s="120"/>
      <c r="FXJ32" s="120"/>
      <c r="FXL32" s="120"/>
      <c r="FXN32" s="120"/>
      <c r="FXP32" s="120"/>
      <c r="FXR32" s="120"/>
      <c r="FXT32" s="120"/>
      <c r="FXV32" s="120"/>
      <c r="FXX32" s="120"/>
      <c r="FXZ32" s="120"/>
      <c r="FYB32" s="120"/>
      <c r="FYD32" s="120"/>
      <c r="FYF32" s="120"/>
      <c r="FYH32" s="120"/>
      <c r="FYJ32" s="120"/>
      <c r="FYL32" s="120"/>
      <c r="FYN32" s="120"/>
      <c r="FYP32" s="120"/>
      <c r="FYR32" s="120"/>
      <c r="FYT32" s="120"/>
      <c r="FYV32" s="120"/>
      <c r="FYX32" s="120"/>
      <c r="FYZ32" s="120"/>
      <c r="FZB32" s="120"/>
      <c r="FZD32" s="120"/>
      <c r="FZF32" s="120"/>
      <c r="FZH32" s="120"/>
      <c r="FZJ32" s="120"/>
      <c r="FZL32" s="120"/>
      <c r="FZN32" s="120"/>
      <c r="FZP32" s="120"/>
      <c r="FZR32" s="120"/>
      <c r="FZT32" s="120"/>
      <c r="FZV32" s="120"/>
      <c r="FZX32" s="120"/>
      <c r="FZZ32" s="120"/>
      <c r="GAB32" s="120"/>
      <c r="GAD32" s="120"/>
      <c r="GAF32" s="120"/>
      <c r="GAH32" s="120"/>
      <c r="GAJ32" s="120"/>
      <c r="GAL32" s="120"/>
      <c r="GAN32" s="120"/>
      <c r="GAP32" s="120"/>
      <c r="GAR32" s="120"/>
      <c r="GAT32" s="120"/>
      <c r="GAV32" s="120"/>
      <c r="GAX32" s="120"/>
      <c r="GAZ32" s="120"/>
      <c r="GBB32" s="120"/>
      <c r="GBD32" s="120"/>
      <c r="GBF32" s="120"/>
      <c r="GBH32" s="120"/>
      <c r="GBJ32" s="120"/>
      <c r="GBL32" s="120"/>
      <c r="GBN32" s="120"/>
      <c r="GBP32" s="120"/>
      <c r="GBR32" s="120"/>
      <c r="GBT32" s="120"/>
      <c r="GBV32" s="120"/>
      <c r="GBX32" s="120"/>
      <c r="GBZ32" s="120"/>
      <c r="GCB32" s="120"/>
      <c r="GCD32" s="120"/>
      <c r="GCF32" s="120"/>
      <c r="GCH32" s="120"/>
      <c r="GCJ32" s="120"/>
      <c r="GCL32" s="120"/>
      <c r="GCN32" s="120"/>
      <c r="GCP32" s="120"/>
      <c r="GCR32" s="120"/>
      <c r="GCT32" s="120"/>
      <c r="GCV32" s="120"/>
      <c r="GCX32" s="120"/>
      <c r="GCZ32" s="120"/>
      <c r="GDB32" s="120"/>
      <c r="GDD32" s="120"/>
      <c r="GDF32" s="120"/>
      <c r="GDH32" s="120"/>
      <c r="GDJ32" s="120"/>
      <c r="GDL32" s="120"/>
      <c r="GDN32" s="120"/>
      <c r="GDP32" s="120"/>
      <c r="GDR32" s="120"/>
      <c r="GDT32" s="120"/>
      <c r="GDV32" s="120"/>
      <c r="GDX32" s="120"/>
      <c r="GDZ32" s="120"/>
      <c r="GEB32" s="120"/>
      <c r="GED32" s="120"/>
      <c r="GEF32" s="120"/>
      <c r="GEH32" s="120"/>
      <c r="GEJ32" s="120"/>
      <c r="GEL32" s="120"/>
      <c r="GEN32" s="120"/>
      <c r="GEP32" s="120"/>
      <c r="GER32" s="120"/>
      <c r="GET32" s="120"/>
      <c r="GEV32" s="120"/>
      <c r="GEX32" s="120"/>
      <c r="GEZ32" s="120"/>
      <c r="GFB32" s="120"/>
      <c r="GFD32" s="120"/>
      <c r="GFF32" s="120"/>
      <c r="GFH32" s="120"/>
      <c r="GFJ32" s="120"/>
      <c r="GFL32" s="120"/>
      <c r="GFN32" s="120"/>
      <c r="GFP32" s="120"/>
      <c r="GFR32" s="120"/>
      <c r="GFT32" s="120"/>
      <c r="GFV32" s="120"/>
      <c r="GFX32" s="120"/>
      <c r="GFZ32" s="120"/>
      <c r="GGB32" s="120"/>
      <c r="GGD32" s="120"/>
      <c r="GGF32" s="120"/>
      <c r="GGH32" s="120"/>
      <c r="GGJ32" s="120"/>
      <c r="GGL32" s="120"/>
      <c r="GGN32" s="120"/>
      <c r="GGP32" s="120"/>
      <c r="GGR32" s="120"/>
      <c r="GGT32" s="120"/>
      <c r="GGV32" s="120"/>
      <c r="GGX32" s="120"/>
      <c r="GGZ32" s="120"/>
      <c r="GHB32" s="120"/>
      <c r="GHD32" s="120"/>
      <c r="GHF32" s="120"/>
      <c r="GHH32" s="120"/>
      <c r="GHJ32" s="120"/>
      <c r="GHL32" s="120"/>
      <c r="GHN32" s="120"/>
      <c r="GHP32" s="120"/>
      <c r="GHR32" s="120"/>
      <c r="GHT32" s="120"/>
      <c r="GHV32" s="120"/>
      <c r="GHX32" s="120"/>
      <c r="GHZ32" s="120"/>
      <c r="GIB32" s="120"/>
      <c r="GID32" s="120"/>
      <c r="GIF32" s="120"/>
      <c r="GIH32" s="120"/>
      <c r="GIJ32" s="120"/>
      <c r="GIL32" s="120"/>
      <c r="GIN32" s="120"/>
      <c r="GIP32" s="120"/>
      <c r="GIR32" s="120"/>
      <c r="GIT32" s="120"/>
      <c r="GIV32" s="120"/>
      <c r="GIX32" s="120"/>
      <c r="GIZ32" s="120"/>
      <c r="GJB32" s="120"/>
      <c r="GJD32" s="120"/>
      <c r="GJF32" s="120"/>
      <c r="GJH32" s="120"/>
      <c r="GJJ32" s="120"/>
      <c r="GJL32" s="120"/>
      <c r="GJN32" s="120"/>
      <c r="GJP32" s="120"/>
      <c r="GJR32" s="120"/>
      <c r="GJT32" s="120"/>
      <c r="GJV32" s="120"/>
      <c r="GJX32" s="120"/>
      <c r="GJZ32" s="120"/>
      <c r="GKB32" s="120"/>
      <c r="GKD32" s="120"/>
      <c r="GKF32" s="120"/>
      <c r="GKH32" s="120"/>
      <c r="GKJ32" s="120"/>
      <c r="GKL32" s="120"/>
      <c r="GKN32" s="120"/>
      <c r="GKP32" s="120"/>
      <c r="GKR32" s="120"/>
      <c r="GKT32" s="120"/>
      <c r="GKV32" s="120"/>
      <c r="GKX32" s="120"/>
      <c r="GKZ32" s="120"/>
      <c r="GLB32" s="120"/>
      <c r="GLD32" s="120"/>
      <c r="GLF32" s="120"/>
      <c r="GLH32" s="120"/>
      <c r="GLJ32" s="120"/>
      <c r="GLL32" s="120"/>
      <c r="GLN32" s="120"/>
      <c r="GLP32" s="120"/>
      <c r="GLR32" s="120"/>
      <c r="GLT32" s="120"/>
      <c r="GLV32" s="120"/>
      <c r="GLX32" s="120"/>
      <c r="GLZ32" s="120"/>
      <c r="GMB32" s="120"/>
      <c r="GMD32" s="120"/>
      <c r="GMF32" s="120"/>
      <c r="GMH32" s="120"/>
      <c r="GMJ32" s="120"/>
      <c r="GML32" s="120"/>
      <c r="GMN32" s="120"/>
      <c r="GMP32" s="120"/>
      <c r="GMR32" s="120"/>
      <c r="GMT32" s="120"/>
      <c r="GMV32" s="120"/>
      <c r="GMX32" s="120"/>
      <c r="GMZ32" s="120"/>
      <c r="GNB32" s="120"/>
      <c r="GND32" s="120"/>
      <c r="GNF32" s="120"/>
      <c r="GNH32" s="120"/>
      <c r="GNJ32" s="120"/>
      <c r="GNL32" s="120"/>
      <c r="GNN32" s="120"/>
      <c r="GNP32" s="120"/>
      <c r="GNR32" s="120"/>
      <c r="GNT32" s="120"/>
      <c r="GNV32" s="120"/>
      <c r="GNX32" s="120"/>
      <c r="GNZ32" s="120"/>
      <c r="GOB32" s="120"/>
      <c r="GOD32" s="120"/>
      <c r="GOF32" s="120"/>
      <c r="GOH32" s="120"/>
      <c r="GOJ32" s="120"/>
      <c r="GOL32" s="120"/>
      <c r="GON32" s="120"/>
      <c r="GOP32" s="120"/>
      <c r="GOR32" s="120"/>
      <c r="GOT32" s="120"/>
      <c r="GOV32" s="120"/>
      <c r="GOX32" s="120"/>
      <c r="GOZ32" s="120"/>
      <c r="GPB32" s="120"/>
      <c r="GPD32" s="120"/>
      <c r="GPF32" s="120"/>
      <c r="GPH32" s="120"/>
      <c r="GPJ32" s="120"/>
      <c r="GPL32" s="120"/>
      <c r="GPN32" s="120"/>
      <c r="GPP32" s="120"/>
      <c r="GPR32" s="120"/>
      <c r="GPT32" s="120"/>
      <c r="GPV32" s="120"/>
      <c r="GPX32" s="120"/>
      <c r="GPZ32" s="120"/>
      <c r="GQB32" s="120"/>
      <c r="GQD32" s="120"/>
      <c r="GQF32" s="120"/>
      <c r="GQH32" s="120"/>
      <c r="GQJ32" s="120"/>
      <c r="GQL32" s="120"/>
      <c r="GQN32" s="120"/>
      <c r="GQP32" s="120"/>
      <c r="GQR32" s="120"/>
      <c r="GQT32" s="120"/>
      <c r="GQV32" s="120"/>
      <c r="GQX32" s="120"/>
      <c r="GQZ32" s="120"/>
      <c r="GRB32" s="120"/>
      <c r="GRD32" s="120"/>
      <c r="GRF32" s="120"/>
      <c r="GRH32" s="120"/>
      <c r="GRJ32" s="120"/>
      <c r="GRL32" s="120"/>
      <c r="GRN32" s="120"/>
      <c r="GRP32" s="120"/>
      <c r="GRR32" s="120"/>
      <c r="GRT32" s="120"/>
      <c r="GRV32" s="120"/>
      <c r="GRX32" s="120"/>
      <c r="GRZ32" s="120"/>
      <c r="GSB32" s="120"/>
      <c r="GSD32" s="120"/>
      <c r="GSF32" s="120"/>
      <c r="GSH32" s="120"/>
      <c r="GSJ32" s="120"/>
      <c r="GSL32" s="120"/>
      <c r="GSN32" s="120"/>
      <c r="GSP32" s="120"/>
      <c r="GSR32" s="120"/>
      <c r="GST32" s="120"/>
      <c r="GSV32" s="120"/>
      <c r="GSX32" s="120"/>
      <c r="GSZ32" s="120"/>
      <c r="GTB32" s="120"/>
      <c r="GTD32" s="120"/>
      <c r="GTF32" s="120"/>
      <c r="GTH32" s="120"/>
      <c r="GTJ32" s="120"/>
      <c r="GTL32" s="120"/>
      <c r="GTN32" s="120"/>
      <c r="GTP32" s="120"/>
      <c r="GTR32" s="120"/>
      <c r="GTT32" s="120"/>
      <c r="GTV32" s="120"/>
      <c r="GTX32" s="120"/>
      <c r="GTZ32" s="120"/>
      <c r="GUB32" s="120"/>
      <c r="GUD32" s="120"/>
      <c r="GUF32" s="120"/>
      <c r="GUH32" s="120"/>
      <c r="GUJ32" s="120"/>
      <c r="GUL32" s="120"/>
      <c r="GUN32" s="120"/>
      <c r="GUP32" s="120"/>
      <c r="GUR32" s="120"/>
      <c r="GUT32" s="120"/>
      <c r="GUV32" s="120"/>
      <c r="GUX32" s="120"/>
      <c r="GUZ32" s="120"/>
      <c r="GVB32" s="120"/>
      <c r="GVD32" s="120"/>
      <c r="GVF32" s="120"/>
      <c r="GVH32" s="120"/>
      <c r="GVJ32" s="120"/>
      <c r="GVL32" s="120"/>
      <c r="GVN32" s="120"/>
      <c r="GVP32" s="120"/>
      <c r="GVR32" s="120"/>
      <c r="GVT32" s="120"/>
      <c r="GVV32" s="120"/>
      <c r="GVX32" s="120"/>
      <c r="GVZ32" s="120"/>
      <c r="GWB32" s="120"/>
      <c r="GWD32" s="120"/>
      <c r="GWF32" s="120"/>
      <c r="GWH32" s="120"/>
      <c r="GWJ32" s="120"/>
      <c r="GWL32" s="120"/>
      <c r="GWN32" s="120"/>
      <c r="GWP32" s="120"/>
      <c r="GWR32" s="120"/>
      <c r="GWT32" s="120"/>
      <c r="GWV32" s="120"/>
      <c r="GWX32" s="120"/>
      <c r="GWZ32" s="120"/>
      <c r="GXB32" s="120"/>
      <c r="GXD32" s="120"/>
      <c r="GXF32" s="120"/>
      <c r="GXH32" s="120"/>
      <c r="GXJ32" s="120"/>
      <c r="GXL32" s="120"/>
      <c r="GXN32" s="120"/>
      <c r="GXP32" s="120"/>
      <c r="GXR32" s="120"/>
      <c r="GXT32" s="120"/>
      <c r="GXV32" s="120"/>
      <c r="GXX32" s="120"/>
      <c r="GXZ32" s="120"/>
      <c r="GYB32" s="120"/>
      <c r="GYD32" s="120"/>
      <c r="GYF32" s="120"/>
      <c r="GYH32" s="120"/>
      <c r="GYJ32" s="120"/>
      <c r="GYL32" s="120"/>
      <c r="GYN32" s="120"/>
      <c r="GYP32" s="120"/>
      <c r="GYR32" s="120"/>
      <c r="GYT32" s="120"/>
      <c r="GYV32" s="120"/>
      <c r="GYX32" s="120"/>
      <c r="GYZ32" s="120"/>
      <c r="GZB32" s="120"/>
      <c r="GZD32" s="120"/>
      <c r="GZF32" s="120"/>
      <c r="GZH32" s="120"/>
      <c r="GZJ32" s="120"/>
      <c r="GZL32" s="120"/>
      <c r="GZN32" s="120"/>
      <c r="GZP32" s="120"/>
      <c r="GZR32" s="120"/>
      <c r="GZT32" s="120"/>
      <c r="GZV32" s="120"/>
      <c r="GZX32" s="120"/>
      <c r="GZZ32" s="120"/>
      <c r="HAB32" s="120"/>
      <c r="HAD32" s="120"/>
      <c r="HAF32" s="120"/>
      <c r="HAH32" s="120"/>
      <c r="HAJ32" s="120"/>
      <c r="HAL32" s="120"/>
      <c r="HAN32" s="120"/>
      <c r="HAP32" s="120"/>
      <c r="HAR32" s="120"/>
      <c r="HAT32" s="120"/>
      <c r="HAV32" s="120"/>
      <c r="HAX32" s="120"/>
      <c r="HAZ32" s="120"/>
      <c r="HBB32" s="120"/>
      <c r="HBD32" s="120"/>
      <c r="HBF32" s="120"/>
      <c r="HBH32" s="120"/>
      <c r="HBJ32" s="120"/>
      <c r="HBL32" s="120"/>
      <c r="HBN32" s="120"/>
      <c r="HBP32" s="120"/>
      <c r="HBR32" s="120"/>
      <c r="HBT32" s="120"/>
      <c r="HBV32" s="120"/>
      <c r="HBX32" s="120"/>
      <c r="HBZ32" s="120"/>
      <c r="HCB32" s="120"/>
      <c r="HCD32" s="120"/>
      <c r="HCF32" s="120"/>
      <c r="HCH32" s="120"/>
      <c r="HCJ32" s="120"/>
      <c r="HCL32" s="120"/>
      <c r="HCN32" s="120"/>
      <c r="HCP32" s="120"/>
      <c r="HCR32" s="120"/>
      <c r="HCT32" s="120"/>
      <c r="HCV32" s="120"/>
      <c r="HCX32" s="120"/>
      <c r="HCZ32" s="120"/>
      <c r="HDB32" s="120"/>
      <c r="HDD32" s="120"/>
      <c r="HDF32" s="120"/>
      <c r="HDH32" s="120"/>
      <c r="HDJ32" s="120"/>
      <c r="HDL32" s="120"/>
      <c r="HDN32" s="120"/>
      <c r="HDP32" s="120"/>
      <c r="HDR32" s="120"/>
      <c r="HDT32" s="120"/>
      <c r="HDV32" s="120"/>
      <c r="HDX32" s="120"/>
      <c r="HDZ32" s="120"/>
      <c r="HEB32" s="120"/>
      <c r="HED32" s="120"/>
      <c r="HEF32" s="120"/>
      <c r="HEH32" s="120"/>
      <c r="HEJ32" s="120"/>
      <c r="HEL32" s="120"/>
      <c r="HEN32" s="120"/>
      <c r="HEP32" s="120"/>
      <c r="HER32" s="120"/>
      <c r="HET32" s="120"/>
      <c r="HEV32" s="120"/>
      <c r="HEX32" s="120"/>
      <c r="HEZ32" s="120"/>
      <c r="HFB32" s="120"/>
      <c r="HFD32" s="120"/>
      <c r="HFF32" s="120"/>
      <c r="HFH32" s="120"/>
      <c r="HFJ32" s="120"/>
      <c r="HFL32" s="120"/>
      <c r="HFN32" s="120"/>
      <c r="HFP32" s="120"/>
      <c r="HFR32" s="120"/>
      <c r="HFT32" s="120"/>
      <c r="HFV32" s="120"/>
      <c r="HFX32" s="120"/>
      <c r="HFZ32" s="120"/>
      <c r="HGB32" s="120"/>
      <c r="HGD32" s="120"/>
      <c r="HGF32" s="120"/>
      <c r="HGH32" s="120"/>
      <c r="HGJ32" s="120"/>
      <c r="HGL32" s="120"/>
      <c r="HGN32" s="120"/>
      <c r="HGP32" s="120"/>
      <c r="HGR32" s="120"/>
      <c r="HGT32" s="120"/>
      <c r="HGV32" s="120"/>
      <c r="HGX32" s="120"/>
      <c r="HGZ32" s="120"/>
      <c r="HHB32" s="120"/>
      <c r="HHD32" s="120"/>
      <c r="HHF32" s="120"/>
      <c r="HHH32" s="120"/>
      <c r="HHJ32" s="120"/>
      <c r="HHL32" s="120"/>
      <c r="HHN32" s="120"/>
      <c r="HHP32" s="120"/>
      <c r="HHR32" s="120"/>
      <c r="HHT32" s="120"/>
      <c r="HHV32" s="120"/>
      <c r="HHX32" s="120"/>
      <c r="HHZ32" s="120"/>
      <c r="HIB32" s="120"/>
      <c r="HID32" s="120"/>
      <c r="HIF32" s="120"/>
      <c r="HIH32" s="120"/>
      <c r="HIJ32" s="120"/>
      <c r="HIL32" s="120"/>
      <c r="HIN32" s="120"/>
      <c r="HIP32" s="120"/>
      <c r="HIR32" s="120"/>
      <c r="HIT32" s="120"/>
      <c r="HIV32" s="120"/>
      <c r="HIX32" s="120"/>
      <c r="HIZ32" s="120"/>
      <c r="HJB32" s="120"/>
      <c r="HJD32" s="120"/>
      <c r="HJF32" s="120"/>
      <c r="HJH32" s="120"/>
      <c r="HJJ32" s="120"/>
      <c r="HJL32" s="120"/>
      <c r="HJN32" s="120"/>
      <c r="HJP32" s="120"/>
      <c r="HJR32" s="120"/>
      <c r="HJT32" s="120"/>
      <c r="HJV32" s="120"/>
      <c r="HJX32" s="120"/>
      <c r="HJZ32" s="120"/>
      <c r="HKB32" s="120"/>
      <c r="HKD32" s="120"/>
      <c r="HKF32" s="120"/>
      <c r="HKH32" s="120"/>
      <c r="HKJ32" s="120"/>
      <c r="HKL32" s="120"/>
      <c r="HKN32" s="120"/>
      <c r="HKP32" s="120"/>
      <c r="HKR32" s="120"/>
      <c r="HKT32" s="120"/>
      <c r="HKV32" s="120"/>
      <c r="HKX32" s="120"/>
      <c r="HKZ32" s="120"/>
      <c r="HLB32" s="120"/>
      <c r="HLD32" s="120"/>
      <c r="HLF32" s="120"/>
      <c r="HLH32" s="120"/>
      <c r="HLJ32" s="120"/>
      <c r="HLL32" s="120"/>
      <c r="HLN32" s="120"/>
      <c r="HLP32" s="120"/>
      <c r="HLR32" s="120"/>
      <c r="HLT32" s="120"/>
      <c r="HLV32" s="120"/>
      <c r="HLX32" s="120"/>
      <c r="HLZ32" s="120"/>
      <c r="HMB32" s="120"/>
      <c r="HMD32" s="120"/>
      <c r="HMF32" s="120"/>
      <c r="HMH32" s="120"/>
      <c r="HMJ32" s="120"/>
      <c r="HML32" s="120"/>
      <c r="HMN32" s="120"/>
      <c r="HMP32" s="120"/>
      <c r="HMR32" s="120"/>
      <c r="HMT32" s="120"/>
      <c r="HMV32" s="120"/>
      <c r="HMX32" s="120"/>
      <c r="HMZ32" s="120"/>
      <c r="HNB32" s="120"/>
      <c r="HND32" s="120"/>
      <c r="HNF32" s="120"/>
      <c r="HNH32" s="120"/>
      <c r="HNJ32" s="120"/>
      <c r="HNL32" s="120"/>
      <c r="HNN32" s="120"/>
      <c r="HNP32" s="120"/>
      <c r="HNR32" s="120"/>
      <c r="HNT32" s="120"/>
      <c r="HNV32" s="120"/>
      <c r="HNX32" s="120"/>
      <c r="HNZ32" s="120"/>
      <c r="HOB32" s="120"/>
      <c r="HOD32" s="120"/>
      <c r="HOF32" s="120"/>
      <c r="HOH32" s="120"/>
      <c r="HOJ32" s="120"/>
      <c r="HOL32" s="120"/>
      <c r="HON32" s="120"/>
      <c r="HOP32" s="120"/>
      <c r="HOR32" s="120"/>
      <c r="HOT32" s="120"/>
      <c r="HOV32" s="120"/>
      <c r="HOX32" s="120"/>
      <c r="HOZ32" s="120"/>
      <c r="HPB32" s="120"/>
      <c r="HPD32" s="120"/>
      <c r="HPF32" s="120"/>
      <c r="HPH32" s="120"/>
      <c r="HPJ32" s="120"/>
      <c r="HPL32" s="120"/>
      <c r="HPN32" s="120"/>
      <c r="HPP32" s="120"/>
      <c r="HPR32" s="120"/>
      <c r="HPT32" s="120"/>
      <c r="HPV32" s="120"/>
      <c r="HPX32" s="120"/>
      <c r="HPZ32" s="120"/>
      <c r="HQB32" s="120"/>
      <c r="HQD32" s="120"/>
      <c r="HQF32" s="120"/>
      <c r="HQH32" s="120"/>
      <c r="HQJ32" s="120"/>
      <c r="HQL32" s="120"/>
      <c r="HQN32" s="120"/>
      <c r="HQP32" s="120"/>
      <c r="HQR32" s="120"/>
      <c r="HQT32" s="120"/>
      <c r="HQV32" s="120"/>
      <c r="HQX32" s="120"/>
      <c r="HQZ32" s="120"/>
      <c r="HRB32" s="120"/>
      <c r="HRD32" s="120"/>
      <c r="HRF32" s="120"/>
      <c r="HRH32" s="120"/>
      <c r="HRJ32" s="120"/>
      <c r="HRL32" s="120"/>
      <c r="HRN32" s="120"/>
      <c r="HRP32" s="120"/>
      <c r="HRR32" s="120"/>
      <c r="HRT32" s="120"/>
      <c r="HRV32" s="120"/>
      <c r="HRX32" s="120"/>
      <c r="HRZ32" s="120"/>
      <c r="HSB32" s="120"/>
      <c r="HSD32" s="120"/>
      <c r="HSF32" s="120"/>
      <c r="HSH32" s="120"/>
      <c r="HSJ32" s="120"/>
      <c r="HSL32" s="120"/>
      <c r="HSN32" s="120"/>
      <c r="HSP32" s="120"/>
      <c r="HSR32" s="120"/>
      <c r="HST32" s="120"/>
      <c r="HSV32" s="120"/>
      <c r="HSX32" s="120"/>
      <c r="HSZ32" s="120"/>
      <c r="HTB32" s="120"/>
      <c r="HTD32" s="120"/>
      <c r="HTF32" s="120"/>
      <c r="HTH32" s="120"/>
      <c r="HTJ32" s="120"/>
      <c r="HTL32" s="120"/>
      <c r="HTN32" s="120"/>
      <c r="HTP32" s="120"/>
      <c r="HTR32" s="120"/>
      <c r="HTT32" s="120"/>
      <c r="HTV32" s="120"/>
      <c r="HTX32" s="120"/>
      <c r="HTZ32" s="120"/>
      <c r="HUB32" s="120"/>
      <c r="HUD32" s="120"/>
      <c r="HUF32" s="120"/>
      <c r="HUH32" s="120"/>
      <c r="HUJ32" s="120"/>
      <c r="HUL32" s="120"/>
      <c r="HUN32" s="120"/>
      <c r="HUP32" s="120"/>
      <c r="HUR32" s="120"/>
      <c r="HUT32" s="120"/>
      <c r="HUV32" s="120"/>
      <c r="HUX32" s="120"/>
      <c r="HUZ32" s="120"/>
      <c r="HVB32" s="120"/>
      <c r="HVD32" s="120"/>
      <c r="HVF32" s="120"/>
      <c r="HVH32" s="120"/>
      <c r="HVJ32" s="120"/>
      <c r="HVL32" s="120"/>
      <c r="HVN32" s="120"/>
      <c r="HVP32" s="120"/>
      <c r="HVR32" s="120"/>
      <c r="HVT32" s="120"/>
      <c r="HVV32" s="120"/>
      <c r="HVX32" s="120"/>
      <c r="HVZ32" s="120"/>
      <c r="HWB32" s="120"/>
      <c r="HWD32" s="120"/>
      <c r="HWF32" s="120"/>
      <c r="HWH32" s="120"/>
      <c r="HWJ32" s="120"/>
      <c r="HWL32" s="120"/>
      <c r="HWN32" s="120"/>
      <c r="HWP32" s="120"/>
      <c r="HWR32" s="120"/>
      <c r="HWT32" s="120"/>
      <c r="HWV32" s="120"/>
      <c r="HWX32" s="120"/>
      <c r="HWZ32" s="120"/>
      <c r="HXB32" s="120"/>
      <c r="HXD32" s="120"/>
      <c r="HXF32" s="120"/>
      <c r="HXH32" s="120"/>
      <c r="HXJ32" s="120"/>
      <c r="HXL32" s="120"/>
      <c r="HXN32" s="120"/>
      <c r="HXP32" s="120"/>
      <c r="HXR32" s="120"/>
      <c r="HXT32" s="120"/>
      <c r="HXV32" s="120"/>
      <c r="HXX32" s="120"/>
      <c r="HXZ32" s="120"/>
      <c r="HYB32" s="120"/>
      <c r="HYD32" s="120"/>
      <c r="HYF32" s="120"/>
      <c r="HYH32" s="120"/>
      <c r="HYJ32" s="120"/>
      <c r="HYL32" s="120"/>
      <c r="HYN32" s="120"/>
      <c r="HYP32" s="120"/>
      <c r="HYR32" s="120"/>
      <c r="HYT32" s="120"/>
      <c r="HYV32" s="120"/>
      <c r="HYX32" s="120"/>
      <c r="HYZ32" s="120"/>
      <c r="HZB32" s="120"/>
      <c r="HZD32" s="120"/>
      <c r="HZF32" s="120"/>
      <c r="HZH32" s="120"/>
      <c r="HZJ32" s="120"/>
      <c r="HZL32" s="120"/>
      <c r="HZN32" s="120"/>
      <c r="HZP32" s="120"/>
      <c r="HZR32" s="120"/>
      <c r="HZT32" s="120"/>
      <c r="HZV32" s="120"/>
      <c r="HZX32" s="120"/>
      <c r="HZZ32" s="120"/>
      <c r="IAB32" s="120"/>
      <c r="IAD32" s="120"/>
      <c r="IAF32" s="120"/>
      <c r="IAH32" s="120"/>
      <c r="IAJ32" s="120"/>
      <c r="IAL32" s="120"/>
      <c r="IAN32" s="120"/>
      <c r="IAP32" s="120"/>
      <c r="IAR32" s="120"/>
      <c r="IAT32" s="120"/>
      <c r="IAV32" s="120"/>
      <c r="IAX32" s="120"/>
      <c r="IAZ32" s="120"/>
      <c r="IBB32" s="120"/>
      <c r="IBD32" s="120"/>
      <c r="IBF32" s="120"/>
      <c r="IBH32" s="120"/>
      <c r="IBJ32" s="120"/>
      <c r="IBL32" s="120"/>
      <c r="IBN32" s="120"/>
      <c r="IBP32" s="120"/>
      <c r="IBR32" s="120"/>
      <c r="IBT32" s="120"/>
      <c r="IBV32" s="120"/>
      <c r="IBX32" s="120"/>
      <c r="IBZ32" s="120"/>
      <c r="ICB32" s="120"/>
      <c r="ICD32" s="120"/>
      <c r="ICF32" s="120"/>
      <c r="ICH32" s="120"/>
      <c r="ICJ32" s="120"/>
      <c r="ICL32" s="120"/>
      <c r="ICN32" s="120"/>
      <c r="ICP32" s="120"/>
      <c r="ICR32" s="120"/>
      <c r="ICT32" s="120"/>
      <c r="ICV32" s="120"/>
      <c r="ICX32" s="120"/>
      <c r="ICZ32" s="120"/>
      <c r="IDB32" s="120"/>
      <c r="IDD32" s="120"/>
      <c r="IDF32" s="120"/>
      <c r="IDH32" s="120"/>
      <c r="IDJ32" s="120"/>
      <c r="IDL32" s="120"/>
      <c r="IDN32" s="120"/>
      <c r="IDP32" s="120"/>
      <c r="IDR32" s="120"/>
      <c r="IDT32" s="120"/>
      <c r="IDV32" s="120"/>
      <c r="IDX32" s="120"/>
      <c r="IDZ32" s="120"/>
      <c r="IEB32" s="120"/>
      <c r="IED32" s="120"/>
      <c r="IEF32" s="120"/>
      <c r="IEH32" s="120"/>
      <c r="IEJ32" s="120"/>
      <c r="IEL32" s="120"/>
      <c r="IEN32" s="120"/>
      <c r="IEP32" s="120"/>
      <c r="IER32" s="120"/>
      <c r="IET32" s="120"/>
      <c r="IEV32" s="120"/>
      <c r="IEX32" s="120"/>
      <c r="IEZ32" s="120"/>
      <c r="IFB32" s="120"/>
      <c r="IFD32" s="120"/>
      <c r="IFF32" s="120"/>
      <c r="IFH32" s="120"/>
      <c r="IFJ32" s="120"/>
      <c r="IFL32" s="120"/>
      <c r="IFN32" s="120"/>
      <c r="IFP32" s="120"/>
      <c r="IFR32" s="120"/>
      <c r="IFT32" s="120"/>
      <c r="IFV32" s="120"/>
      <c r="IFX32" s="120"/>
      <c r="IFZ32" s="120"/>
      <c r="IGB32" s="120"/>
      <c r="IGD32" s="120"/>
      <c r="IGF32" s="120"/>
      <c r="IGH32" s="120"/>
      <c r="IGJ32" s="120"/>
      <c r="IGL32" s="120"/>
      <c r="IGN32" s="120"/>
      <c r="IGP32" s="120"/>
      <c r="IGR32" s="120"/>
      <c r="IGT32" s="120"/>
      <c r="IGV32" s="120"/>
      <c r="IGX32" s="120"/>
      <c r="IGZ32" s="120"/>
      <c r="IHB32" s="120"/>
      <c r="IHD32" s="120"/>
      <c r="IHF32" s="120"/>
      <c r="IHH32" s="120"/>
      <c r="IHJ32" s="120"/>
      <c r="IHL32" s="120"/>
      <c r="IHN32" s="120"/>
      <c r="IHP32" s="120"/>
      <c r="IHR32" s="120"/>
      <c r="IHT32" s="120"/>
      <c r="IHV32" s="120"/>
      <c r="IHX32" s="120"/>
      <c r="IHZ32" s="120"/>
      <c r="IIB32" s="120"/>
      <c r="IID32" s="120"/>
      <c r="IIF32" s="120"/>
      <c r="IIH32" s="120"/>
      <c r="IIJ32" s="120"/>
      <c r="IIL32" s="120"/>
      <c r="IIN32" s="120"/>
      <c r="IIP32" s="120"/>
      <c r="IIR32" s="120"/>
      <c r="IIT32" s="120"/>
      <c r="IIV32" s="120"/>
      <c r="IIX32" s="120"/>
      <c r="IIZ32" s="120"/>
      <c r="IJB32" s="120"/>
      <c r="IJD32" s="120"/>
      <c r="IJF32" s="120"/>
      <c r="IJH32" s="120"/>
      <c r="IJJ32" s="120"/>
      <c r="IJL32" s="120"/>
      <c r="IJN32" s="120"/>
      <c r="IJP32" s="120"/>
      <c r="IJR32" s="120"/>
      <c r="IJT32" s="120"/>
      <c r="IJV32" s="120"/>
      <c r="IJX32" s="120"/>
      <c r="IJZ32" s="120"/>
      <c r="IKB32" s="120"/>
      <c r="IKD32" s="120"/>
      <c r="IKF32" s="120"/>
      <c r="IKH32" s="120"/>
      <c r="IKJ32" s="120"/>
      <c r="IKL32" s="120"/>
      <c r="IKN32" s="120"/>
      <c r="IKP32" s="120"/>
      <c r="IKR32" s="120"/>
      <c r="IKT32" s="120"/>
      <c r="IKV32" s="120"/>
      <c r="IKX32" s="120"/>
      <c r="IKZ32" s="120"/>
      <c r="ILB32" s="120"/>
      <c r="ILD32" s="120"/>
      <c r="ILF32" s="120"/>
      <c r="ILH32" s="120"/>
      <c r="ILJ32" s="120"/>
      <c r="ILL32" s="120"/>
      <c r="ILN32" s="120"/>
      <c r="ILP32" s="120"/>
      <c r="ILR32" s="120"/>
      <c r="ILT32" s="120"/>
      <c r="ILV32" s="120"/>
      <c r="ILX32" s="120"/>
      <c r="ILZ32" s="120"/>
      <c r="IMB32" s="120"/>
      <c r="IMD32" s="120"/>
      <c r="IMF32" s="120"/>
      <c r="IMH32" s="120"/>
      <c r="IMJ32" s="120"/>
      <c r="IML32" s="120"/>
      <c r="IMN32" s="120"/>
      <c r="IMP32" s="120"/>
      <c r="IMR32" s="120"/>
      <c r="IMT32" s="120"/>
      <c r="IMV32" s="120"/>
      <c r="IMX32" s="120"/>
      <c r="IMZ32" s="120"/>
      <c r="INB32" s="120"/>
      <c r="IND32" s="120"/>
      <c r="INF32" s="120"/>
      <c r="INH32" s="120"/>
      <c r="INJ32" s="120"/>
      <c r="INL32" s="120"/>
      <c r="INN32" s="120"/>
      <c r="INP32" s="120"/>
      <c r="INR32" s="120"/>
      <c r="INT32" s="120"/>
      <c r="INV32" s="120"/>
      <c r="INX32" s="120"/>
      <c r="INZ32" s="120"/>
      <c r="IOB32" s="120"/>
      <c r="IOD32" s="120"/>
      <c r="IOF32" s="120"/>
      <c r="IOH32" s="120"/>
      <c r="IOJ32" s="120"/>
      <c r="IOL32" s="120"/>
      <c r="ION32" s="120"/>
      <c r="IOP32" s="120"/>
      <c r="IOR32" s="120"/>
      <c r="IOT32" s="120"/>
      <c r="IOV32" s="120"/>
      <c r="IOX32" s="120"/>
      <c r="IOZ32" s="120"/>
      <c r="IPB32" s="120"/>
      <c r="IPD32" s="120"/>
      <c r="IPF32" s="120"/>
      <c r="IPH32" s="120"/>
      <c r="IPJ32" s="120"/>
      <c r="IPL32" s="120"/>
      <c r="IPN32" s="120"/>
      <c r="IPP32" s="120"/>
      <c r="IPR32" s="120"/>
      <c r="IPT32" s="120"/>
      <c r="IPV32" s="120"/>
      <c r="IPX32" s="120"/>
      <c r="IPZ32" s="120"/>
      <c r="IQB32" s="120"/>
      <c r="IQD32" s="120"/>
      <c r="IQF32" s="120"/>
      <c r="IQH32" s="120"/>
      <c r="IQJ32" s="120"/>
      <c r="IQL32" s="120"/>
      <c r="IQN32" s="120"/>
      <c r="IQP32" s="120"/>
      <c r="IQR32" s="120"/>
      <c r="IQT32" s="120"/>
      <c r="IQV32" s="120"/>
      <c r="IQX32" s="120"/>
      <c r="IQZ32" s="120"/>
      <c r="IRB32" s="120"/>
      <c r="IRD32" s="120"/>
      <c r="IRF32" s="120"/>
      <c r="IRH32" s="120"/>
      <c r="IRJ32" s="120"/>
      <c r="IRL32" s="120"/>
      <c r="IRN32" s="120"/>
      <c r="IRP32" s="120"/>
      <c r="IRR32" s="120"/>
      <c r="IRT32" s="120"/>
      <c r="IRV32" s="120"/>
      <c r="IRX32" s="120"/>
      <c r="IRZ32" s="120"/>
      <c r="ISB32" s="120"/>
      <c r="ISD32" s="120"/>
      <c r="ISF32" s="120"/>
      <c r="ISH32" s="120"/>
      <c r="ISJ32" s="120"/>
      <c r="ISL32" s="120"/>
      <c r="ISN32" s="120"/>
      <c r="ISP32" s="120"/>
      <c r="ISR32" s="120"/>
      <c r="IST32" s="120"/>
      <c r="ISV32" s="120"/>
      <c r="ISX32" s="120"/>
      <c r="ISZ32" s="120"/>
      <c r="ITB32" s="120"/>
      <c r="ITD32" s="120"/>
      <c r="ITF32" s="120"/>
      <c r="ITH32" s="120"/>
      <c r="ITJ32" s="120"/>
      <c r="ITL32" s="120"/>
      <c r="ITN32" s="120"/>
      <c r="ITP32" s="120"/>
      <c r="ITR32" s="120"/>
      <c r="ITT32" s="120"/>
      <c r="ITV32" s="120"/>
      <c r="ITX32" s="120"/>
      <c r="ITZ32" s="120"/>
      <c r="IUB32" s="120"/>
      <c r="IUD32" s="120"/>
      <c r="IUF32" s="120"/>
      <c r="IUH32" s="120"/>
      <c r="IUJ32" s="120"/>
      <c r="IUL32" s="120"/>
      <c r="IUN32" s="120"/>
      <c r="IUP32" s="120"/>
      <c r="IUR32" s="120"/>
      <c r="IUT32" s="120"/>
      <c r="IUV32" s="120"/>
      <c r="IUX32" s="120"/>
      <c r="IUZ32" s="120"/>
      <c r="IVB32" s="120"/>
      <c r="IVD32" s="120"/>
      <c r="IVF32" s="120"/>
      <c r="IVH32" s="120"/>
      <c r="IVJ32" s="120"/>
      <c r="IVL32" s="120"/>
      <c r="IVN32" s="120"/>
      <c r="IVP32" s="120"/>
      <c r="IVR32" s="120"/>
      <c r="IVT32" s="120"/>
      <c r="IVV32" s="120"/>
      <c r="IVX32" s="120"/>
      <c r="IVZ32" s="120"/>
      <c r="IWB32" s="120"/>
      <c r="IWD32" s="120"/>
      <c r="IWF32" s="120"/>
      <c r="IWH32" s="120"/>
      <c r="IWJ32" s="120"/>
      <c r="IWL32" s="120"/>
      <c r="IWN32" s="120"/>
      <c r="IWP32" s="120"/>
      <c r="IWR32" s="120"/>
      <c r="IWT32" s="120"/>
      <c r="IWV32" s="120"/>
      <c r="IWX32" s="120"/>
      <c r="IWZ32" s="120"/>
      <c r="IXB32" s="120"/>
      <c r="IXD32" s="120"/>
      <c r="IXF32" s="120"/>
      <c r="IXH32" s="120"/>
      <c r="IXJ32" s="120"/>
      <c r="IXL32" s="120"/>
      <c r="IXN32" s="120"/>
      <c r="IXP32" s="120"/>
      <c r="IXR32" s="120"/>
      <c r="IXT32" s="120"/>
      <c r="IXV32" s="120"/>
      <c r="IXX32" s="120"/>
      <c r="IXZ32" s="120"/>
      <c r="IYB32" s="120"/>
      <c r="IYD32" s="120"/>
      <c r="IYF32" s="120"/>
      <c r="IYH32" s="120"/>
      <c r="IYJ32" s="120"/>
      <c r="IYL32" s="120"/>
      <c r="IYN32" s="120"/>
      <c r="IYP32" s="120"/>
      <c r="IYR32" s="120"/>
      <c r="IYT32" s="120"/>
      <c r="IYV32" s="120"/>
      <c r="IYX32" s="120"/>
      <c r="IYZ32" s="120"/>
      <c r="IZB32" s="120"/>
      <c r="IZD32" s="120"/>
      <c r="IZF32" s="120"/>
      <c r="IZH32" s="120"/>
      <c r="IZJ32" s="120"/>
      <c r="IZL32" s="120"/>
      <c r="IZN32" s="120"/>
      <c r="IZP32" s="120"/>
      <c r="IZR32" s="120"/>
      <c r="IZT32" s="120"/>
      <c r="IZV32" s="120"/>
      <c r="IZX32" s="120"/>
      <c r="IZZ32" s="120"/>
      <c r="JAB32" s="120"/>
      <c r="JAD32" s="120"/>
      <c r="JAF32" s="120"/>
      <c r="JAH32" s="120"/>
      <c r="JAJ32" s="120"/>
      <c r="JAL32" s="120"/>
      <c r="JAN32" s="120"/>
      <c r="JAP32" s="120"/>
      <c r="JAR32" s="120"/>
      <c r="JAT32" s="120"/>
      <c r="JAV32" s="120"/>
      <c r="JAX32" s="120"/>
      <c r="JAZ32" s="120"/>
      <c r="JBB32" s="120"/>
      <c r="JBD32" s="120"/>
      <c r="JBF32" s="120"/>
      <c r="JBH32" s="120"/>
      <c r="JBJ32" s="120"/>
      <c r="JBL32" s="120"/>
      <c r="JBN32" s="120"/>
      <c r="JBP32" s="120"/>
      <c r="JBR32" s="120"/>
      <c r="JBT32" s="120"/>
      <c r="JBV32" s="120"/>
      <c r="JBX32" s="120"/>
      <c r="JBZ32" s="120"/>
      <c r="JCB32" s="120"/>
      <c r="JCD32" s="120"/>
      <c r="JCF32" s="120"/>
      <c r="JCH32" s="120"/>
      <c r="JCJ32" s="120"/>
      <c r="JCL32" s="120"/>
      <c r="JCN32" s="120"/>
      <c r="JCP32" s="120"/>
      <c r="JCR32" s="120"/>
      <c r="JCT32" s="120"/>
      <c r="JCV32" s="120"/>
      <c r="JCX32" s="120"/>
      <c r="JCZ32" s="120"/>
      <c r="JDB32" s="120"/>
      <c r="JDD32" s="120"/>
      <c r="JDF32" s="120"/>
      <c r="JDH32" s="120"/>
      <c r="JDJ32" s="120"/>
      <c r="JDL32" s="120"/>
      <c r="JDN32" s="120"/>
      <c r="JDP32" s="120"/>
      <c r="JDR32" s="120"/>
      <c r="JDT32" s="120"/>
      <c r="JDV32" s="120"/>
      <c r="JDX32" s="120"/>
      <c r="JDZ32" s="120"/>
      <c r="JEB32" s="120"/>
      <c r="JED32" s="120"/>
      <c r="JEF32" s="120"/>
      <c r="JEH32" s="120"/>
      <c r="JEJ32" s="120"/>
      <c r="JEL32" s="120"/>
      <c r="JEN32" s="120"/>
      <c r="JEP32" s="120"/>
      <c r="JER32" s="120"/>
      <c r="JET32" s="120"/>
      <c r="JEV32" s="120"/>
      <c r="JEX32" s="120"/>
      <c r="JEZ32" s="120"/>
      <c r="JFB32" s="120"/>
      <c r="JFD32" s="120"/>
      <c r="JFF32" s="120"/>
      <c r="JFH32" s="120"/>
      <c r="JFJ32" s="120"/>
      <c r="JFL32" s="120"/>
      <c r="JFN32" s="120"/>
      <c r="JFP32" s="120"/>
      <c r="JFR32" s="120"/>
      <c r="JFT32" s="120"/>
      <c r="JFV32" s="120"/>
      <c r="JFX32" s="120"/>
      <c r="JFZ32" s="120"/>
      <c r="JGB32" s="120"/>
      <c r="JGD32" s="120"/>
      <c r="JGF32" s="120"/>
      <c r="JGH32" s="120"/>
      <c r="JGJ32" s="120"/>
      <c r="JGL32" s="120"/>
      <c r="JGN32" s="120"/>
      <c r="JGP32" s="120"/>
      <c r="JGR32" s="120"/>
      <c r="JGT32" s="120"/>
      <c r="JGV32" s="120"/>
      <c r="JGX32" s="120"/>
      <c r="JGZ32" s="120"/>
      <c r="JHB32" s="120"/>
      <c r="JHD32" s="120"/>
      <c r="JHF32" s="120"/>
      <c r="JHH32" s="120"/>
      <c r="JHJ32" s="120"/>
      <c r="JHL32" s="120"/>
      <c r="JHN32" s="120"/>
      <c r="JHP32" s="120"/>
      <c r="JHR32" s="120"/>
      <c r="JHT32" s="120"/>
      <c r="JHV32" s="120"/>
      <c r="JHX32" s="120"/>
      <c r="JHZ32" s="120"/>
      <c r="JIB32" s="120"/>
      <c r="JID32" s="120"/>
      <c r="JIF32" s="120"/>
      <c r="JIH32" s="120"/>
      <c r="JIJ32" s="120"/>
      <c r="JIL32" s="120"/>
      <c r="JIN32" s="120"/>
      <c r="JIP32" s="120"/>
      <c r="JIR32" s="120"/>
      <c r="JIT32" s="120"/>
      <c r="JIV32" s="120"/>
      <c r="JIX32" s="120"/>
      <c r="JIZ32" s="120"/>
      <c r="JJB32" s="120"/>
      <c r="JJD32" s="120"/>
      <c r="JJF32" s="120"/>
      <c r="JJH32" s="120"/>
      <c r="JJJ32" s="120"/>
      <c r="JJL32" s="120"/>
      <c r="JJN32" s="120"/>
      <c r="JJP32" s="120"/>
      <c r="JJR32" s="120"/>
      <c r="JJT32" s="120"/>
      <c r="JJV32" s="120"/>
      <c r="JJX32" s="120"/>
      <c r="JJZ32" s="120"/>
      <c r="JKB32" s="120"/>
      <c r="JKD32" s="120"/>
      <c r="JKF32" s="120"/>
      <c r="JKH32" s="120"/>
      <c r="JKJ32" s="120"/>
      <c r="JKL32" s="120"/>
      <c r="JKN32" s="120"/>
      <c r="JKP32" s="120"/>
      <c r="JKR32" s="120"/>
      <c r="JKT32" s="120"/>
      <c r="JKV32" s="120"/>
      <c r="JKX32" s="120"/>
      <c r="JKZ32" s="120"/>
      <c r="JLB32" s="120"/>
      <c r="JLD32" s="120"/>
      <c r="JLF32" s="120"/>
      <c r="JLH32" s="120"/>
      <c r="JLJ32" s="120"/>
      <c r="JLL32" s="120"/>
      <c r="JLN32" s="120"/>
      <c r="JLP32" s="120"/>
      <c r="JLR32" s="120"/>
      <c r="JLT32" s="120"/>
      <c r="JLV32" s="120"/>
      <c r="JLX32" s="120"/>
      <c r="JLZ32" s="120"/>
      <c r="JMB32" s="120"/>
      <c r="JMD32" s="120"/>
      <c r="JMF32" s="120"/>
      <c r="JMH32" s="120"/>
      <c r="JMJ32" s="120"/>
      <c r="JML32" s="120"/>
      <c r="JMN32" s="120"/>
      <c r="JMP32" s="120"/>
      <c r="JMR32" s="120"/>
      <c r="JMT32" s="120"/>
      <c r="JMV32" s="120"/>
      <c r="JMX32" s="120"/>
      <c r="JMZ32" s="120"/>
      <c r="JNB32" s="120"/>
      <c r="JND32" s="120"/>
      <c r="JNF32" s="120"/>
      <c r="JNH32" s="120"/>
      <c r="JNJ32" s="120"/>
      <c r="JNL32" s="120"/>
      <c r="JNN32" s="120"/>
      <c r="JNP32" s="120"/>
      <c r="JNR32" s="120"/>
      <c r="JNT32" s="120"/>
      <c r="JNV32" s="120"/>
      <c r="JNX32" s="120"/>
      <c r="JNZ32" s="120"/>
      <c r="JOB32" s="120"/>
      <c r="JOD32" s="120"/>
      <c r="JOF32" s="120"/>
      <c r="JOH32" s="120"/>
      <c r="JOJ32" s="120"/>
      <c r="JOL32" s="120"/>
      <c r="JON32" s="120"/>
      <c r="JOP32" s="120"/>
      <c r="JOR32" s="120"/>
      <c r="JOT32" s="120"/>
      <c r="JOV32" s="120"/>
      <c r="JOX32" s="120"/>
      <c r="JOZ32" s="120"/>
      <c r="JPB32" s="120"/>
      <c r="JPD32" s="120"/>
      <c r="JPF32" s="120"/>
      <c r="JPH32" s="120"/>
      <c r="JPJ32" s="120"/>
      <c r="JPL32" s="120"/>
      <c r="JPN32" s="120"/>
      <c r="JPP32" s="120"/>
      <c r="JPR32" s="120"/>
      <c r="JPT32" s="120"/>
      <c r="JPV32" s="120"/>
      <c r="JPX32" s="120"/>
      <c r="JPZ32" s="120"/>
      <c r="JQB32" s="120"/>
      <c r="JQD32" s="120"/>
      <c r="JQF32" s="120"/>
      <c r="JQH32" s="120"/>
      <c r="JQJ32" s="120"/>
      <c r="JQL32" s="120"/>
      <c r="JQN32" s="120"/>
      <c r="JQP32" s="120"/>
      <c r="JQR32" s="120"/>
      <c r="JQT32" s="120"/>
      <c r="JQV32" s="120"/>
      <c r="JQX32" s="120"/>
      <c r="JQZ32" s="120"/>
      <c r="JRB32" s="120"/>
      <c r="JRD32" s="120"/>
      <c r="JRF32" s="120"/>
      <c r="JRH32" s="120"/>
      <c r="JRJ32" s="120"/>
      <c r="JRL32" s="120"/>
      <c r="JRN32" s="120"/>
      <c r="JRP32" s="120"/>
      <c r="JRR32" s="120"/>
      <c r="JRT32" s="120"/>
      <c r="JRV32" s="120"/>
      <c r="JRX32" s="120"/>
      <c r="JRZ32" s="120"/>
      <c r="JSB32" s="120"/>
      <c r="JSD32" s="120"/>
      <c r="JSF32" s="120"/>
      <c r="JSH32" s="120"/>
      <c r="JSJ32" s="120"/>
      <c r="JSL32" s="120"/>
      <c r="JSN32" s="120"/>
      <c r="JSP32" s="120"/>
      <c r="JSR32" s="120"/>
      <c r="JST32" s="120"/>
      <c r="JSV32" s="120"/>
      <c r="JSX32" s="120"/>
      <c r="JSZ32" s="120"/>
      <c r="JTB32" s="120"/>
      <c r="JTD32" s="120"/>
      <c r="JTF32" s="120"/>
      <c r="JTH32" s="120"/>
      <c r="JTJ32" s="120"/>
      <c r="JTL32" s="120"/>
      <c r="JTN32" s="120"/>
      <c r="JTP32" s="120"/>
      <c r="JTR32" s="120"/>
      <c r="JTT32" s="120"/>
      <c r="JTV32" s="120"/>
      <c r="JTX32" s="120"/>
      <c r="JTZ32" s="120"/>
      <c r="JUB32" s="120"/>
      <c r="JUD32" s="120"/>
      <c r="JUF32" s="120"/>
      <c r="JUH32" s="120"/>
      <c r="JUJ32" s="120"/>
      <c r="JUL32" s="120"/>
      <c r="JUN32" s="120"/>
      <c r="JUP32" s="120"/>
      <c r="JUR32" s="120"/>
      <c r="JUT32" s="120"/>
      <c r="JUV32" s="120"/>
      <c r="JUX32" s="120"/>
      <c r="JUZ32" s="120"/>
      <c r="JVB32" s="120"/>
      <c r="JVD32" s="120"/>
      <c r="JVF32" s="120"/>
      <c r="JVH32" s="120"/>
      <c r="JVJ32" s="120"/>
      <c r="JVL32" s="120"/>
      <c r="JVN32" s="120"/>
      <c r="JVP32" s="120"/>
      <c r="JVR32" s="120"/>
      <c r="JVT32" s="120"/>
      <c r="JVV32" s="120"/>
      <c r="JVX32" s="120"/>
      <c r="JVZ32" s="120"/>
      <c r="JWB32" s="120"/>
      <c r="JWD32" s="120"/>
      <c r="JWF32" s="120"/>
      <c r="JWH32" s="120"/>
      <c r="JWJ32" s="120"/>
      <c r="JWL32" s="120"/>
      <c r="JWN32" s="120"/>
      <c r="JWP32" s="120"/>
      <c r="JWR32" s="120"/>
      <c r="JWT32" s="120"/>
      <c r="JWV32" s="120"/>
      <c r="JWX32" s="120"/>
      <c r="JWZ32" s="120"/>
      <c r="JXB32" s="120"/>
      <c r="JXD32" s="120"/>
      <c r="JXF32" s="120"/>
      <c r="JXH32" s="120"/>
      <c r="JXJ32" s="120"/>
      <c r="JXL32" s="120"/>
      <c r="JXN32" s="120"/>
      <c r="JXP32" s="120"/>
      <c r="JXR32" s="120"/>
      <c r="JXT32" s="120"/>
      <c r="JXV32" s="120"/>
      <c r="JXX32" s="120"/>
      <c r="JXZ32" s="120"/>
      <c r="JYB32" s="120"/>
      <c r="JYD32" s="120"/>
      <c r="JYF32" s="120"/>
      <c r="JYH32" s="120"/>
      <c r="JYJ32" s="120"/>
      <c r="JYL32" s="120"/>
      <c r="JYN32" s="120"/>
      <c r="JYP32" s="120"/>
      <c r="JYR32" s="120"/>
      <c r="JYT32" s="120"/>
      <c r="JYV32" s="120"/>
      <c r="JYX32" s="120"/>
      <c r="JYZ32" s="120"/>
      <c r="JZB32" s="120"/>
      <c r="JZD32" s="120"/>
      <c r="JZF32" s="120"/>
      <c r="JZH32" s="120"/>
      <c r="JZJ32" s="120"/>
      <c r="JZL32" s="120"/>
      <c r="JZN32" s="120"/>
      <c r="JZP32" s="120"/>
      <c r="JZR32" s="120"/>
      <c r="JZT32" s="120"/>
      <c r="JZV32" s="120"/>
      <c r="JZX32" s="120"/>
      <c r="JZZ32" s="120"/>
      <c r="KAB32" s="120"/>
      <c r="KAD32" s="120"/>
      <c r="KAF32" s="120"/>
      <c r="KAH32" s="120"/>
      <c r="KAJ32" s="120"/>
      <c r="KAL32" s="120"/>
      <c r="KAN32" s="120"/>
      <c r="KAP32" s="120"/>
      <c r="KAR32" s="120"/>
      <c r="KAT32" s="120"/>
      <c r="KAV32" s="120"/>
      <c r="KAX32" s="120"/>
      <c r="KAZ32" s="120"/>
      <c r="KBB32" s="120"/>
      <c r="KBD32" s="120"/>
      <c r="KBF32" s="120"/>
      <c r="KBH32" s="120"/>
      <c r="KBJ32" s="120"/>
      <c r="KBL32" s="120"/>
      <c r="KBN32" s="120"/>
      <c r="KBP32" s="120"/>
      <c r="KBR32" s="120"/>
      <c r="KBT32" s="120"/>
      <c r="KBV32" s="120"/>
      <c r="KBX32" s="120"/>
      <c r="KBZ32" s="120"/>
      <c r="KCB32" s="120"/>
      <c r="KCD32" s="120"/>
      <c r="KCF32" s="120"/>
      <c r="KCH32" s="120"/>
      <c r="KCJ32" s="120"/>
      <c r="KCL32" s="120"/>
      <c r="KCN32" s="120"/>
      <c r="KCP32" s="120"/>
      <c r="KCR32" s="120"/>
      <c r="KCT32" s="120"/>
      <c r="KCV32" s="120"/>
      <c r="KCX32" s="120"/>
      <c r="KCZ32" s="120"/>
      <c r="KDB32" s="120"/>
      <c r="KDD32" s="120"/>
      <c r="KDF32" s="120"/>
      <c r="KDH32" s="120"/>
      <c r="KDJ32" s="120"/>
      <c r="KDL32" s="120"/>
      <c r="KDN32" s="120"/>
      <c r="KDP32" s="120"/>
      <c r="KDR32" s="120"/>
      <c r="KDT32" s="120"/>
      <c r="KDV32" s="120"/>
      <c r="KDX32" s="120"/>
      <c r="KDZ32" s="120"/>
      <c r="KEB32" s="120"/>
      <c r="KED32" s="120"/>
      <c r="KEF32" s="120"/>
      <c r="KEH32" s="120"/>
      <c r="KEJ32" s="120"/>
      <c r="KEL32" s="120"/>
      <c r="KEN32" s="120"/>
      <c r="KEP32" s="120"/>
      <c r="KER32" s="120"/>
      <c r="KET32" s="120"/>
      <c r="KEV32" s="120"/>
      <c r="KEX32" s="120"/>
      <c r="KEZ32" s="120"/>
      <c r="KFB32" s="120"/>
      <c r="KFD32" s="120"/>
      <c r="KFF32" s="120"/>
      <c r="KFH32" s="120"/>
      <c r="KFJ32" s="120"/>
      <c r="KFL32" s="120"/>
      <c r="KFN32" s="120"/>
      <c r="KFP32" s="120"/>
      <c r="KFR32" s="120"/>
      <c r="KFT32" s="120"/>
      <c r="KFV32" s="120"/>
      <c r="KFX32" s="120"/>
      <c r="KFZ32" s="120"/>
      <c r="KGB32" s="120"/>
      <c r="KGD32" s="120"/>
      <c r="KGF32" s="120"/>
      <c r="KGH32" s="120"/>
      <c r="KGJ32" s="120"/>
      <c r="KGL32" s="120"/>
      <c r="KGN32" s="120"/>
      <c r="KGP32" s="120"/>
      <c r="KGR32" s="120"/>
      <c r="KGT32" s="120"/>
      <c r="KGV32" s="120"/>
      <c r="KGX32" s="120"/>
      <c r="KGZ32" s="120"/>
      <c r="KHB32" s="120"/>
      <c r="KHD32" s="120"/>
      <c r="KHF32" s="120"/>
      <c r="KHH32" s="120"/>
      <c r="KHJ32" s="120"/>
      <c r="KHL32" s="120"/>
      <c r="KHN32" s="120"/>
      <c r="KHP32" s="120"/>
      <c r="KHR32" s="120"/>
      <c r="KHT32" s="120"/>
      <c r="KHV32" s="120"/>
      <c r="KHX32" s="120"/>
      <c r="KHZ32" s="120"/>
      <c r="KIB32" s="120"/>
      <c r="KID32" s="120"/>
      <c r="KIF32" s="120"/>
      <c r="KIH32" s="120"/>
      <c r="KIJ32" s="120"/>
      <c r="KIL32" s="120"/>
      <c r="KIN32" s="120"/>
      <c r="KIP32" s="120"/>
      <c r="KIR32" s="120"/>
      <c r="KIT32" s="120"/>
      <c r="KIV32" s="120"/>
      <c r="KIX32" s="120"/>
      <c r="KIZ32" s="120"/>
      <c r="KJB32" s="120"/>
      <c r="KJD32" s="120"/>
      <c r="KJF32" s="120"/>
      <c r="KJH32" s="120"/>
      <c r="KJJ32" s="120"/>
      <c r="KJL32" s="120"/>
      <c r="KJN32" s="120"/>
      <c r="KJP32" s="120"/>
      <c r="KJR32" s="120"/>
      <c r="KJT32" s="120"/>
      <c r="KJV32" s="120"/>
      <c r="KJX32" s="120"/>
      <c r="KJZ32" s="120"/>
      <c r="KKB32" s="120"/>
      <c r="KKD32" s="120"/>
      <c r="KKF32" s="120"/>
      <c r="KKH32" s="120"/>
      <c r="KKJ32" s="120"/>
      <c r="KKL32" s="120"/>
      <c r="KKN32" s="120"/>
      <c r="KKP32" s="120"/>
      <c r="KKR32" s="120"/>
      <c r="KKT32" s="120"/>
      <c r="KKV32" s="120"/>
      <c r="KKX32" s="120"/>
      <c r="KKZ32" s="120"/>
      <c r="KLB32" s="120"/>
      <c r="KLD32" s="120"/>
      <c r="KLF32" s="120"/>
      <c r="KLH32" s="120"/>
      <c r="KLJ32" s="120"/>
      <c r="KLL32" s="120"/>
      <c r="KLN32" s="120"/>
      <c r="KLP32" s="120"/>
      <c r="KLR32" s="120"/>
      <c r="KLT32" s="120"/>
      <c r="KLV32" s="120"/>
      <c r="KLX32" s="120"/>
      <c r="KLZ32" s="120"/>
      <c r="KMB32" s="120"/>
      <c r="KMD32" s="120"/>
      <c r="KMF32" s="120"/>
      <c r="KMH32" s="120"/>
      <c r="KMJ32" s="120"/>
      <c r="KML32" s="120"/>
      <c r="KMN32" s="120"/>
      <c r="KMP32" s="120"/>
      <c r="KMR32" s="120"/>
      <c r="KMT32" s="120"/>
      <c r="KMV32" s="120"/>
      <c r="KMX32" s="120"/>
      <c r="KMZ32" s="120"/>
      <c r="KNB32" s="120"/>
      <c r="KND32" s="120"/>
      <c r="KNF32" s="120"/>
      <c r="KNH32" s="120"/>
      <c r="KNJ32" s="120"/>
      <c r="KNL32" s="120"/>
      <c r="KNN32" s="120"/>
      <c r="KNP32" s="120"/>
      <c r="KNR32" s="120"/>
      <c r="KNT32" s="120"/>
      <c r="KNV32" s="120"/>
      <c r="KNX32" s="120"/>
      <c r="KNZ32" s="120"/>
      <c r="KOB32" s="120"/>
      <c r="KOD32" s="120"/>
      <c r="KOF32" s="120"/>
      <c r="KOH32" s="120"/>
      <c r="KOJ32" s="120"/>
      <c r="KOL32" s="120"/>
      <c r="KON32" s="120"/>
      <c r="KOP32" s="120"/>
      <c r="KOR32" s="120"/>
      <c r="KOT32" s="120"/>
      <c r="KOV32" s="120"/>
      <c r="KOX32" s="120"/>
      <c r="KOZ32" s="120"/>
      <c r="KPB32" s="120"/>
      <c r="KPD32" s="120"/>
      <c r="KPF32" s="120"/>
      <c r="KPH32" s="120"/>
      <c r="KPJ32" s="120"/>
      <c r="KPL32" s="120"/>
      <c r="KPN32" s="120"/>
      <c r="KPP32" s="120"/>
      <c r="KPR32" s="120"/>
      <c r="KPT32" s="120"/>
      <c r="KPV32" s="120"/>
      <c r="KPX32" s="120"/>
      <c r="KPZ32" s="120"/>
      <c r="KQB32" s="120"/>
      <c r="KQD32" s="120"/>
      <c r="KQF32" s="120"/>
      <c r="KQH32" s="120"/>
      <c r="KQJ32" s="120"/>
      <c r="KQL32" s="120"/>
      <c r="KQN32" s="120"/>
      <c r="KQP32" s="120"/>
      <c r="KQR32" s="120"/>
      <c r="KQT32" s="120"/>
      <c r="KQV32" s="120"/>
      <c r="KQX32" s="120"/>
      <c r="KQZ32" s="120"/>
      <c r="KRB32" s="120"/>
      <c r="KRD32" s="120"/>
      <c r="KRF32" s="120"/>
      <c r="KRH32" s="120"/>
      <c r="KRJ32" s="120"/>
      <c r="KRL32" s="120"/>
      <c r="KRN32" s="120"/>
      <c r="KRP32" s="120"/>
      <c r="KRR32" s="120"/>
      <c r="KRT32" s="120"/>
      <c r="KRV32" s="120"/>
      <c r="KRX32" s="120"/>
      <c r="KRZ32" s="120"/>
      <c r="KSB32" s="120"/>
      <c r="KSD32" s="120"/>
      <c r="KSF32" s="120"/>
      <c r="KSH32" s="120"/>
      <c r="KSJ32" s="120"/>
      <c r="KSL32" s="120"/>
      <c r="KSN32" s="120"/>
      <c r="KSP32" s="120"/>
      <c r="KSR32" s="120"/>
      <c r="KST32" s="120"/>
      <c r="KSV32" s="120"/>
      <c r="KSX32" s="120"/>
      <c r="KSZ32" s="120"/>
      <c r="KTB32" s="120"/>
      <c r="KTD32" s="120"/>
      <c r="KTF32" s="120"/>
      <c r="KTH32" s="120"/>
      <c r="KTJ32" s="120"/>
      <c r="KTL32" s="120"/>
      <c r="KTN32" s="120"/>
      <c r="KTP32" s="120"/>
      <c r="KTR32" s="120"/>
      <c r="KTT32" s="120"/>
      <c r="KTV32" s="120"/>
      <c r="KTX32" s="120"/>
      <c r="KTZ32" s="120"/>
      <c r="KUB32" s="120"/>
      <c r="KUD32" s="120"/>
      <c r="KUF32" s="120"/>
      <c r="KUH32" s="120"/>
      <c r="KUJ32" s="120"/>
      <c r="KUL32" s="120"/>
      <c r="KUN32" s="120"/>
      <c r="KUP32" s="120"/>
      <c r="KUR32" s="120"/>
      <c r="KUT32" s="120"/>
      <c r="KUV32" s="120"/>
      <c r="KUX32" s="120"/>
      <c r="KUZ32" s="120"/>
      <c r="KVB32" s="120"/>
      <c r="KVD32" s="120"/>
      <c r="KVF32" s="120"/>
      <c r="KVH32" s="120"/>
      <c r="KVJ32" s="120"/>
      <c r="KVL32" s="120"/>
      <c r="KVN32" s="120"/>
      <c r="KVP32" s="120"/>
      <c r="KVR32" s="120"/>
      <c r="KVT32" s="120"/>
      <c r="KVV32" s="120"/>
      <c r="KVX32" s="120"/>
      <c r="KVZ32" s="120"/>
      <c r="KWB32" s="120"/>
      <c r="KWD32" s="120"/>
      <c r="KWF32" s="120"/>
      <c r="KWH32" s="120"/>
      <c r="KWJ32" s="120"/>
      <c r="KWL32" s="120"/>
      <c r="KWN32" s="120"/>
      <c r="KWP32" s="120"/>
      <c r="KWR32" s="120"/>
      <c r="KWT32" s="120"/>
      <c r="KWV32" s="120"/>
      <c r="KWX32" s="120"/>
      <c r="KWZ32" s="120"/>
      <c r="KXB32" s="120"/>
      <c r="KXD32" s="120"/>
      <c r="KXF32" s="120"/>
      <c r="KXH32" s="120"/>
      <c r="KXJ32" s="120"/>
      <c r="KXL32" s="120"/>
      <c r="KXN32" s="120"/>
      <c r="KXP32" s="120"/>
      <c r="KXR32" s="120"/>
      <c r="KXT32" s="120"/>
      <c r="KXV32" s="120"/>
      <c r="KXX32" s="120"/>
      <c r="KXZ32" s="120"/>
      <c r="KYB32" s="120"/>
      <c r="KYD32" s="120"/>
      <c r="KYF32" s="120"/>
      <c r="KYH32" s="120"/>
      <c r="KYJ32" s="120"/>
      <c r="KYL32" s="120"/>
      <c r="KYN32" s="120"/>
      <c r="KYP32" s="120"/>
      <c r="KYR32" s="120"/>
      <c r="KYT32" s="120"/>
      <c r="KYV32" s="120"/>
      <c r="KYX32" s="120"/>
      <c r="KYZ32" s="120"/>
      <c r="KZB32" s="120"/>
      <c r="KZD32" s="120"/>
      <c r="KZF32" s="120"/>
      <c r="KZH32" s="120"/>
      <c r="KZJ32" s="120"/>
      <c r="KZL32" s="120"/>
      <c r="KZN32" s="120"/>
      <c r="KZP32" s="120"/>
      <c r="KZR32" s="120"/>
      <c r="KZT32" s="120"/>
      <c r="KZV32" s="120"/>
      <c r="KZX32" s="120"/>
      <c r="KZZ32" s="120"/>
      <c r="LAB32" s="120"/>
      <c r="LAD32" s="120"/>
      <c r="LAF32" s="120"/>
      <c r="LAH32" s="120"/>
      <c r="LAJ32" s="120"/>
      <c r="LAL32" s="120"/>
      <c r="LAN32" s="120"/>
      <c r="LAP32" s="120"/>
      <c r="LAR32" s="120"/>
      <c r="LAT32" s="120"/>
      <c r="LAV32" s="120"/>
      <c r="LAX32" s="120"/>
      <c r="LAZ32" s="120"/>
      <c r="LBB32" s="120"/>
      <c r="LBD32" s="120"/>
      <c r="LBF32" s="120"/>
      <c r="LBH32" s="120"/>
      <c r="LBJ32" s="120"/>
      <c r="LBL32" s="120"/>
      <c r="LBN32" s="120"/>
      <c r="LBP32" s="120"/>
      <c r="LBR32" s="120"/>
      <c r="LBT32" s="120"/>
      <c r="LBV32" s="120"/>
      <c r="LBX32" s="120"/>
      <c r="LBZ32" s="120"/>
      <c r="LCB32" s="120"/>
      <c r="LCD32" s="120"/>
      <c r="LCF32" s="120"/>
      <c r="LCH32" s="120"/>
      <c r="LCJ32" s="120"/>
      <c r="LCL32" s="120"/>
      <c r="LCN32" s="120"/>
      <c r="LCP32" s="120"/>
      <c r="LCR32" s="120"/>
      <c r="LCT32" s="120"/>
      <c r="LCV32" s="120"/>
      <c r="LCX32" s="120"/>
      <c r="LCZ32" s="120"/>
      <c r="LDB32" s="120"/>
      <c r="LDD32" s="120"/>
      <c r="LDF32" s="120"/>
      <c r="LDH32" s="120"/>
      <c r="LDJ32" s="120"/>
      <c r="LDL32" s="120"/>
      <c r="LDN32" s="120"/>
      <c r="LDP32" s="120"/>
      <c r="LDR32" s="120"/>
      <c r="LDT32" s="120"/>
      <c r="LDV32" s="120"/>
      <c r="LDX32" s="120"/>
      <c r="LDZ32" s="120"/>
      <c r="LEB32" s="120"/>
      <c r="LED32" s="120"/>
      <c r="LEF32" s="120"/>
      <c r="LEH32" s="120"/>
      <c r="LEJ32" s="120"/>
      <c r="LEL32" s="120"/>
      <c r="LEN32" s="120"/>
      <c r="LEP32" s="120"/>
      <c r="LER32" s="120"/>
      <c r="LET32" s="120"/>
      <c r="LEV32" s="120"/>
      <c r="LEX32" s="120"/>
      <c r="LEZ32" s="120"/>
      <c r="LFB32" s="120"/>
      <c r="LFD32" s="120"/>
      <c r="LFF32" s="120"/>
      <c r="LFH32" s="120"/>
      <c r="LFJ32" s="120"/>
      <c r="LFL32" s="120"/>
      <c r="LFN32" s="120"/>
      <c r="LFP32" s="120"/>
      <c r="LFR32" s="120"/>
      <c r="LFT32" s="120"/>
      <c r="LFV32" s="120"/>
      <c r="LFX32" s="120"/>
      <c r="LFZ32" s="120"/>
      <c r="LGB32" s="120"/>
      <c r="LGD32" s="120"/>
      <c r="LGF32" s="120"/>
      <c r="LGH32" s="120"/>
      <c r="LGJ32" s="120"/>
      <c r="LGL32" s="120"/>
      <c r="LGN32" s="120"/>
      <c r="LGP32" s="120"/>
      <c r="LGR32" s="120"/>
      <c r="LGT32" s="120"/>
      <c r="LGV32" s="120"/>
      <c r="LGX32" s="120"/>
      <c r="LGZ32" s="120"/>
      <c r="LHB32" s="120"/>
      <c r="LHD32" s="120"/>
      <c r="LHF32" s="120"/>
      <c r="LHH32" s="120"/>
      <c r="LHJ32" s="120"/>
      <c r="LHL32" s="120"/>
      <c r="LHN32" s="120"/>
      <c r="LHP32" s="120"/>
      <c r="LHR32" s="120"/>
      <c r="LHT32" s="120"/>
      <c r="LHV32" s="120"/>
      <c r="LHX32" s="120"/>
      <c r="LHZ32" s="120"/>
      <c r="LIB32" s="120"/>
      <c r="LID32" s="120"/>
      <c r="LIF32" s="120"/>
      <c r="LIH32" s="120"/>
      <c r="LIJ32" s="120"/>
      <c r="LIL32" s="120"/>
      <c r="LIN32" s="120"/>
      <c r="LIP32" s="120"/>
      <c r="LIR32" s="120"/>
      <c r="LIT32" s="120"/>
      <c r="LIV32" s="120"/>
      <c r="LIX32" s="120"/>
      <c r="LIZ32" s="120"/>
      <c r="LJB32" s="120"/>
      <c r="LJD32" s="120"/>
      <c r="LJF32" s="120"/>
      <c r="LJH32" s="120"/>
      <c r="LJJ32" s="120"/>
      <c r="LJL32" s="120"/>
      <c r="LJN32" s="120"/>
      <c r="LJP32" s="120"/>
      <c r="LJR32" s="120"/>
      <c r="LJT32" s="120"/>
      <c r="LJV32" s="120"/>
      <c r="LJX32" s="120"/>
      <c r="LJZ32" s="120"/>
      <c r="LKB32" s="120"/>
      <c r="LKD32" s="120"/>
      <c r="LKF32" s="120"/>
      <c r="LKH32" s="120"/>
      <c r="LKJ32" s="120"/>
      <c r="LKL32" s="120"/>
      <c r="LKN32" s="120"/>
      <c r="LKP32" s="120"/>
      <c r="LKR32" s="120"/>
      <c r="LKT32" s="120"/>
      <c r="LKV32" s="120"/>
      <c r="LKX32" s="120"/>
      <c r="LKZ32" s="120"/>
      <c r="LLB32" s="120"/>
      <c r="LLD32" s="120"/>
      <c r="LLF32" s="120"/>
      <c r="LLH32" s="120"/>
      <c r="LLJ32" s="120"/>
      <c r="LLL32" s="120"/>
      <c r="LLN32" s="120"/>
      <c r="LLP32" s="120"/>
      <c r="LLR32" s="120"/>
      <c r="LLT32" s="120"/>
      <c r="LLV32" s="120"/>
      <c r="LLX32" s="120"/>
      <c r="LLZ32" s="120"/>
      <c r="LMB32" s="120"/>
      <c r="LMD32" s="120"/>
      <c r="LMF32" s="120"/>
      <c r="LMH32" s="120"/>
      <c r="LMJ32" s="120"/>
      <c r="LML32" s="120"/>
      <c r="LMN32" s="120"/>
      <c r="LMP32" s="120"/>
      <c r="LMR32" s="120"/>
      <c r="LMT32" s="120"/>
      <c r="LMV32" s="120"/>
      <c r="LMX32" s="120"/>
      <c r="LMZ32" s="120"/>
      <c r="LNB32" s="120"/>
      <c r="LND32" s="120"/>
      <c r="LNF32" s="120"/>
      <c r="LNH32" s="120"/>
      <c r="LNJ32" s="120"/>
      <c r="LNL32" s="120"/>
      <c r="LNN32" s="120"/>
      <c r="LNP32" s="120"/>
      <c r="LNR32" s="120"/>
      <c r="LNT32" s="120"/>
      <c r="LNV32" s="120"/>
      <c r="LNX32" s="120"/>
      <c r="LNZ32" s="120"/>
      <c r="LOB32" s="120"/>
      <c r="LOD32" s="120"/>
      <c r="LOF32" s="120"/>
      <c r="LOH32" s="120"/>
      <c r="LOJ32" s="120"/>
      <c r="LOL32" s="120"/>
      <c r="LON32" s="120"/>
      <c r="LOP32" s="120"/>
      <c r="LOR32" s="120"/>
      <c r="LOT32" s="120"/>
      <c r="LOV32" s="120"/>
      <c r="LOX32" s="120"/>
      <c r="LOZ32" s="120"/>
      <c r="LPB32" s="120"/>
      <c r="LPD32" s="120"/>
      <c r="LPF32" s="120"/>
      <c r="LPH32" s="120"/>
      <c r="LPJ32" s="120"/>
      <c r="LPL32" s="120"/>
      <c r="LPN32" s="120"/>
      <c r="LPP32" s="120"/>
      <c r="LPR32" s="120"/>
      <c r="LPT32" s="120"/>
      <c r="LPV32" s="120"/>
      <c r="LPX32" s="120"/>
      <c r="LPZ32" s="120"/>
      <c r="LQB32" s="120"/>
      <c r="LQD32" s="120"/>
      <c r="LQF32" s="120"/>
      <c r="LQH32" s="120"/>
      <c r="LQJ32" s="120"/>
      <c r="LQL32" s="120"/>
      <c r="LQN32" s="120"/>
      <c r="LQP32" s="120"/>
      <c r="LQR32" s="120"/>
      <c r="LQT32" s="120"/>
      <c r="LQV32" s="120"/>
      <c r="LQX32" s="120"/>
      <c r="LQZ32" s="120"/>
      <c r="LRB32" s="120"/>
      <c r="LRD32" s="120"/>
      <c r="LRF32" s="120"/>
      <c r="LRH32" s="120"/>
      <c r="LRJ32" s="120"/>
      <c r="LRL32" s="120"/>
      <c r="LRN32" s="120"/>
      <c r="LRP32" s="120"/>
      <c r="LRR32" s="120"/>
      <c r="LRT32" s="120"/>
      <c r="LRV32" s="120"/>
      <c r="LRX32" s="120"/>
      <c r="LRZ32" s="120"/>
      <c r="LSB32" s="120"/>
      <c r="LSD32" s="120"/>
      <c r="LSF32" s="120"/>
      <c r="LSH32" s="120"/>
      <c r="LSJ32" s="120"/>
      <c r="LSL32" s="120"/>
      <c r="LSN32" s="120"/>
      <c r="LSP32" s="120"/>
      <c r="LSR32" s="120"/>
      <c r="LST32" s="120"/>
      <c r="LSV32" s="120"/>
      <c r="LSX32" s="120"/>
      <c r="LSZ32" s="120"/>
      <c r="LTB32" s="120"/>
      <c r="LTD32" s="120"/>
      <c r="LTF32" s="120"/>
      <c r="LTH32" s="120"/>
      <c r="LTJ32" s="120"/>
      <c r="LTL32" s="120"/>
      <c r="LTN32" s="120"/>
      <c r="LTP32" s="120"/>
      <c r="LTR32" s="120"/>
      <c r="LTT32" s="120"/>
      <c r="LTV32" s="120"/>
      <c r="LTX32" s="120"/>
      <c r="LTZ32" s="120"/>
      <c r="LUB32" s="120"/>
      <c r="LUD32" s="120"/>
      <c r="LUF32" s="120"/>
      <c r="LUH32" s="120"/>
      <c r="LUJ32" s="120"/>
      <c r="LUL32" s="120"/>
      <c r="LUN32" s="120"/>
      <c r="LUP32" s="120"/>
      <c r="LUR32" s="120"/>
      <c r="LUT32" s="120"/>
      <c r="LUV32" s="120"/>
      <c r="LUX32" s="120"/>
      <c r="LUZ32" s="120"/>
      <c r="LVB32" s="120"/>
      <c r="LVD32" s="120"/>
      <c r="LVF32" s="120"/>
      <c r="LVH32" s="120"/>
      <c r="LVJ32" s="120"/>
      <c r="LVL32" s="120"/>
      <c r="LVN32" s="120"/>
      <c r="LVP32" s="120"/>
      <c r="LVR32" s="120"/>
      <c r="LVT32" s="120"/>
      <c r="LVV32" s="120"/>
      <c r="LVX32" s="120"/>
      <c r="LVZ32" s="120"/>
      <c r="LWB32" s="120"/>
      <c r="LWD32" s="120"/>
      <c r="LWF32" s="120"/>
      <c r="LWH32" s="120"/>
      <c r="LWJ32" s="120"/>
      <c r="LWL32" s="120"/>
      <c r="LWN32" s="120"/>
      <c r="LWP32" s="120"/>
      <c r="LWR32" s="120"/>
      <c r="LWT32" s="120"/>
      <c r="LWV32" s="120"/>
      <c r="LWX32" s="120"/>
      <c r="LWZ32" s="120"/>
      <c r="LXB32" s="120"/>
      <c r="LXD32" s="120"/>
      <c r="LXF32" s="120"/>
      <c r="LXH32" s="120"/>
      <c r="LXJ32" s="120"/>
      <c r="LXL32" s="120"/>
      <c r="LXN32" s="120"/>
      <c r="LXP32" s="120"/>
      <c r="LXR32" s="120"/>
      <c r="LXT32" s="120"/>
      <c r="LXV32" s="120"/>
      <c r="LXX32" s="120"/>
      <c r="LXZ32" s="120"/>
      <c r="LYB32" s="120"/>
      <c r="LYD32" s="120"/>
      <c r="LYF32" s="120"/>
      <c r="LYH32" s="120"/>
      <c r="LYJ32" s="120"/>
      <c r="LYL32" s="120"/>
      <c r="LYN32" s="120"/>
      <c r="LYP32" s="120"/>
      <c r="LYR32" s="120"/>
      <c r="LYT32" s="120"/>
      <c r="LYV32" s="120"/>
      <c r="LYX32" s="120"/>
      <c r="LYZ32" s="120"/>
      <c r="LZB32" s="120"/>
      <c r="LZD32" s="120"/>
      <c r="LZF32" s="120"/>
      <c r="LZH32" s="120"/>
      <c r="LZJ32" s="120"/>
      <c r="LZL32" s="120"/>
      <c r="LZN32" s="120"/>
      <c r="LZP32" s="120"/>
      <c r="LZR32" s="120"/>
      <c r="LZT32" s="120"/>
      <c r="LZV32" s="120"/>
      <c r="LZX32" s="120"/>
      <c r="LZZ32" s="120"/>
      <c r="MAB32" s="120"/>
      <c r="MAD32" s="120"/>
      <c r="MAF32" s="120"/>
      <c r="MAH32" s="120"/>
      <c r="MAJ32" s="120"/>
      <c r="MAL32" s="120"/>
      <c r="MAN32" s="120"/>
      <c r="MAP32" s="120"/>
      <c r="MAR32" s="120"/>
      <c r="MAT32" s="120"/>
      <c r="MAV32" s="120"/>
      <c r="MAX32" s="120"/>
      <c r="MAZ32" s="120"/>
      <c r="MBB32" s="120"/>
      <c r="MBD32" s="120"/>
      <c r="MBF32" s="120"/>
      <c r="MBH32" s="120"/>
      <c r="MBJ32" s="120"/>
      <c r="MBL32" s="120"/>
      <c r="MBN32" s="120"/>
      <c r="MBP32" s="120"/>
      <c r="MBR32" s="120"/>
      <c r="MBT32" s="120"/>
      <c r="MBV32" s="120"/>
      <c r="MBX32" s="120"/>
      <c r="MBZ32" s="120"/>
      <c r="MCB32" s="120"/>
      <c r="MCD32" s="120"/>
      <c r="MCF32" s="120"/>
      <c r="MCH32" s="120"/>
      <c r="MCJ32" s="120"/>
      <c r="MCL32" s="120"/>
      <c r="MCN32" s="120"/>
      <c r="MCP32" s="120"/>
      <c r="MCR32" s="120"/>
      <c r="MCT32" s="120"/>
      <c r="MCV32" s="120"/>
      <c r="MCX32" s="120"/>
      <c r="MCZ32" s="120"/>
      <c r="MDB32" s="120"/>
      <c r="MDD32" s="120"/>
      <c r="MDF32" s="120"/>
      <c r="MDH32" s="120"/>
      <c r="MDJ32" s="120"/>
      <c r="MDL32" s="120"/>
      <c r="MDN32" s="120"/>
      <c r="MDP32" s="120"/>
      <c r="MDR32" s="120"/>
      <c r="MDT32" s="120"/>
      <c r="MDV32" s="120"/>
      <c r="MDX32" s="120"/>
      <c r="MDZ32" s="120"/>
      <c r="MEB32" s="120"/>
      <c r="MED32" s="120"/>
      <c r="MEF32" s="120"/>
      <c r="MEH32" s="120"/>
      <c r="MEJ32" s="120"/>
      <c r="MEL32" s="120"/>
      <c r="MEN32" s="120"/>
      <c r="MEP32" s="120"/>
      <c r="MER32" s="120"/>
      <c r="MET32" s="120"/>
      <c r="MEV32" s="120"/>
      <c r="MEX32" s="120"/>
      <c r="MEZ32" s="120"/>
      <c r="MFB32" s="120"/>
      <c r="MFD32" s="120"/>
      <c r="MFF32" s="120"/>
      <c r="MFH32" s="120"/>
      <c r="MFJ32" s="120"/>
      <c r="MFL32" s="120"/>
      <c r="MFN32" s="120"/>
      <c r="MFP32" s="120"/>
      <c r="MFR32" s="120"/>
      <c r="MFT32" s="120"/>
      <c r="MFV32" s="120"/>
      <c r="MFX32" s="120"/>
      <c r="MFZ32" s="120"/>
      <c r="MGB32" s="120"/>
      <c r="MGD32" s="120"/>
      <c r="MGF32" s="120"/>
      <c r="MGH32" s="120"/>
      <c r="MGJ32" s="120"/>
      <c r="MGL32" s="120"/>
      <c r="MGN32" s="120"/>
      <c r="MGP32" s="120"/>
      <c r="MGR32" s="120"/>
      <c r="MGT32" s="120"/>
      <c r="MGV32" s="120"/>
      <c r="MGX32" s="120"/>
      <c r="MGZ32" s="120"/>
      <c r="MHB32" s="120"/>
      <c r="MHD32" s="120"/>
      <c r="MHF32" s="120"/>
      <c r="MHH32" s="120"/>
      <c r="MHJ32" s="120"/>
      <c r="MHL32" s="120"/>
      <c r="MHN32" s="120"/>
      <c r="MHP32" s="120"/>
      <c r="MHR32" s="120"/>
      <c r="MHT32" s="120"/>
      <c r="MHV32" s="120"/>
      <c r="MHX32" s="120"/>
      <c r="MHZ32" s="120"/>
      <c r="MIB32" s="120"/>
      <c r="MID32" s="120"/>
      <c r="MIF32" s="120"/>
      <c r="MIH32" s="120"/>
      <c r="MIJ32" s="120"/>
      <c r="MIL32" s="120"/>
      <c r="MIN32" s="120"/>
      <c r="MIP32" s="120"/>
      <c r="MIR32" s="120"/>
      <c r="MIT32" s="120"/>
      <c r="MIV32" s="120"/>
      <c r="MIX32" s="120"/>
      <c r="MIZ32" s="120"/>
      <c r="MJB32" s="120"/>
      <c r="MJD32" s="120"/>
      <c r="MJF32" s="120"/>
      <c r="MJH32" s="120"/>
      <c r="MJJ32" s="120"/>
      <c r="MJL32" s="120"/>
      <c r="MJN32" s="120"/>
      <c r="MJP32" s="120"/>
      <c r="MJR32" s="120"/>
      <c r="MJT32" s="120"/>
      <c r="MJV32" s="120"/>
      <c r="MJX32" s="120"/>
      <c r="MJZ32" s="120"/>
      <c r="MKB32" s="120"/>
      <c r="MKD32" s="120"/>
      <c r="MKF32" s="120"/>
      <c r="MKH32" s="120"/>
      <c r="MKJ32" s="120"/>
      <c r="MKL32" s="120"/>
      <c r="MKN32" s="120"/>
      <c r="MKP32" s="120"/>
      <c r="MKR32" s="120"/>
      <c r="MKT32" s="120"/>
      <c r="MKV32" s="120"/>
      <c r="MKX32" s="120"/>
      <c r="MKZ32" s="120"/>
      <c r="MLB32" s="120"/>
      <c r="MLD32" s="120"/>
      <c r="MLF32" s="120"/>
      <c r="MLH32" s="120"/>
      <c r="MLJ32" s="120"/>
      <c r="MLL32" s="120"/>
      <c r="MLN32" s="120"/>
      <c r="MLP32" s="120"/>
      <c r="MLR32" s="120"/>
      <c r="MLT32" s="120"/>
      <c r="MLV32" s="120"/>
      <c r="MLX32" s="120"/>
      <c r="MLZ32" s="120"/>
      <c r="MMB32" s="120"/>
      <c r="MMD32" s="120"/>
      <c r="MMF32" s="120"/>
      <c r="MMH32" s="120"/>
      <c r="MMJ32" s="120"/>
      <c r="MML32" s="120"/>
      <c r="MMN32" s="120"/>
      <c r="MMP32" s="120"/>
      <c r="MMR32" s="120"/>
      <c r="MMT32" s="120"/>
      <c r="MMV32" s="120"/>
      <c r="MMX32" s="120"/>
      <c r="MMZ32" s="120"/>
      <c r="MNB32" s="120"/>
      <c r="MND32" s="120"/>
      <c r="MNF32" s="120"/>
      <c r="MNH32" s="120"/>
      <c r="MNJ32" s="120"/>
      <c r="MNL32" s="120"/>
      <c r="MNN32" s="120"/>
      <c r="MNP32" s="120"/>
      <c r="MNR32" s="120"/>
      <c r="MNT32" s="120"/>
      <c r="MNV32" s="120"/>
      <c r="MNX32" s="120"/>
      <c r="MNZ32" s="120"/>
      <c r="MOB32" s="120"/>
      <c r="MOD32" s="120"/>
      <c r="MOF32" s="120"/>
      <c r="MOH32" s="120"/>
      <c r="MOJ32" s="120"/>
      <c r="MOL32" s="120"/>
      <c r="MON32" s="120"/>
      <c r="MOP32" s="120"/>
      <c r="MOR32" s="120"/>
      <c r="MOT32" s="120"/>
      <c r="MOV32" s="120"/>
      <c r="MOX32" s="120"/>
      <c r="MOZ32" s="120"/>
      <c r="MPB32" s="120"/>
      <c r="MPD32" s="120"/>
      <c r="MPF32" s="120"/>
      <c r="MPH32" s="120"/>
      <c r="MPJ32" s="120"/>
      <c r="MPL32" s="120"/>
      <c r="MPN32" s="120"/>
      <c r="MPP32" s="120"/>
      <c r="MPR32" s="120"/>
      <c r="MPT32" s="120"/>
      <c r="MPV32" s="120"/>
      <c r="MPX32" s="120"/>
      <c r="MPZ32" s="120"/>
      <c r="MQB32" s="120"/>
      <c r="MQD32" s="120"/>
      <c r="MQF32" s="120"/>
      <c r="MQH32" s="120"/>
      <c r="MQJ32" s="120"/>
      <c r="MQL32" s="120"/>
      <c r="MQN32" s="120"/>
      <c r="MQP32" s="120"/>
      <c r="MQR32" s="120"/>
      <c r="MQT32" s="120"/>
      <c r="MQV32" s="120"/>
      <c r="MQX32" s="120"/>
      <c r="MQZ32" s="120"/>
      <c r="MRB32" s="120"/>
      <c r="MRD32" s="120"/>
      <c r="MRF32" s="120"/>
      <c r="MRH32" s="120"/>
      <c r="MRJ32" s="120"/>
      <c r="MRL32" s="120"/>
      <c r="MRN32" s="120"/>
      <c r="MRP32" s="120"/>
      <c r="MRR32" s="120"/>
      <c r="MRT32" s="120"/>
      <c r="MRV32" s="120"/>
      <c r="MRX32" s="120"/>
      <c r="MRZ32" s="120"/>
      <c r="MSB32" s="120"/>
      <c r="MSD32" s="120"/>
      <c r="MSF32" s="120"/>
      <c r="MSH32" s="120"/>
      <c r="MSJ32" s="120"/>
      <c r="MSL32" s="120"/>
      <c r="MSN32" s="120"/>
      <c r="MSP32" s="120"/>
      <c r="MSR32" s="120"/>
      <c r="MST32" s="120"/>
      <c r="MSV32" s="120"/>
      <c r="MSX32" s="120"/>
      <c r="MSZ32" s="120"/>
      <c r="MTB32" s="120"/>
      <c r="MTD32" s="120"/>
      <c r="MTF32" s="120"/>
      <c r="MTH32" s="120"/>
      <c r="MTJ32" s="120"/>
      <c r="MTL32" s="120"/>
      <c r="MTN32" s="120"/>
      <c r="MTP32" s="120"/>
      <c r="MTR32" s="120"/>
      <c r="MTT32" s="120"/>
      <c r="MTV32" s="120"/>
      <c r="MTX32" s="120"/>
      <c r="MTZ32" s="120"/>
      <c r="MUB32" s="120"/>
      <c r="MUD32" s="120"/>
      <c r="MUF32" s="120"/>
      <c r="MUH32" s="120"/>
      <c r="MUJ32" s="120"/>
      <c r="MUL32" s="120"/>
      <c r="MUN32" s="120"/>
      <c r="MUP32" s="120"/>
      <c r="MUR32" s="120"/>
      <c r="MUT32" s="120"/>
      <c r="MUV32" s="120"/>
      <c r="MUX32" s="120"/>
      <c r="MUZ32" s="120"/>
      <c r="MVB32" s="120"/>
      <c r="MVD32" s="120"/>
      <c r="MVF32" s="120"/>
      <c r="MVH32" s="120"/>
      <c r="MVJ32" s="120"/>
      <c r="MVL32" s="120"/>
      <c r="MVN32" s="120"/>
      <c r="MVP32" s="120"/>
      <c r="MVR32" s="120"/>
      <c r="MVT32" s="120"/>
      <c r="MVV32" s="120"/>
      <c r="MVX32" s="120"/>
      <c r="MVZ32" s="120"/>
      <c r="MWB32" s="120"/>
      <c r="MWD32" s="120"/>
      <c r="MWF32" s="120"/>
      <c r="MWH32" s="120"/>
      <c r="MWJ32" s="120"/>
      <c r="MWL32" s="120"/>
      <c r="MWN32" s="120"/>
      <c r="MWP32" s="120"/>
      <c r="MWR32" s="120"/>
      <c r="MWT32" s="120"/>
      <c r="MWV32" s="120"/>
      <c r="MWX32" s="120"/>
      <c r="MWZ32" s="120"/>
      <c r="MXB32" s="120"/>
      <c r="MXD32" s="120"/>
      <c r="MXF32" s="120"/>
      <c r="MXH32" s="120"/>
      <c r="MXJ32" s="120"/>
      <c r="MXL32" s="120"/>
      <c r="MXN32" s="120"/>
      <c r="MXP32" s="120"/>
      <c r="MXR32" s="120"/>
      <c r="MXT32" s="120"/>
      <c r="MXV32" s="120"/>
      <c r="MXX32" s="120"/>
      <c r="MXZ32" s="120"/>
      <c r="MYB32" s="120"/>
      <c r="MYD32" s="120"/>
      <c r="MYF32" s="120"/>
      <c r="MYH32" s="120"/>
      <c r="MYJ32" s="120"/>
      <c r="MYL32" s="120"/>
      <c r="MYN32" s="120"/>
      <c r="MYP32" s="120"/>
      <c r="MYR32" s="120"/>
      <c r="MYT32" s="120"/>
      <c r="MYV32" s="120"/>
      <c r="MYX32" s="120"/>
      <c r="MYZ32" s="120"/>
      <c r="MZB32" s="120"/>
      <c r="MZD32" s="120"/>
      <c r="MZF32" s="120"/>
      <c r="MZH32" s="120"/>
      <c r="MZJ32" s="120"/>
      <c r="MZL32" s="120"/>
      <c r="MZN32" s="120"/>
      <c r="MZP32" s="120"/>
      <c r="MZR32" s="120"/>
      <c r="MZT32" s="120"/>
      <c r="MZV32" s="120"/>
      <c r="MZX32" s="120"/>
      <c r="MZZ32" s="120"/>
      <c r="NAB32" s="120"/>
      <c r="NAD32" s="120"/>
      <c r="NAF32" s="120"/>
      <c r="NAH32" s="120"/>
      <c r="NAJ32" s="120"/>
      <c r="NAL32" s="120"/>
      <c r="NAN32" s="120"/>
      <c r="NAP32" s="120"/>
      <c r="NAR32" s="120"/>
      <c r="NAT32" s="120"/>
      <c r="NAV32" s="120"/>
      <c r="NAX32" s="120"/>
      <c r="NAZ32" s="120"/>
      <c r="NBB32" s="120"/>
      <c r="NBD32" s="120"/>
      <c r="NBF32" s="120"/>
      <c r="NBH32" s="120"/>
      <c r="NBJ32" s="120"/>
      <c r="NBL32" s="120"/>
      <c r="NBN32" s="120"/>
      <c r="NBP32" s="120"/>
      <c r="NBR32" s="120"/>
      <c r="NBT32" s="120"/>
      <c r="NBV32" s="120"/>
      <c r="NBX32" s="120"/>
      <c r="NBZ32" s="120"/>
      <c r="NCB32" s="120"/>
      <c r="NCD32" s="120"/>
      <c r="NCF32" s="120"/>
      <c r="NCH32" s="120"/>
      <c r="NCJ32" s="120"/>
      <c r="NCL32" s="120"/>
      <c r="NCN32" s="120"/>
      <c r="NCP32" s="120"/>
      <c r="NCR32" s="120"/>
      <c r="NCT32" s="120"/>
      <c r="NCV32" s="120"/>
      <c r="NCX32" s="120"/>
      <c r="NCZ32" s="120"/>
      <c r="NDB32" s="120"/>
      <c r="NDD32" s="120"/>
      <c r="NDF32" s="120"/>
      <c r="NDH32" s="120"/>
      <c r="NDJ32" s="120"/>
      <c r="NDL32" s="120"/>
      <c r="NDN32" s="120"/>
      <c r="NDP32" s="120"/>
      <c r="NDR32" s="120"/>
      <c r="NDT32" s="120"/>
      <c r="NDV32" s="120"/>
      <c r="NDX32" s="120"/>
      <c r="NDZ32" s="120"/>
      <c r="NEB32" s="120"/>
      <c r="NED32" s="120"/>
      <c r="NEF32" s="120"/>
      <c r="NEH32" s="120"/>
      <c r="NEJ32" s="120"/>
      <c r="NEL32" s="120"/>
      <c r="NEN32" s="120"/>
      <c r="NEP32" s="120"/>
      <c r="NER32" s="120"/>
      <c r="NET32" s="120"/>
      <c r="NEV32" s="120"/>
      <c r="NEX32" s="120"/>
      <c r="NEZ32" s="120"/>
      <c r="NFB32" s="120"/>
      <c r="NFD32" s="120"/>
      <c r="NFF32" s="120"/>
      <c r="NFH32" s="120"/>
      <c r="NFJ32" s="120"/>
      <c r="NFL32" s="120"/>
      <c r="NFN32" s="120"/>
      <c r="NFP32" s="120"/>
      <c r="NFR32" s="120"/>
      <c r="NFT32" s="120"/>
      <c r="NFV32" s="120"/>
      <c r="NFX32" s="120"/>
      <c r="NFZ32" s="120"/>
      <c r="NGB32" s="120"/>
      <c r="NGD32" s="120"/>
      <c r="NGF32" s="120"/>
      <c r="NGH32" s="120"/>
      <c r="NGJ32" s="120"/>
      <c r="NGL32" s="120"/>
      <c r="NGN32" s="120"/>
      <c r="NGP32" s="120"/>
      <c r="NGR32" s="120"/>
      <c r="NGT32" s="120"/>
      <c r="NGV32" s="120"/>
      <c r="NGX32" s="120"/>
      <c r="NGZ32" s="120"/>
      <c r="NHB32" s="120"/>
      <c r="NHD32" s="120"/>
      <c r="NHF32" s="120"/>
      <c r="NHH32" s="120"/>
      <c r="NHJ32" s="120"/>
      <c r="NHL32" s="120"/>
      <c r="NHN32" s="120"/>
      <c r="NHP32" s="120"/>
      <c r="NHR32" s="120"/>
      <c r="NHT32" s="120"/>
      <c r="NHV32" s="120"/>
      <c r="NHX32" s="120"/>
      <c r="NHZ32" s="120"/>
      <c r="NIB32" s="120"/>
      <c r="NID32" s="120"/>
      <c r="NIF32" s="120"/>
      <c r="NIH32" s="120"/>
      <c r="NIJ32" s="120"/>
      <c r="NIL32" s="120"/>
      <c r="NIN32" s="120"/>
      <c r="NIP32" s="120"/>
      <c r="NIR32" s="120"/>
      <c r="NIT32" s="120"/>
      <c r="NIV32" s="120"/>
      <c r="NIX32" s="120"/>
      <c r="NIZ32" s="120"/>
      <c r="NJB32" s="120"/>
      <c r="NJD32" s="120"/>
      <c r="NJF32" s="120"/>
      <c r="NJH32" s="120"/>
      <c r="NJJ32" s="120"/>
      <c r="NJL32" s="120"/>
      <c r="NJN32" s="120"/>
      <c r="NJP32" s="120"/>
      <c r="NJR32" s="120"/>
      <c r="NJT32" s="120"/>
      <c r="NJV32" s="120"/>
      <c r="NJX32" s="120"/>
      <c r="NJZ32" s="120"/>
      <c r="NKB32" s="120"/>
      <c r="NKD32" s="120"/>
      <c r="NKF32" s="120"/>
      <c r="NKH32" s="120"/>
      <c r="NKJ32" s="120"/>
      <c r="NKL32" s="120"/>
      <c r="NKN32" s="120"/>
      <c r="NKP32" s="120"/>
      <c r="NKR32" s="120"/>
      <c r="NKT32" s="120"/>
      <c r="NKV32" s="120"/>
      <c r="NKX32" s="120"/>
      <c r="NKZ32" s="120"/>
      <c r="NLB32" s="120"/>
      <c r="NLD32" s="120"/>
      <c r="NLF32" s="120"/>
      <c r="NLH32" s="120"/>
      <c r="NLJ32" s="120"/>
      <c r="NLL32" s="120"/>
      <c r="NLN32" s="120"/>
      <c r="NLP32" s="120"/>
      <c r="NLR32" s="120"/>
      <c r="NLT32" s="120"/>
      <c r="NLV32" s="120"/>
      <c r="NLX32" s="120"/>
      <c r="NLZ32" s="120"/>
      <c r="NMB32" s="120"/>
      <c r="NMD32" s="120"/>
      <c r="NMF32" s="120"/>
      <c r="NMH32" s="120"/>
      <c r="NMJ32" s="120"/>
      <c r="NML32" s="120"/>
      <c r="NMN32" s="120"/>
      <c r="NMP32" s="120"/>
      <c r="NMR32" s="120"/>
      <c r="NMT32" s="120"/>
      <c r="NMV32" s="120"/>
      <c r="NMX32" s="120"/>
      <c r="NMZ32" s="120"/>
      <c r="NNB32" s="120"/>
      <c r="NND32" s="120"/>
      <c r="NNF32" s="120"/>
      <c r="NNH32" s="120"/>
      <c r="NNJ32" s="120"/>
      <c r="NNL32" s="120"/>
      <c r="NNN32" s="120"/>
      <c r="NNP32" s="120"/>
      <c r="NNR32" s="120"/>
      <c r="NNT32" s="120"/>
      <c r="NNV32" s="120"/>
      <c r="NNX32" s="120"/>
      <c r="NNZ32" s="120"/>
      <c r="NOB32" s="120"/>
      <c r="NOD32" s="120"/>
      <c r="NOF32" s="120"/>
      <c r="NOH32" s="120"/>
      <c r="NOJ32" s="120"/>
      <c r="NOL32" s="120"/>
      <c r="NON32" s="120"/>
      <c r="NOP32" s="120"/>
      <c r="NOR32" s="120"/>
      <c r="NOT32" s="120"/>
      <c r="NOV32" s="120"/>
      <c r="NOX32" s="120"/>
      <c r="NOZ32" s="120"/>
      <c r="NPB32" s="120"/>
      <c r="NPD32" s="120"/>
      <c r="NPF32" s="120"/>
      <c r="NPH32" s="120"/>
      <c r="NPJ32" s="120"/>
      <c r="NPL32" s="120"/>
      <c r="NPN32" s="120"/>
      <c r="NPP32" s="120"/>
      <c r="NPR32" s="120"/>
      <c r="NPT32" s="120"/>
      <c r="NPV32" s="120"/>
      <c r="NPX32" s="120"/>
      <c r="NPZ32" s="120"/>
      <c r="NQB32" s="120"/>
      <c r="NQD32" s="120"/>
      <c r="NQF32" s="120"/>
      <c r="NQH32" s="120"/>
      <c r="NQJ32" s="120"/>
      <c r="NQL32" s="120"/>
      <c r="NQN32" s="120"/>
      <c r="NQP32" s="120"/>
      <c r="NQR32" s="120"/>
      <c r="NQT32" s="120"/>
      <c r="NQV32" s="120"/>
      <c r="NQX32" s="120"/>
      <c r="NQZ32" s="120"/>
      <c r="NRB32" s="120"/>
      <c r="NRD32" s="120"/>
      <c r="NRF32" s="120"/>
      <c r="NRH32" s="120"/>
      <c r="NRJ32" s="120"/>
      <c r="NRL32" s="120"/>
      <c r="NRN32" s="120"/>
      <c r="NRP32" s="120"/>
      <c r="NRR32" s="120"/>
      <c r="NRT32" s="120"/>
      <c r="NRV32" s="120"/>
      <c r="NRX32" s="120"/>
      <c r="NRZ32" s="120"/>
      <c r="NSB32" s="120"/>
      <c r="NSD32" s="120"/>
      <c r="NSF32" s="120"/>
      <c r="NSH32" s="120"/>
      <c r="NSJ32" s="120"/>
      <c r="NSL32" s="120"/>
      <c r="NSN32" s="120"/>
      <c r="NSP32" s="120"/>
      <c r="NSR32" s="120"/>
      <c r="NST32" s="120"/>
      <c r="NSV32" s="120"/>
      <c r="NSX32" s="120"/>
      <c r="NSZ32" s="120"/>
      <c r="NTB32" s="120"/>
      <c r="NTD32" s="120"/>
      <c r="NTF32" s="120"/>
      <c r="NTH32" s="120"/>
      <c r="NTJ32" s="120"/>
      <c r="NTL32" s="120"/>
      <c r="NTN32" s="120"/>
      <c r="NTP32" s="120"/>
      <c r="NTR32" s="120"/>
      <c r="NTT32" s="120"/>
      <c r="NTV32" s="120"/>
      <c r="NTX32" s="120"/>
      <c r="NTZ32" s="120"/>
      <c r="NUB32" s="120"/>
      <c r="NUD32" s="120"/>
      <c r="NUF32" s="120"/>
      <c r="NUH32" s="120"/>
      <c r="NUJ32" s="120"/>
      <c r="NUL32" s="120"/>
      <c r="NUN32" s="120"/>
      <c r="NUP32" s="120"/>
      <c r="NUR32" s="120"/>
      <c r="NUT32" s="120"/>
      <c r="NUV32" s="120"/>
      <c r="NUX32" s="120"/>
      <c r="NUZ32" s="120"/>
      <c r="NVB32" s="120"/>
      <c r="NVD32" s="120"/>
      <c r="NVF32" s="120"/>
      <c r="NVH32" s="120"/>
      <c r="NVJ32" s="120"/>
      <c r="NVL32" s="120"/>
      <c r="NVN32" s="120"/>
      <c r="NVP32" s="120"/>
      <c r="NVR32" s="120"/>
      <c r="NVT32" s="120"/>
      <c r="NVV32" s="120"/>
      <c r="NVX32" s="120"/>
      <c r="NVZ32" s="120"/>
      <c r="NWB32" s="120"/>
      <c r="NWD32" s="120"/>
      <c r="NWF32" s="120"/>
      <c r="NWH32" s="120"/>
      <c r="NWJ32" s="120"/>
      <c r="NWL32" s="120"/>
      <c r="NWN32" s="120"/>
      <c r="NWP32" s="120"/>
      <c r="NWR32" s="120"/>
      <c r="NWT32" s="120"/>
      <c r="NWV32" s="120"/>
      <c r="NWX32" s="120"/>
      <c r="NWZ32" s="120"/>
      <c r="NXB32" s="120"/>
      <c r="NXD32" s="120"/>
      <c r="NXF32" s="120"/>
      <c r="NXH32" s="120"/>
      <c r="NXJ32" s="120"/>
      <c r="NXL32" s="120"/>
      <c r="NXN32" s="120"/>
      <c r="NXP32" s="120"/>
      <c r="NXR32" s="120"/>
      <c r="NXT32" s="120"/>
      <c r="NXV32" s="120"/>
      <c r="NXX32" s="120"/>
      <c r="NXZ32" s="120"/>
      <c r="NYB32" s="120"/>
      <c r="NYD32" s="120"/>
      <c r="NYF32" s="120"/>
      <c r="NYH32" s="120"/>
      <c r="NYJ32" s="120"/>
      <c r="NYL32" s="120"/>
      <c r="NYN32" s="120"/>
      <c r="NYP32" s="120"/>
      <c r="NYR32" s="120"/>
      <c r="NYT32" s="120"/>
      <c r="NYV32" s="120"/>
      <c r="NYX32" s="120"/>
      <c r="NYZ32" s="120"/>
      <c r="NZB32" s="120"/>
      <c r="NZD32" s="120"/>
      <c r="NZF32" s="120"/>
      <c r="NZH32" s="120"/>
      <c r="NZJ32" s="120"/>
      <c r="NZL32" s="120"/>
      <c r="NZN32" s="120"/>
      <c r="NZP32" s="120"/>
      <c r="NZR32" s="120"/>
      <c r="NZT32" s="120"/>
      <c r="NZV32" s="120"/>
      <c r="NZX32" s="120"/>
      <c r="NZZ32" s="120"/>
      <c r="OAB32" s="120"/>
      <c r="OAD32" s="120"/>
      <c r="OAF32" s="120"/>
      <c r="OAH32" s="120"/>
      <c r="OAJ32" s="120"/>
      <c r="OAL32" s="120"/>
      <c r="OAN32" s="120"/>
      <c r="OAP32" s="120"/>
      <c r="OAR32" s="120"/>
      <c r="OAT32" s="120"/>
      <c r="OAV32" s="120"/>
      <c r="OAX32" s="120"/>
      <c r="OAZ32" s="120"/>
      <c r="OBB32" s="120"/>
      <c r="OBD32" s="120"/>
      <c r="OBF32" s="120"/>
      <c r="OBH32" s="120"/>
      <c r="OBJ32" s="120"/>
      <c r="OBL32" s="120"/>
      <c r="OBN32" s="120"/>
      <c r="OBP32" s="120"/>
      <c r="OBR32" s="120"/>
      <c r="OBT32" s="120"/>
      <c r="OBV32" s="120"/>
      <c r="OBX32" s="120"/>
      <c r="OBZ32" s="120"/>
      <c r="OCB32" s="120"/>
      <c r="OCD32" s="120"/>
      <c r="OCF32" s="120"/>
      <c r="OCH32" s="120"/>
      <c r="OCJ32" s="120"/>
      <c r="OCL32" s="120"/>
      <c r="OCN32" s="120"/>
      <c r="OCP32" s="120"/>
      <c r="OCR32" s="120"/>
      <c r="OCT32" s="120"/>
      <c r="OCV32" s="120"/>
      <c r="OCX32" s="120"/>
      <c r="OCZ32" s="120"/>
      <c r="ODB32" s="120"/>
      <c r="ODD32" s="120"/>
      <c r="ODF32" s="120"/>
      <c r="ODH32" s="120"/>
      <c r="ODJ32" s="120"/>
      <c r="ODL32" s="120"/>
      <c r="ODN32" s="120"/>
      <c r="ODP32" s="120"/>
      <c r="ODR32" s="120"/>
      <c r="ODT32" s="120"/>
      <c r="ODV32" s="120"/>
      <c r="ODX32" s="120"/>
      <c r="ODZ32" s="120"/>
      <c r="OEB32" s="120"/>
      <c r="OED32" s="120"/>
      <c r="OEF32" s="120"/>
      <c r="OEH32" s="120"/>
      <c r="OEJ32" s="120"/>
      <c r="OEL32" s="120"/>
      <c r="OEN32" s="120"/>
      <c r="OEP32" s="120"/>
      <c r="OER32" s="120"/>
      <c r="OET32" s="120"/>
      <c r="OEV32" s="120"/>
      <c r="OEX32" s="120"/>
      <c r="OEZ32" s="120"/>
      <c r="OFB32" s="120"/>
      <c r="OFD32" s="120"/>
      <c r="OFF32" s="120"/>
      <c r="OFH32" s="120"/>
      <c r="OFJ32" s="120"/>
      <c r="OFL32" s="120"/>
      <c r="OFN32" s="120"/>
      <c r="OFP32" s="120"/>
      <c r="OFR32" s="120"/>
      <c r="OFT32" s="120"/>
      <c r="OFV32" s="120"/>
      <c r="OFX32" s="120"/>
      <c r="OFZ32" s="120"/>
      <c r="OGB32" s="120"/>
      <c r="OGD32" s="120"/>
      <c r="OGF32" s="120"/>
      <c r="OGH32" s="120"/>
      <c r="OGJ32" s="120"/>
      <c r="OGL32" s="120"/>
      <c r="OGN32" s="120"/>
      <c r="OGP32" s="120"/>
      <c r="OGR32" s="120"/>
      <c r="OGT32" s="120"/>
      <c r="OGV32" s="120"/>
      <c r="OGX32" s="120"/>
      <c r="OGZ32" s="120"/>
      <c r="OHB32" s="120"/>
      <c r="OHD32" s="120"/>
      <c r="OHF32" s="120"/>
      <c r="OHH32" s="120"/>
      <c r="OHJ32" s="120"/>
      <c r="OHL32" s="120"/>
      <c r="OHN32" s="120"/>
      <c r="OHP32" s="120"/>
      <c r="OHR32" s="120"/>
      <c r="OHT32" s="120"/>
      <c r="OHV32" s="120"/>
      <c r="OHX32" s="120"/>
      <c r="OHZ32" s="120"/>
      <c r="OIB32" s="120"/>
      <c r="OID32" s="120"/>
      <c r="OIF32" s="120"/>
      <c r="OIH32" s="120"/>
      <c r="OIJ32" s="120"/>
      <c r="OIL32" s="120"/>
      <c r="OIN32" s="120"/>
      <c r="OIP32" s="120"/>
      <c r="OIR32" s="120"/>
      <c r="OIT32" s="120"/>
      <c r="OIV32" s="120"/>
      <c r="OIX32" s="120"/>
      <c r="OIZ32" s="120"/>
      <c r="OJB32" s="120"/>
      <c r="OJD32" s="120"/>
      <c r="OJF32" s="120"/>
      <c r="OJH32" s="120"/>
      <c r="OJJ32" s="120"/>
      <c r="OJL32" s="120"/>
      <c r="OJN32" s="120"/>
      <c r="OJP32" s="120"/>
      <c r="OJR32" s="120"/>
      <c r="OJT32" s="120"/>
      <c r="OJV32" s="120"/>
      <c r="OJX32" s="120"/>
      <c r="OJZ32" s="120"/>
      <c r="OKB32" s="120"/>
      <c r="OKD32" s="120"/>
      <c r="OKF32" s="120"/>
      <c r="OKH32" s="120"/>
      <c r="OKJ32" s="120"/>
      <c r="OKL32" s="120"/>
      <c r="OKN32" s="120"/>
      <c r="OKP32" s="120"/>
      <c r="OKR32" s="120"/>
      <c r="OKT32" s="120"/>
      <c r="OKV32" s="120"/>
      <c r="OKX32" s="120"/>
      <c r="OKZ32" s="120"/>
      <c r="OLB32" s="120"/>
      <c r="OLD32" s="120"/>
      <c r="OLF32" s="120"/>
      <c r="OLH32" s="120"/>
      <c r="OLJ32" s="120"/>
      <c r="OLL32" s="120"/>
      <c r="OLN32" s="120"/>
      <c r="OLP32" s="120"/>
      <c r="OLR32" s="120"/>
      <c r="OLT32" s="120"/>
      <c r="OLV32" s="120"/>
      <c r="OLX32" s="120"/>
      <c r="OLZ32" s="120"/>
      <c r="OMB32" s="120"/>
      <c r="OMD32" s="120"/>
      <c r="OMF32" s="120"/>
      <c r="OMH32" s="120"/>
      <c r="OMJ32" s="120"/>
      <c r="OML32" s="120"/>
      <c r="OMN32" s="120"/>
      <c r="OMP32" s="120"/>
      <c r="OMR32" s="120"/>
      <c r="OMT32" s="120"/>
      <c r="OMV32" s="120"/>
      <c r="OMX32" s="120"/>
      <c r="OMZ32" s="120"/>
      <c r="ONB32" s="120"/>
      <c r="OND32" s="120"/>
      <c r="ONF32" s="120"/>
      <c r="ONH32" s="120"/>
      <c r="ONJ32" s="120"/>
      <c r="ONL32" s="120"/>
      <c r="ONN32" s="120"/>
      <c r="ONP32" s="120"/>
      <c r="ONR32" s="120"/>
      <c r="ONT32" s="120"/>
      <c r="ONV32" s="120"/>
      <c r="ONX32" s="120"/>
      <c r="ONZ32" s="120"/>
      <c r="OOB32" s="120"/>
      <c r="OOD32" s="120"/>
      <c r="OOF32" s="120"/>
      <c r="OOH32" s="120"/>
      <c r="OOJ32" s="120"/>
      <c r="OOL32" s="120"/>
      <c r="OON32" s="120"/>
      <c r="OOP32" s="120"/>
      <c r="OOR32" s="120"/>
      <c r="OOT32" s="120"/>
      <c r="OOV32" s="120"/>
      <c r="OOX32" s="120"/>
      <c r="OOZ32" s="120"/>
      <c r="OPB32" s="120"/>
      <c r="OPD32" s="120"/>
      <c r="OPF32" s="120"/>
      <c r="OPH32" s="120"/>
      <c r="OPJ32" s="120"/>
      <c r="OPL32" s="120"/>
      <c r="OPN32" s="120"/>
      <c r="OPP32" s="120"/>
      <c r="OPR32" s="120"/>
      <c r="OPT32" s="120"/>
      <c r="OPV32" s="120"/>
      <c r="OPX32" s="120"/>
      <c r="OPZ32" s="120"/>
      <c r="OQB32" s="120"/>
      <c r="OQD32" s="120"/>
      <c r="OQF32" s="120"/>
      <c r="OQH32" s="120"/>
      <c r="OQJ32" s="120"/>
      <c r="OQL32" s="120"/>
      <c r="OQN32" s="120"/>
      <c r="OQP32" s="120"/>
      <c r="OQR32" s="120"/>
      <c r="OQT32" s="120"/>
      <c r="OQV32" s="120"/>
      <c r="OQX32" s="120"/>
      <c r="OQZ32" s="120"/>
      <c r="ORB32" s="120"/>
      <c r="ORD32" s="120"/>
      <c r="ORF32" s="120"/>
      <c r="ORH32" s="120"/>
      <c r="ORJ32" s="120"/>
      <c r="ORL32" s="120"/>
      <c r="ORN32" s="120"/>
      <c r="ORP32" s="120"/>
      <c r="ORR32" s="120"/>
      <c r="ORT32" s="120"/>
      <c r="ORV32" s="120"/>
      <c r="ORX32" s="120"/>
      <c r="ORZ32" s="120"/>
      <c r="OSB32" s="120"/>
      <c r="OSD32" s="120"/>
      <c r="OSF32" s="120"/>
      <c r="OSH32" s="120"/>
      <c r="OSJ32" s="120"/>
      <c r="OSL32" s="120"/>
      <c r="OSN32" s="120"/>
      <c r="OSP32" s="120"/>
      <c r="OSR32" s="120"/>
      <c r="OST32" s="120"/>
      <c r="OSV32" s="120"/>
      <c r="OSX32" s="120"/>
      <c r="OSZ32" s="120"/>
      <c r="OTB32" s="120"/>
      <c r="OTD32" s="120"/>
      <c r="OTF32" s="120"/>
      <c r="OTH32" s="120"/>
      <c r="OTJ32" s="120"/>
      <c r="OTL32" s="120"/>
      <c r="OTN32" s="120"/>
      <c r="OTP32" s="120"/>
      <c r="OTR32" s="120"/>
      <c r="OTT32" s="120"/>
      <c r="OTV32" s="120"/>
      <c r="OTX32" s="120"/>
      <c r="OTZ32" s="120"/>
      <c r="OUB32" s="120"/>
      <c r="OUD32" s="120"/>
      <c r="OUF32" s="120"/>
      <c r="OUH32" s="120"/>
      <c r="OUJ32" s="120"/>
      <c r="OUL32" s="120"/>
      <c r="OUN32" s="120"/>
      <c r="OUP32" s="120"/>
      <c r="OUR32" s="120"/>
      <c r="OUT32" s="120"/>
      <c r="OUV32" s="120"/>
      <c r="OUX32" s="120"/>
      <c r="OUZ32" s="120"/>
      <c r="OVB32" s="120"/>
      <c r="OVD32" s="120"/>
      <c r="OVF32" s="120"/>
      <c r="OVH32" s="120"/>
      <c r="OVJ32" s="120"/>
      <c r="OVL32" s="120"/>
      <c r="OVN32" s="120"/>
      <c r="OVP32" s="120"/>
      <c r="OVR32" s="120"/>
      <c r="OVT32" s="120"/>
      <c r="OVV32" s="120"/>
      <c r="OVX32" s="120"/>
      <c r="OVZ32" s="120"/>
      <c r="OWB32" s="120"/>
      <c r="OWD32" s="120"/>
      <c r="OWF32" s="120"/>
      <c r="OWH32" s="120"/>
      <c r="OWJ32" s="120"/>
      <c r="OWL32" s="120"/>
      <c r="OWN32" s="120"/>
      <c r="OWP32" s="120"/>
      <c r="OWR32" s="120"/>
      <c r="OWT32" s="120"/>
      <c r="OWV32" s="120"/>
      <c r="OWX32" s="120"/>
      <c r="OWZ32" s="120"/>
      <c r="OXB32" s="120"/>
      <c r="OXD32" s="120"/>
      <c r="OXF32" s="120"/>
      <c r="OXH32" s="120"/>
      <c r="OXJ32" s="120"/>
      <c r="OXL32" s="120"/>
      <c r="OXN32" s="120"/>
      <c r="OXP32" s="120"/>
      <c r="OXR32" s="120"/>
      <c r="OXT32" s="120"/>
      <c r="OXV32" s="120"/>
      <c r="OXX32" s="120"/>
      <c r="OXZ32" s="120"/>
      <c r="OYB32" s="120"/>
      <c r="OYD32" s="120"/>
      <c r="OYF32" s="120"/>
      <c r="OYH32" s="120"/>
      <c r="OYJ32" s="120"/>
      <c r="OYL32" s="120"/>
      <c r="OYN32" s="120"/>
      <c r="OYP32" s="120"/>
      <c r="OYR32" s="120"/>
      <c r="OYT32" s="120"/>
      <c r="OYV32" s="120"/>
      <c r="OYX32" s="120"/>
      <c r="OYZ32" s="120"/>
      <c r="OZB32" s="120"/>
      <c r="OZD32" s="120"/>
      <c r="OZF32" s="120"/>
      <c r="OZH32" s="120"/>
      <c r="OZJ32" s="120"/>
      <c r="OZL32" s="120"/>
      <c r="OZN32" s="120"/>
      <c r="OZP32" s="120"/>
      <c r="OZR32" s="120"/>
      <c r="OZT32" s="120"/>
      <c r="OZV32" s="120"/>
      <c r="OZX32" s="120"/>
      <c r="OZZ32" s="120"/>
      <c r="PAB32" s="120"/>
      <c r="PAD32" s="120"/>
      <c r="PAF32" s="120"/>
      <c r="PAH32" s="120"/>
      <c r="PAJ32" s="120"/>
      <c r="PAL32" s="120"/>
      <c r="PAN32" s="120"/>
      <c r="PAP32" s="120"/>
      <c r="PAR32" s="120"/>
      <c r="PAT32" s="120"/>
      <c r="PAV32" s="120"/>
      <c r="PAX32" s="120"/>
      <c r="PAZ32" s="120"/>
      <c r="PBB32" s="120"/>
      <c r="PBD32" s="120"/>
      <c r="PBF32" s="120"/>
      <c r="PBH32" s="120"/>
      <c r="PBJ32" s="120"/>
      <c r="PBL32" s="120"/>
      <c r="PBN32" s="120"/>
      <c r="PBP32" s="120"/>
      <c r="PBR32" s="120"/>
      <c r="PBT32" s="120"/>
      <c r="PBV32" s="120"/>
      <c r="PBX32" s="120"/>
      <c r="PBZ32" s="120"/>
      <c r="PCB32" s="120"/>
      <c r="PCD32" s="120"/>
      <c r="PCF32" s="120"/>
      <c r="PCH32" s="120"/>
      <c r="PCJ32" s="120"/>
      <c r="PCL32" s="120"/>
      <c r="PCN32" s="120"/>
      <c r="PCP32" s="120"/>
      <c r="PCR32" s="120"/>
      <c r="PCT32" s="120"/>
      <c r="PCV32" s="120"/>
      <c r="PCX32" s="120"/>
      <c r="PCZ32" s="120"/>
      <c r="PDB32" s="120"/>
      <c r="PDD32" s="120"/>
      <c r="PDF32" s="120"/>
      <c r="PDH32" s="120"/>
      <c r="PDJ32" s="120"/>
      <c r="PDL32" s="120"/>
      <c r="PDN32" s="120"/>
      <c r="PDP32" s="120"/>
      <c r="PDR32" s="120"/>
      <c r="PDT32" s="120"/>
      <c r="PDV32" s="120"/>
      <c r="PDX32" s="120"/>
      <c r="PDZ32" s="120"/>
      <c r="PEB32" s="120"/>
      <c r="PED32" s="120"/>
      <c r="PEF32" s="120"/>
      <c r="PEH32" s="120"/>
      <c r="PEJ32" s="120"/>
      <c r="PEL32" s="120"/>
      <c r="PEN32" s="120"/>
      <c r="PEP32" s="120"/>
      <c r="PER32" s="120"/>
      <c r="PET32" s="120"/>
      <c r="PEV32" s="120"/>
      <c r="PEX32" s="120"/>
      <c r="PEZ32" s="120"/>
      <c r="PFB32" s="120"/>
      <c r="PFD32" s="120"/>
      <c r="PFF32" s="120"/>
      <c r="PFH32" s="120"/>
      <c r="PFJ32" s="120"/>
      <c r="PFL32" s="120"/>
      <c r="PFN32" s="120"/>
      <c r="PFP32" s="120"/>
      <c r="PFR32" s="120"/>
      <c r="PFT32" s="120"/>
      <c r="PFV32" s="120"/>
      <c r="PFX32" s="120"/>
      <c r="PFZ32" s="120"/>
      <c r="PGB32" s="120"/>
      <c r="PGD32" s="120"/>
      <c r="PGF32" s="120"/>
      <c r="PGH32" s="120"/>
      <c r="PGJ32" s="120"/>
      <c r="PGL32" s="120"/>
      <c r="PGN32" s="120"/>
      <c r="PGP32" s="120"/>
      <c r="PGR32" s="120"/>
      <c r="PGT32" s="120"/>
      <c r="PGV32" s="120"/>
      <c r="PGX32" s="120"/>
      <c r="PGZ32" s="120"/>
      <c r="PHB32" s="120"/>
      <c r="PHD32" s="120"/>
      <c r="PHF32" s="120"/>
      <c r="PHH32" s="120"/>
      <c r="PHJ32" s="120"/>
      <c r="PHL32" s="120"/>
      <c r="PHN32" s="120"/>
      <c r="PHP32" s="120"/>
      <c r="PHR32" s="120"/>
      <c r="PHT32" s="120"/>
      <c r="PHV32" s="120"/>
      <c r="PHX32" s="120"/>
      <c r="PHZ32" s="120"/>
      <c r="PIB32" s="120"/>
      <c r="PID32" s="120"/>
      <c r="PIF32" s="120"/>
      <c r="PIH32" s="120"/>
      <c r="PIJ32" s="120"/>
      <c r="PIL32" s="120"/>
      <c r="PIN32" s="120"/>
      <c r="PIP32" s="120"/>
      <c r="PIR32" s="120"/>
      <c r="PIT32" s="120"/>
      <c r="PIV32" s="120"/>
      <c r="PIX32" s="120"/>
      <c r="PIZ32" s="120"/>
      <c r="PJB32" s="120"/>
      <c r="PJD32" s="120"/>
      <c r="PJF32" s="120"/>
      <c r="PJH32" s="120"/>
      <c r="PJJ32" s="120"/>
      <c r="PJL32" s="120"/>
      <c r="PJN32" s="120"/>
      <c r="PJP32" s="120"/>
      <c r="PJR32" s="120"/>
      <c r="PJT32" s="120"/>
      <c r="PJV32" s="120"/>
      <c r="PJX32" s="120"/>
      <c r="PJZ32" s="120"/>
      <c r="PKB32" s="120"/>
      <c r="PKD32" s="120"/>
      <c r="PKF32" s="120"/>
      <c r="PKH32" s="120"/>
      <c r="PKJ32" s="120"/>
      <c r="PKL32" s="120"/>
      <c r="PKN32" s="120"/>
      <c r="PKP32" s="120"/>
      <c r="PKR32" s="120"/>
      <c r="PKT32" s="120"/>
      <c r="PKV32" s="120"/>
      <c r="PKX32" s="120"/>
      <c r="PKZ32" s="120"/>
      <c r="PLB32" s="120"/>
      <c r="PLD32" s="120"/>
      <c r="PLF32" s="120"/>
      <c r="PLH32" s="120"/>
      <c r="PLJ32" s="120"/>
      <c r="PLL32" s="120"/>
      <c r="PLN32" s="120"/>
      <c r="PLP32" s="120"/>
      <c r="PLR32" s="120"/>
      <c r="PLT32" s="120"/>
      <c r="PLV32" s="120"/>
      <c r="PLX32" s="120"/>
      <c r="PLZ32" s="120"/>
      <c r="PMB32" s="120"/>
      <c r="PMD32" s="120"/>
      <c r="PMF32" s="120"/>
      <c r="PMH32" s="120"/>
      <c r="PMJ32" s="120"/>
      <c r="PML32" s="120"/>
      <c r="PMN32" s="120"/>
      <c r="PMP32" s="120"/>
      <c r="PMR32" s="120"/>
      <c r="PMT32" s="120"/>
      <c r="PMV32" s="120"/>
      <c r="PMX32" s="120"/>
      <c r="PMZ32" s="120"/>
      <c r="PNB32" s="120"/>
      <c r="PND32" s="120"/>
      <c r="PNF32" s="120"/>
      <c r="PNH32" s="120"/>
      <c r="PNJ32" s="120"/>
      <c r="PNL32" s="120"/>
      <c r="PNN32" s="120"/>
      <c r="PNP32" s="120"/>
      <c r="PNR32" s="120"/>
      <c r="PNT32" s="120"/>
      <c r="PNV32" s="120"/>
      <c r="PNX32" s="120"/>
      <c r="PNZ32" s="120"/>
      <c r="POB32" s="120"/>
      <c r="POD32" s="120"/>
      <c r="POF32" s="120"/>
      <c r="POH32" s="120"/>
      <c r="POJ32" s="120"/>
      <c r="POL32" s="120"/>
      <c r="PON32" s="120"/>
      <c r="POP32" s="120"/>
      <c r="POR32" s="120"/>
      <c r="POT32" s="120"/>
      <c r="POV32" s="120"/>
      <c r="POX32" s="120"/>
      <c r="POZ32" s="120"/>
      <c r="PPB32" s="120"/>
      <c r="PPD32" s="120"/>
      <c r="PPF32" s="120"/>
      <c r="PPH32" s="120"/>
      <c r="PPJ32" s="120"/>
      <c r="PPL32" s="120"/>
      <c r="PPN32" s="120"/>
      <c r="PPP32" s="120"/>
      <c r="PPR32" s="120"/>
      <c r="PPT32" s="120"/>
      <c r="PPV32" s="120"/>
      <c r="PPX32" s="120"/>
      <c r="PPZ32" s="120"/>
      <c r="PQB32" s="120"/>
      <c r="PQD32" s="120"/>
      <c r="PQF32" s="120"/>
      <c r="PQH32" s="120"/>
      <c r="PQJ32" s="120"/>
      <c r="PQL32" s="120"/>
      <c r="PQN32" s="120"/>
      <c r="PQP32" s="120"/>
      <c r="PQR32" s="120"/>
      <c r="PQT32" s="120"/>
      <c r="PQV32" s="120"/>
      <c r="PQX32" s="120"/>
      <c r="PQZ32" s="120"/>
      <c r="PRB32" s="120"/>
      <c r="PRD32" s="120"/>
      <c r="PRF32" s="120"/>
      <c r="PRH32" s="120"/>
      <c r="PRJ32" s="120"/>
      <c r="PRL32" s="120"/>
      <c r="PRN32" s="120"/>
      <c r="PRP32" s="120"/>
      <c r="PRR32" s="120"/>
      <c r="PRT32" s="120"/>
      <c r="PRV32" s="120"/>
      <c r="PRX32" s="120"/>
      <c r="PRZ32" s="120"/>
      <c r="PSB32" s="120"/>
      <c r="PSD32" s="120"/>
      <c r="PSF32" s="120"/>
      <c r="PSH32" s="120"/>
      <c r="PSJ32" s="120"/>
      <c r="PSL32" s="120"/>
      <c r="PSN32" s="120"/>
      <c r="PSP32" s="120"/>
      <c r="PSR32" s="120"/>
      <c r="PST32" s="120"/>
      <c r="PSV32" s="120"/>
      <c r="PSX32" s="120"/>
      <c r="PSZ32" s="120"/>
      <c r="PTB32" s="120"/>
      <c r="PTD32" s="120"/>
      <c r="PTF32" s="120"/>
      <c r="PTH32" s="120"/>
      <c r="PTJ32" s="120"/>
      <c r="PTL32" s="120"/>
      <c r="PTN32" s="120"/>
      <c r="PTP32" s="120"/>
      <c r="PTR32" s="120"/>
      <c r="PTT32" s="120"/>
      <c r="PTV32" s="120"/>
      <c r="PTX32" s="120"/>
      <c r="PTZ32" s="120"/>
      <c r="PUB32" s="120"/>
      <c r="PUD32" s="120"/>
      <c r="PUF32" s="120"/>
      <c r="PUH32" s="120"/>
      <c r="PUJ32" s="120"/>
      <c r="PUL32" s="120"/>
      <c r="PUN32" s="120"/>
      <c r="PUP32" s="120"/>
      <c r="PUR32" s="120"/>
      <c r="PUT32" s="120"/>
      <c r="PUV32" s="120"/>
      <c r="PUX32" s="120"/>
      <c r="PUZ32" s="120"/>
      <c r="PVB32" s="120"/>
      <c r="PVD32" s="120"/>
      <c r="PVF32" s="120"/>
      <c r="PVH32" s="120"/>
      <c r="PVJ32" s="120"/>
      <c r="PVL32" s="120"/>
      <c r="PVN32" s="120"/>
      <c r="PVP32" s="120"/>
      <c r="PVR32" s="120"/>
      <c r="PVT32" s="120"/>
      <c r="PVV32" s="120"/>
      <c r="PVX32" s="120"/>
      <c r="PVZ32" s="120"/>
      <c r="PWB32" s="120"/>
      <c r="PWD32" s="120"/>
      <c r="PWF32" s="120"/>
      <c r="PWH32" s="120"/>
      <c r="PWJ32" s="120"/>
      <c r="PWL32" s="120"/>
      <c r="PWN32" s="120"/>
      <c r="PWP32" s="120"/>
      <c r="PWR32" s="120"/>
      <c r="PWT32" s="120"/>
      <c r="PWV32" s="120"/>
      <c r="PWX32" s="120"/>
      <c r="PWZ32" s="120"/>
      <c r="PXB32" s="120"/>
      <c r="PXD32" s="120"/>
      <c r="PXF32" s="120"/>
      <c r="PXH32" s="120"/>
      <c r="PXJ32" s="120"/>
      <c r="PXL32" s="120"/>
      <c r="PXN32" s="120"/>
      <c r="PXP32" s="120"/>
      <c r="PXR32" s="120"/>
      <c r="PXT32" s="120"/>
      <c r="PXV32" s="120"/>
      <c r="PXX32" s="120"/>
      <c r="PXZ32" s="120"/>
      <c r="PYB32" s="120"/>
      <c r="PYD32" s="120"/>
      <c r="PYF32" s="120"/>
      <c r="PYH32" s="120"/>
      <c r="PYJ32" s="120"/>
      <c r="PYL32" s="120"/>
      <c r="PYN32" s="120"/>
      <c r="PYP32" s="120"/>
      <c r="PYR32" s="120"/>
      <c r="PYT32" s="120"/>
      <c r="PYV32" s="120"/>
      <c r="PYX32" s="120"/>
      <c r="PYZ32" s="120"/>
      <c r="PZB32" s="120"/>
      <c r="PZD32" s="120"/>
      <c r="PZF32" s="120"/>
      <c r="PZH32" s="120"/>
      <c r="PZJ32" s="120"/>
      <c r="PZL32" s="120"/>
      <c r="PZN32" s="120"/>
      <c r="PZP32" s="120"/>
      <c r="PZR32" s="120"/>
      <c r="PZT32" s="120"/>
      <c r="PZV32" s="120"/>
      <c r="PZX32" s="120"/>
      <c r="PZZ32" s="120"/>
      <c r="QAB32" s="120"/>
      <c r="QAD32" s="120"/>
      <c r="QAF32" s="120"/>
      <c r="QAH32" s="120"/>
      <c r="QAJ32" s="120"/>
      <c r="QAL32" s="120"/>
      <c r="QAN32" s="120"/>
      <c r="QAP32" s="120"/>
      <c r="QAR32" s="120"/>
      <c r="QAT32" s="120"/>
      <c r="QAV32" s="120"/>
      <c r="QAX32" s="120"/>
      <c r="QAZ32" s="120"/>
      <c r="QBB32" s="120"/>
      <c r="QBD32" s="120"/>
      <c r="QBF32" s="120"/>
      <c r="QBH32" s="120"/>
      <c r="QBJ32" s="120"/>
      <c r="QBL32" s="120"/>
      <c r="QBN32" s="120"/>
      <c r="QBP32" s="120"/>
      <c r="QBR32" s="120"/>
      <c r="QBT32" s="120"/>
      <c r="QBV32" s="120"/>
      <c r="QBX32" s="120"/>
      <c r="QBZ32" s="120"/>
      <c r="QCB32" s="120"/>
      <c r="QCD32" s="120"/>
      <c r="QCF32" s="120"/>
      <c r="QCH32" s="120"/>
      <c r="QCJ32" s="120"/>
      <c r="QCL32" s="120"/>
      <c r="QCN32" s="120"/>
      <c r="QCP32" s="120"/>
      <c r="QCR32" s="120"/>
      <c r="QCT32" s="120"/>
      <c r="QCV32" s="120"/>
      <c r="QCX32" s="120"/>
      <c r="QCZ32" s="120"/>
      <c r="QDB32" s="120"/>
      <c r="QDD32" s="120"/>
      <c r="QDF32" s="120"/>
      <c r="QDH32" s="120"/>
      <c r="QDJ32" s="120"/>
      <c r="QDL32" s="120"/>
      <c r="QDN32" s="120"/>
      <c r="QDP32" s="120"/>
      <c r="QDR32" s="120"/>
      <c r="QDT32" s="120"/>
      <c r="QDV32" s="120"/>
      <c r="QDX32" s="120"/>
      <c r="QDZ32" s="120"/>
      <c r="QEB32" s="120"/>
      <c r="QED32" s="120"/>
      <c r="QEF32" s="120"/>
      <c r="QEH32" s="120"/>
      <c r="QEJ32" s="120"/>
      <c r="QEL32" s="120"/>
      <c r="QEN32" s="120"/>
      <c r="QEP32" s="120"/>
      <c r="QER32" s="120"/>
      <c r="QET32" s="120"/>
      <c r="QEV32" s="120"/>
      <c r="QEX32" s="120"/>
      <c r="QEZ32" s="120"/>
      <c r="QFB32" s="120"/>
      <c r="QFD32" s="120"/>
      <c r="QFF32" s="120"/>
      <c r="QFH32" s="120"/>
      <c r="QFJ32" s="120"/>
      <c r="QFL32" s="120"/>
      <c r="QFN32" s="120"/>
      <c r="QFP32" s="120"/>
      <c r="QFR32" s="120"/>
      <c r="QFT32" s="120"/>
      <c r="QFV32" s="120"/>
      <c r="QFX32" s="120"/>
      <c r="QFZ32" s="120"/>
      <c r="QGB32" s="120"/>
      <c r="QGD32" s="120"/>
      <c r="QGF32" s="120"/>
      <c r="QGH32" s="120"/>
      <c r="QGJ32" s="120"/>
      <c r="QGL32" s="120"/>
      <c r="QGN32" s="120"/>
      <c r="QGP32" s="120"/>
      <c r="QGR32" s="120"/>
      <c r="QGT32" s="120"/>
      <c r="QGV32" s="120"/>
      <c r="QGX32" s="120"/>
      <c r="QGZ32" s="120"/>
      <c r="QHB32" s="120"/>
      <c r="QHD32" s="120"/>
      <c r="QHF32" s="120"/>
      <c r="QHH32" s="120"/>
      <c r="QHJ32" s="120"/>
      <c r="QHL32" s="120"/>
      <c r="QHN32" s="120"/>
      <c r="QHP32" s="120"/>
      <c r="QHR32" s="120"/>
      <c r="QHT32" s="120"/>
      <c r="QHV32" s="120"/>
      <c r="QHX32" s="120"/>
      <c r="QHZ32" s="120"/>
      <c r="QIB32" s="120"/>
      <c r="QID32" s="120"/>
      <c r="QIF32" s="120"/>
      <c r="QIH32" s="120"/>
      <c r="QIJ32" s="120"/>
      <c r="QIL32" s="120"/>
      <c r="QIN32" s="120"/>
      <c r="QIP32" s="120"/>
      <c r="QIR32" s="120"/>
      <c r="QIT32" s="120"/>
      <c r="QIV32" s="120"/>
      <c r="QIX32" s="120"/>
      <c r="QIZ32" s="120"/>
      <c r="QJB32" s="120"/>
      <c r="QJD32" s="120"/>
      <c r="QJF32" s="120"/>
      <c r="QJH32" s="120"/>
      <c r="QJJ32" s="120"/>
      <c r="QJL32" s="120"/>
      <c r="QJN32" s="120"/>
      <c r="QJP32" s="120"/>
      <c r="QJR32" s="120"/>
      <c r="QJT32" s="120"/>
      <c r="QJV32" s="120"/>
      <c r="QJX32" s="120"/>
      <c r="QJZ32" s="120"/>
      <c r="QKB32" s="120"/>
      <c r="QKD32" s="120"/>
      <c r="QKF32" s="120"/>
      <c r="QKH32" s="120"/>
      <c r="QKJ32" s="120"/>
      <c r="QKL32" s="120"/>
      <c r="QKN32" s="120"/>
      <c r="QKP32" s="120"/>
      <c r="QKR32" s="120"/>
      <c r="QKT32" s="120"/>
      <c r="QKV32" s="120"/>
      <c r="QKX32" s="120"/>
      <c r="QKZ32" s="120"/>
      <c r="QLB32" s="120"/>
      <c r="QLD32" s="120"/>
      <c r="QLF32" s="120"/>
      <c r="QLH32" s="120"/>
      <c r="QLJ32" s="120"/>
      <c r="QLL32" s="120"/>
      <c r="QLN32" s="120"/>
      <c r="QLP32" s="120"/>
      <c r="QLR32" s="120"/>
      <c r="QLT32" s="120"/>
      <c r="QLV32" s="120"/>
      <c r="QLX32" s="120"/>
      <c r="QLZ32" s="120"/>
      <c r="QMB32" s="120"/>
      <c r="QMD32" s="120"/>
      <c r="QMF32" s="120"/>
      <c r="QMH32" s="120"/>
      <c r="QMJ32" s="120"/>
      <c r="QML32" s="120"/>
      <c r="QMN32" s="120"/>
      <c r="QMP32" s="120"/>
      <c r="QMR32" s="120"/>
      <c r="QMT32" s="120"/>
      <c r="QMV32" s="120"/>
      <c r="QMX32" s="120"/>
      <c r="QMZ32" s="120"/>
      <c r="QNB32" s="120"/>
      <c r="QND32" s="120"/>
      <c r="QNF32" s="120"/>
      <c r="QNH32" s="120"/>
      <c r="QNJ32" s="120"/>
      <c r="QNL32" s="120"/>
      <c r="QNN32" s="120"/>
      <c r="QNP32" s="120"/>
      <c r="QNR32" s="120"/>
      <c r="QNT32" s="120"/>
      <c r="QNV32" s="120"/>
      <c r="QNX32" s="120"/>
      <c r="QNZ32" s="120"/>
      <c r="QOB32" s="120"/>
      <c r="QOD32" s="120"/>
      <c r="QOF32" s="120"/>
      <c r="QOH32" s="120"/>
      <c r="QOJ32" s="120"/>
      <c r="QOL32" s="120"/>
      <c r="QON32" s="120"/>
      <c r="QOP32" s="120"/>
      <c r="QOR32" s="120"/>
      <c r="QOT32" s="120"/>
      <c r="QOV32" s="120"/>
      <c r="QOX32" s="120"/>
      <c r="QOZ32" s="120"/>
      <c r="QPB32" s="120"/>
      <c r="QPD32" s="120"/>
      <c r="QPF32" s="120"/>
      <c r="QPH32" s="120"/>
      <c r="QPJ32" s="120"/>
      <c r="QPL32" s="120"/>
      <c r="QPN32" s="120"/>
      <c r="QPP32" s="120"/>
      <c r="QPR32" s="120"/>
      <c r="QPT32" s="120"/>
      <c r="QPV32" s="120"/>
      <c r="QPX32" s="120"/>
      <c r="QPZ32" s="120"/>
      <c r="QQB32" s="120"/>
      <c r="QQD32" s="120"/>
      <c r="QQF32" s="120"/>
      <c r="QQH32" s="120"/>
      <c r="QQJ32" s="120"/>
      <c r="QQL32" s="120"/>
      <c r="QQN32" s="120"/>
      <c r="QQP32" s="120"/>
      <c r="QQR32" s="120"/>
      <c r="QQT32" s="120"/>
      <c r="QQV32" s="120"/>
      <c r="QQX32" s="120"/>
      <c r="QQZ32" s="120"/>
      <c r="QRB32" s="120"/>
      <c r="QRD32" s="120"/>
      <c r="QRF32" s="120"/>
      <c r="QRH32" s="120"/>
      <c r="QRJ32" s="120"/>
      <c r="QRL32" s="120"/>
      <c r="QRN32" s="120"/>
      <c r="QRP32" s="120"/>
      <c r="QRR32" s="120"/>
      <c r="QRT32" s="120"/>
      <c r="QRV32" s="120"/>
      <c r="QRX32" s="120"/>
      <c r="QRZ32" s="120"/>
      <c r="QSB32" s="120"/>
      <c r="QSD32" s="120"/>
      <c r="QSF32" s="120"/>
      <c r="QSH32" s="120"/>
      <c r="QSJ32" s="120"/>
      <c r="QSL32" s="120"/>
      <c r="QSN32" s="120"/>
      <c r="QSP32" s="120"/>
      <c r="QSR32" s="120"/>
      <c r="QST32" s="120"/>
      <c r="QSV32" s="120"/>
      <c r="QSX32" s="120"/>
      <c r="QSZ32" s="120"/>
      <c r="QTB32" s="120"/>
      <c r="QTD32" s="120"/>
      <c r="QTF32" s="120"/>
      <c r="QTH32" s="120"/>
      <c r="QTJ32" s="120"/>
      <c r="QTL32" s="120"/>
      <c r="QTN32" s="120"/>
      <c r="QTP32" s="120"/>
      <c r="QTR32" s="120"/>
      <c r="QTT32" s="120"/>
      <c r="QTV32" s="120"/>
      <c r="QTX32" s="120"/>
      <c r="QTZ32" s="120"/>
      <c r="QUB32" s="120"/>
      <c r="QUD32" s="120"/>
      <c r="QUF32" s="120"/>
      <c r="QUH32" s="120"/>
      <c r="QUJ32" s="120"/>
      <c r="QUL32" s="120"/>
      <c r="QUN32" s="120"/>
      <c r="QUP32" s="120"/>
      <c r="QUR32" s="120"/>
      <c r="QUT32" s="120"/>
      <c r="QUV32" s="120"/>
      <c r="QUX32" s="120"/>
      <c r="QUZ32" s="120"/>
      <c r="QVB32" s="120"/>
      <c r="QVD32" s="120"/>
      <c r="QVF32" s="120"/>
      <c r="QVH32" s="120"/>
      <c r="QVJ32" s="120"/>
      <c r="QVL32" s="120"/>
      <c r="QVN32" s="120"/>
      <c r="QVP32" s="120"/>
      <c r="QVR32" s="120"/>
      <c r="QVT32" s="120"/>
      <c r="QVV32" s="120"/>
      <c r="QVX32" s="120"/>
      <c r="QVZ32" s="120"/>
      <c r="QWB32" s="120"/>
      <c r="QWD32" s="120"/>
      <c r="QWF32" s="120"/>
      <c r="QWH32" s="120"/>
      <c r="QWJ32" s="120"/>
      <c r="QWL32" s="120"/>
      <c r="QWN32" s="120"/>
      <c r="QWP32" s="120"/>
      <c r="QWR32" s="120"/>
      <c r="QWT32" s="120"/>
      <c r="QWV32" s="120"/>
      <c r="QWX32" s="120"/>
      <c r="QWZ32" s="120"/>
      <c r="QXB32" s="120"/>
      <c r="QXD32" s="120"/>
      <c r="QXF32" s="120"/>
      <c r="QXH32" s="120"/>
      <c r="QXJ32" s="120"/>
      <c r="QXL32" s="120"/>
      <c r="QXN32" s="120"/>
      <c r="QXP32" s="120"/>
      <c r="QXR32" s="120"/>
      <c r="QXT32" s="120"/>
      <c r="QXV32" s="120"/>
      <c r="QXX32" s="120"/>
      <c r="QXZ32" s="120"/>
      <c r="QYB32" s="120"/>
      <c r="QYD32" s="120"/>
      <c r="QYF32" s="120"/>
      <c r="QYH32" s="120"/>
      <c r="QYJ32" s="120"/>
      <c r="QYL32" s="120"/>
      <c r="QYN32" s="120"/>
      <c r="QYP32" s="120"/>
      <c r="QYR32" s="120"/>
      <c r="QYT32" s="120"/>
      <c r="QYV32" s="120"/>
      <c r="QYX32" s="120"/>
      <c r="QYZ32" s="120"/>
      <c r="QZB32" s="120"/>
      <c r="QZD32" s="120"/>
      <c r="QZF32" s="120"/>
      <c r="QZH32" s="120"/>
      <c r="QZJ32" s="120"/>
      <c r="QZL32" s="120"/>
      <c r="QZN32" s="120"/>
      <c r="QZP32" s="120"/>
      <c r="QZR32" s="120"/>
      <c r="QZT32" s="120"/>
      <c r="QZV32" s="120"/>
      <c r="QZX32" s="120"/>
      <c r="QZZ32" s="120"/>
      <c r="RAB32" s="120"/>
      <c r="RAD32" s="120"/>
      <c r="RAF32" s="120"/>
      <c r="RAH32" s="120"/>
      <c r="RAJ32" s="120"/>
      <c r="RAL32" s="120"/>
      <c r="RAN32" s="120"/>
      <c r="RAP32" s="120"/>
      <c r="RAR32" s="120"/>
      <c r="RAT32" s="120"/>
      <c r="RAV32" s="120"/>
      <c r="RAX32" s="120"/>
      <c r="RAZ32" s="120"/>
      <c r="RBB32" s="120"/>
      <c r="RBD32" s="120"/>
      <c r="RBF32" s="120"/>
      <c r="RBH32" s="120"/>
      <c r="RBJ32" s="120"/>
      <c r="RBL32" s="120"/>
      <c r="RBN32" s="120"/>
      <c r="RBP32" s="120"/>
      <c r="RBR32" s="120"/>
      <c r="RBT32" s="120"/>
      <c r="RBV32" s="120"/>
      <c r="RBX32" s="120"/>
      <c r="RBZ32" s="120"/>
      <c r="RCB32" s="120"/>
      <c r="RCD32" s="120"/>
      <c r="RCF32" s="120"/>
      <c r="RCH32" s="120"/>
      <c r="RCJ32" s="120"/>
      <c r="RCL32" s="120"/>
      <c r="RCN32" s="120"/>
      <c r="RCP32" s="120"/>
      <c r="RCR32" s="120"/>
      <c r="RCT32" s="120"/>
      <c r="RCV32" s="120"/>
      <c r="RCX32" s="120"/>
      <c r="RCZ32" s="120"/>
      <c r="RDB32" s="120"/>
      <c r="RDD32" s="120"/>
      <c r="RDF32" s="120"/>
      <c r="RDH32" s="120"/>
      <c r="RDJ32" s="120"/>
      <c r="RDL32" s="120"/>
      <c r="RDN32" s="120"/>
      <c r="RDP32" s="120"/>
      <c r="RDR32" s="120"/>
      <c r="RDT32" s="120"/>
      <c r="RDV32" s="120"/>
      <c r="RDX32" s="120"/>
      <c r="RDZ32" s="120"/>
      <c r="REB32" s="120"/>
      <c r="RED32" s="120"/>
      <c r="REF32" s="120"/>
      <c r="REH32" s="120"/>
      <c r="REJ32" s="120"/>
      <c r="REL32" s="120"/>
      <c r="REN32" s="120"/>
      <c r="REP32" s="120"/>
      <c r="RER32" s="120"/>
      <c r="RET32" s="120"/>
      <c r="REV32" s="120"/>
      <c r="REX32" s="120"/>
      <c r="REZ32" s="120"/>
      <c r="RFB32" s="120"/>
      <c r="RFD32" s="120"/>
      <c r="RFF32" s="120"/>
      <c r="RFH32" s="120"/>
      <c r="RFJ32" s="120"/>
      <c r="RFL32" s="120"/>
      <c r="RFN32" s="120"/>
      <c r="RFP32" s="120"/>
      <c r="RFR32" s="120"/>
      <c r="RFT32" s="120"/>
      <c r="RFV32" s="120"/>
      <c r="RFX32" s="120"/>
      <c r="RFZ32" s="120"/>
      <c r="RGB32" s="120"/>
      <c r="RGD32" s="120"/>
      <c r="RGF32" s="120"/>
      <c r="RGH32" s="120"/>
      <c r="RGJ32" s="120"/>
      <c r="RGL32" s="120"/>
      <c r="RGN32" s="120"/>
      <c r="RGP32" s="120"/>
      <c r="RGR32" s="120"/>
      <c r="RGT32" s="120"/>
      <c r="RGV32" s="120"/>
      <c r="RGX32" s="120"/>
      <c r="RGZ32" s="120"/>
      <c r="RHB32" s="120"/>
      <c r="RHD32" s="120"/>
      <c r="RHF32" s="120"/>
      <c r="RHH32" s="120"/>
      <c r="RHJ32" s="120"/>
      <c r="RHL32" s="120"/>
      <c r="RHN32" s="120"/>
      <c r="RHP32" s="120"/>
      <c r="RHR32" s="120"/>
      <c r="RHT32" s="120"/>
      <c r="RHV32" s="120"/>
      <c r="RHX32" s="120"/>
      <c r="RHZ32" s="120"/>
      <c r="RIB32" s="120"/>
      <c r="RID32" s="120"/>
      <c r="RIF32" s="120"/>
      <c r="RIH32" s="120"/>
      <c r="RIJ32" s="120"/>
      <c r="RIL32" s="120"/>
      <c r="RIN32" s="120"/>
      <c r="RIP32" s="120"/>
      <c r="RIR32" s="120"/>
      <c r="RIT32" s="120"/>
      <c r="RIV32" s="120"/>
      <c r="RIX32" s="120"/>
      <c r="RIZ32" s="120"/>
      <c r="RJB32" s="120"/>
      <c r="RJD32" s="120"/>
      <c r="RJF32" s="120"/>
      <c r="RJH32" s="120"/>
      <c r="RJJ32" s="120"/>
      <c r="RJL32" s="120"/>
      <c r="RJN32" s="120"/>
      <c r="RJP32" s="120"/>
      <c r="RJR32" s="120"/>
      <c r="RJT32" s="120"/>
      <c r="RJV32" s="120"/>
      <c r="RJX32" s="120"/>
      <c r="RJZ32" s="120"/>
      <c r="RKB32" s="120"/>
      <c r="RKD32" s="120"/>
      <c r="RKF32" s="120"/>
      <c r="RKH32" s="120"/>
      <c r="RKJ32" s="120"/>
      <c r="RKL32" s="120"/>
      <c r="RKN32" s="120"/>
      <c r="RKP32" s="120"/>
      <c r="RKR32" s="120"/>
      <c r="RKT32" s="120"/>
      <c r="RKV32" s="120"/>
      <c r="RKX32" s="120"/>
      <c r="RKZ32" s="120"/>
      <c r="RLB32" s="120"/>
      <c r="RLD32" s="120"/>
      <c r="RLF32" s="120"/>
      <c r="RLH32" s="120"/>
      <c r="RLJ32" s="120"/>
      <c r="RLL32" s="120"/>
      <c r="RLN32" s="120"/>
      <c r="RLP32" s="120"/>
      <c r="RLR32" s="120"/>
      <c r="RLT32" s="120"/>
      <c r="RLV32" s="120"/>
      <c r="RLX32" s="120"/>
      <c r="RLZ32" s="120"/>
      <c r="RMB32" s="120"/>
      <c r="RMD32" s="120"/>
      <c r="RMF32" s="120"/>
      <c r="RMH32" s="120"/>
      <c r="RMJ32" s="120"/>
      <c r="RML32" s="120"/>
      <c r="RMN32" s="120"/>
      <c r="RMP32" s="120"/>
      <c r="RMR32" s="120"/>
      <c r="RMT32" s="120"/>
      <c r="RMV32" s="120"/>
      <c r="RMX32" s="120"/>
      <c r="RMZ32" s="120"/>
      <c r="RNB32" s="120"/>
      <c r="RND32" s="120"/>
      <c r="RNF32" s="120"/>
      <c r="RNH32" s="120"/>
      <c r="RNJ32" s="120"/>
      <c r="RNL32" s="120"/>
      <c r="RNN32" s="120"/>
      <c r="RNP32" s="120"/>
      <c r="RNR32" s="120"/>
      <c r="RNT32" s="120"/>
      <c r="RNV32" s="120"/>
      <c r="RNX32" s="120"/>
      <c r="RNZ32" s="120"/>
      <c r="ROB32" s="120"/>
      <c r="ROD32" s="120"/>
      <c r="ROF32" s="120"/>
      <c r="ROH32" s="120"/>
      <c r="ROJ32" s="120"/>
      <c r="ROL32" s="120"/>
      <c r="RON32" s="120"/>
      <c r="ROP32" s="120"/>
      <c r="ROR32" s="120"/>
      <c r="ROT32" s="120"/>
      <c r="ROV32" s="120"/>
      <c r="ROX32" s="120"/>
      <c r="ROZ32" s="120"/>
      <c r="RPB32" s="120"/>
      <c r="RPD32" s="120"/>
      <c r="RPF32" s="120"/>
      <c r="RPH32" s="120"/>
      <c r="RPJ32" s="120"/>
      <c r="RPL32" s="120"/>
      <c r="RPN32" s="120"/>
      <c r="RPP32" s="120"/>
      <c r="RPR32" s="120"/>
      <c r="RPT32" s="120"/>
      <c r="RPV32" s="120"/>
      <c r="RPX32" s="120"/>
      <c r="RPZ32" s="120"/>
      <c r="RQB32" s="120"/>
      <c r="RQD32" s="120"/>
      <c r="RQF32" s="120"/>
      <c r="RQH32" s="120"/>
      <c r="RQJ32" s="120"/>
      <c r="RQL32" s="120"/>
      <c r="RQN32" s="120"/>
      <c r="RQP32" s="120"/>
      <c r="RQR32" s="120"/>
      <c r="RQT32" s="120"/>
      <c r="RQV32" s="120"/>
      <c r="RQX32" s="120"/>
      <c r="RQZ32" s="120"/>
      <c r="RRB32" s="120"/>
      <c r="RRD32" s="120"/>
      <c r="RRF32" s="120"/>
      <c r="RRH32" s="120"/>
      <c r="RRJ32" s="120"/>
      <c r="RRL32" s="120"/>
      <c r="RRN32" s="120"/>
      <c r="RRP32" s="120"/>
      <c r="RRR32" s="120"/>
      <c r="RRT32" s="120"/>
      <c r="RRV32" s="120"/>
      <c r="RRX32" s="120"/>
      <c r="RRZ32" s="120"/>
      <c r="RSB32" s="120"/>
      <c r="RSD32" s="120"/>
      <c r="RSF32" s="120"/>
      <c r="RSH32" s="120"/>
      <c r="RSJ32" s="120"/>
      <c r="RSL32" s="120"/>
      <c r="RSN32" s="120"/>
      <c r="RSP32" s="120"/>
      <c r="RSR32" s="120"/>
      <c r="RST32" s="120"/>
      <c r="RSV32" s="120"/>
      <c r="RSX32" s="120"/>
      <c r="RSZ32" s="120"/>
      <c r="RTB32" s="120"/>
      <c r="RTD32" s="120"/>
      <c r="RTF32" s="120"/>
      <c r="RTH32" s="120"/>
      <c r="RTJ32" s="120"/>
      <c r="RTL32" s="120"/>
      <c r="RTN32" s="120"/>
      <c r="RTP32" s="120"/>
      <c r="RTR32" s="120"/>
      <c r="RTT32" s="120"/>
      <c r="RTV32" s="120"/>
      <c r="RTX32" s="120"/>
      <c r="RTZ32" s="120"/>
      <c r="RUB32" s="120"/>
      <c r="RUD32" s="120"/>
      <c r="RUF32" s="120"/>
      <c r="RUH32" s="120"/>
      <c r="RUJ32" s="120"/>
      <c r="RUL32" s="120"/>
      <c r="RUN32" s="120"/>
      <c r="RUP32" s="120"/>
      <c r="RUR32" s="120"/>
      <c r="RUT32" s="120"/>
      <c r="RUV32" s="120"/>
      <c r="RUX32" s="120"/>
      <c r="RUZ32" s="120"/>
      <c r="RVB32" s="120"/>
      <c r="RVD32" s="120"/>
      <c r="RVF32" s="120"/>
      <c r="RVH32" s="120"/>
      <c r="RVJ32" s="120"/>
      <c r="RVL32" s="120"/>
      <c r="RVN32" s="120"/>
      <c r="RVP32" s="120"/>
      <c r="RVR32" s="120"/>
      <c r="RVT32" s="120"/>
      <c r="RVV32" s="120"/>
      <c r="RVX32" s="120"/>
      <c r="RVZ32" s="120"/>
      <c r="RWB32" s="120"/>
      <c r="RWD32" s="120"/>
      <c r="RWF32" s="120"/>
      <c r="RWH32" s="120"/>
      <c r="RWJ32" s="120"/>
      <c r="RWL32" s="120"/>
      <c r="RWN32" s="120"/>
      <c r="RWP32" s="120"/>
      <c r="RWR32" s="120"/>
      <c r="RWT32" s="120"/>
      <c r="RWV32" s="120"/>
      <c r="RWX32" s="120"/>
      <c r="RWZ32" s="120"/>
      <c r="RXB32" s="120"/>
      <c r="RXD32" s="120"/>
      <c r="RXF32" s="120"/>
      <c r="RXH32" s="120"/>
      <c r="RXJ32" s="120"/>
      <c r="RXL32" s="120"/>
      <c r="RXN32" s="120"/>
      <c r="RXP32" s="120"/>
      <c r="RXR32" s="120"/>
      <c r="RXT32" s="120"/>
      <c r="RXV32" s="120"/>
      <c r="RXX32" s="120"/>
      <c r="RXZ32" s="120"/>
      <c r="RYB32" s="120"/>
      <c r="RYD32" s="120"/>
      <c r="RYF32" s="120"/>
      <c r="RYH32" s="120"/>
      <c r="RYJ32" s="120"/>
      <c r="RYL32" s="120"/>
      <c r="RYN32" s="120"/>
      <c r="RYP32" s="120"/>
      <c r="RYR32" s="120"/>
      <c r="RYT32" s="120"/>
      <c r="RYV32" s="120"/>
      <c r="RYX32" s="120"/>
      <c r="RYZ32" s="120"/>
      <c r="RZB32" s="120"/>
      <c r="RZD32" s="120"/>
      <c r="RZF32" s="120"/>
      <c r="RZH32" s="120"/>
      <c r="RZJ32" s="120"/>
      <c r="RZL32" s="120"/>
      <c r="RZN32" s="120"/>
      <c r="RZP32" s="120"/>
      <c r="RZR32" s="120"/>
      <c r="RZT32" s="120"/>
      <c r="RZV32" s="120"/>
      <c r="RZX32" s="120"/>
      <c r="RZZ32" s="120"/>
      <c r="SAB32" s="120"/>
      <c r="SAD32" s="120"/>
      <c r="SAF32" s="120"/>
      <c r="SAH32" s="120"/>
      <c r="SAJ32" s="120"/>
      <c r="SAL32" s="120"/>
      <c r="SAN32" s="120"/>
      <c r="SAP32" s="120"/>
      <c r="SAR32" s="120"/>
      <c r="SAT32" s="120"/>
      <c r="SAV32" s="120"/>
      <c r="SAX32" s="120"/>
      <c r="SAZ32" s="120"/>
      <c r="SBB32" s="120"/>
      <c r="SBD32" s="120"/>
      <c r="SBF32" s="120"/>
      <c r="SBH32" s="120"/>
      <c r="SBJ32" s="120"/>
      <c r="SBL32" s="120"/>
      <c r="SBN32" s="120"/>
      <c r="SBP32" s="120"/>
      <c r="SBR32" s="120"/>
      <c r="SBT32" s="120"/>
      <c r="SBV32" s="120"/>
      <c r="SBX32" s="120"/>
      <c r="SBZ32" s="120"/>
      <c r="SCB32" s="120"/>
      <c r="SCD32" s="120"/>
      <c r="SCF32" s="120"/>
      <c r="SCH32" s="120"/>
      <c r="SCJ32" s="120"/>
      <c r="SCL32" s="120"/>
      <c r="SCN32" s="120"/>
      <c r="SCP32" s="120"/>
      <c r="SCR32" s="120"/>
      <c r="SCT32" s="120"/>
      <c r="SCV32" s="120"/>
      <c r="SCX32" s="120"/>
      <c r="SCZ32" s="120"/>
      <c r="SDB32" s="120"/>
      <c r="SDD32" s="120"/>
      <c r="SDF32" s="120"/>
      <c r="SDH32" s="120"/>
      <c r="SDJ32" s="120"/>
      <c r="SDL32" s="120"/>
      <c r="SDN32" s="120"/>
      <c r="SDP32" s="120"/>
      <c r="SDR32" s="120"/>
      <c r="SDT32" s="120"/>
      <c r="SDV32" s="120"/>
      <c r="SDX32" s="120"/>
      <c r="SDZ32" s="120"/>
      <c r="SEB32" s="120"/>
      <c r="SED32" s="120"/>
      <c r="SEF32" s="120"/>
      <c r="SEH32" s="120"/>
      <c r="SEJ32" s="120"/>
      <c r="SEL32" s="120"/>
      <c r="SEN32" s="120"/>
      <c r="SEP32" s="120"/>
      <c r="SER32" s="120"/>
      <c r="SET32" s="120"/>
      <c r="SEV32" s="120"/>
      <c r="SEX32" s="120"/>
      <c r="SEZ32" s="120"/>
      <c r="SFB32" s="120"/>
      <c r="SFD32" s="120"/>
      <c r="SFF32" s="120"/>
      <c r="SFH32" s="120"/>
      <c r="SFJ32" s="120"/>
      <c r="SFL32" s="120"/>
      <c r="SFN32" s="120"/>
      <c r="SFP32" s="120"/>
      <c r="SFR32" s="120"/>
      <c r="SFT32" s="120"/>
      <c r="SFV32" s="120"/>
      <c r="SFX32" s="120"/>
      <c r="SFZ32" s="120"/>
      <c r="SGB32" s="120"/>
      <c r="SGD32" s="120"/>
      <c r="SGF32" s="120"/>
      <c r="SGH32" s="120"/>
      <c r="SGJ32" s="120"/>
      <c r="SGL32" s="120"/>
      <c r="SGN32" s="120"/>
      <c r="SGP32" s="120"/>
      <c r="SGR32" s="120"/>
      <c r="SGT32" s="120"/>
      <c r="SGV32" s="120"/>
      <c r="SGX32" s="120"/>
      <c r="SGZ32" s="120"/>
      <c r="SHB32" s="120"/>
      <c r="SHD32" s="120"/>
      <c r="SHF32" s="120"/>
      <c r="SHH32" s="120"/>
      <c r="SHJ32" s="120"/>
      <c r="SHL32" s="120"/>
      <c r="SHN32" s="120"/>
      <c r="SHP32" s="120"/>
      <c r="SHR32" s="120"/>
      <c r="SHT32" s="120"/>
      <c r="SHV32" s="120"/>
      <c r="SHX32" s="120"/>
      <c r="SHZ32" s="120"/>
      <c r="SIB32" s="120"/>
      <c r="SID32" s="120"/>
      <c r="SIF32" s="120"/>
      <c r="SIH32" s="120"/>
      <c r="SIJ32" s="120"/>
      <c r="SIL32" s="120"/>
      <c r="SIN32" s="120"/>
      <c r="SIP32" s="120"/>
      <c r="SIR32" s="120"/>
      <c r="SIT32" s="120"/>
      <c r="SIV32" s="120"/>
      <c r="SIX32" s="120"/>
      <c r="SIZ32" s="120"/>
      <c r="SJB32" s="120"/>
      <c r="SJD32" s="120"/>
      <c r="SJF32" s="120"/>
      <c r="SJH32" s="120"/>
      <c r="SJJ32" s="120"/>
      <c r="SJL32" s="120"/>
      <c r="SJN32" s="120"/>
      <c r="SJP32" s="120"/>
      <c r="SJR32" s="120"/>
      <c r="SJT32" s="120"/>
      <c r="SJV32" s="120"/>
      <c r="SJX32" s="120"/>
      <c r="SJZ32" s="120"/>
      <c r="SKB32" s="120"/>
      <c r="SKD32" s="120"/>
      <c r="SKF32" s="120"/>
      <c r="SKH32" s="120"/>
      <c r="SKJ32" s="120"/>
      <c r="SKL32" s="120"/>
      <c r="SKN32" s="120"/>
      <c r="SKP32" s="120"/>
      <c r="SKR32" s="120"/>
      <c r="SKT32" s="120"/>
      <c r="SKV32" s="120"/>
      <c r="SKX32" s="120"/>
      <c r="SKZ32" s="120"/>
      <c r="SLB32" s="120"/>
      <c r="SLD32" s="120"/>
      <c r="SLF32" s="120"/>
      <c r="SLH32" s="120"/>
      <c r="SLJ32" s="120"/>
      <c r="SLL32" s="120"/>
      <c r="SLN32" s="120"/>
      <c r="SLP32" s="120"/>
      <c r="SLR32" s="120"/>
      <c r="SLT32" s="120"/>
      <c r="SLV32" s="120"/>
      <c r="SLX32" s="120"/>
      <c r="SLZ32" s="120"/>
      <c r="SMB32" s="120"/>
      <c r="SMD32" s="120"/>
      <c r="SMF32" s="120"/>
      <c r="SMH32" s="120"/>
      <c r="SMJ32" s="120"/>
      <c r="SML32" s="120"/>
      <c r="SMN32" s="120"/>
      <c r="SMP32" s="120"/>
      <c r="SMR32" s="120"/>
      <c r="SMT32" s="120"/>
      <c r="SMV32" s="120"/>
      <c r="SMX32" s="120"/>
      <c r="SMZ32" s="120"/>
      <c r="SNB32" s="120"/>
      <c r="SND32" s="120"/>
      <c r="SNF32" s="120"/>
      <c r="SNH32" s="120"/>
      <c r="SNJ32" s="120"/>
      <c r="SNL32" s="120"/>
      <c r="SNN32" s="120"/>
      <c r="SNP32" s="120"/>
      <c r="SNR32" s="120"/>
      <c r="SNT32" s="120"/>
      <c r="SNV32" s="120"/>
      <c r="SNX32" s="120"/>
      <c r="SNZ32" s="120"/>
      <c r="SOB32" s="120"/>
      <c r="SOD32" s="120"/>
      <c r="SOF32" s="120"/>
      <c r="SOH32" s="120"/>
      <c r="SOJ32" s="120"/>
      <c r="SOL32" s="120"/>
      <c r="SON32" s="120"/>
      <c r="SOP32" s="120"/>
      <c r="SOR32" s="120"/>
      <c r="SOT32" s="120"/>
      <c r="SOV32" s="120"/>
      <c r="SOX32" s="120"/>
      <c r="SOZ32" s="120"/>
      <c r="SPB32" s="120"/>
      <c r="SPD32" s="120"/>
      <c r="SPF32" s="120"/>
      <c r="SPH32" s="120"/>
      <c r="SPJ32" s="120"/>
      <c r="SPL32" s="120"/>
      <c r="SPN32" s="120"/>
      <c r="SPP32" s="120"/>
      <c r="SPR32" s="120"/>
      <c r="SPT32" s="120"/>
      <c r="SPV32" s="120"/>
      <c r="SPX32" s="120"/>
      <c r="SPZ32" s="120"/>
      <c r="SQB32" s="120"/>
      <c r="SQD32" s="120"/>
      <c r="SQF32" s="120"/>
      <c r="SQH32" s="120"/>
      <c r="SQJ32" s="120"/>
      <c r="SQL32" s="120"/>
      <c r="SQN32" s="120"/>
      <c r="SQP32" s="120"/>
      <c r="SQR32" s="120"/>
      <c r="SQT32" s="120"/>
      <c r="SQV32" s="120"/>
      <c r="SQX32" s="120"/>
      <c r="SQZ32" s="120"/>
      <c r="SRB32" s="120"/>
      <c r="SRD32" s="120"/>
      <c r="SRF32" s="120"/>
      <c r="SRH32" s="120"/>
      <c r="SRJ32" s="120"/>
      <c r="SRL32" s="120"/>
      <c r="SRN32" s="120"/>
      <c r="SRP32" s="120"/>
      <c r="SRR32" s="120"/>
      <c r="SRT32" s="120"/>
      <c r="SRV32" s="120"/>
      <c r="SRX32" s="120"/>
      <c r="SRZ32" s="120"/>
      <c r="SSB32" s="120"/>
      <c r="SSD32" s="120"/>
      <c r="SSF32" s="120"/>
      <c r="SSH32" s="120"/>
      <c r="SSJ32" s="120"/>
      <c r="SSL32" s="120"/>
      <c r="SSN32" s="120"/>
      <c r="SSP32" s="120"/>
      <c r="SSR32" s="120"/>
      <c r="SST32" s="120"/>
      <c r="SSV32" s="120"/>
      <c r="SSX32" s="120"/>
      <c r="SSZ32" s="120"/>
      <c r="STB32" s="120"/>
      <c r="STD32" s="120"/>
      <c r="STF32" s="120"/>
      <c r="STH32" s="120"/>
      <c r="STJ32" s="120"/>
      <c r="STL32" s="120"/>
      <c r="STN32" s="120"/>
      <c r="STP32" s="120"/>
      <c r="STR32" s="120"/>
      <c r="STT32" s="120"/>
      <c r="STV32" s="120"/>
      <c r="STX32" s="120"/>
      <c r="STZ32" s="120"/>
      <c r="SUB32" s="120"/>
      <c r="SUD32" s="120"/>
      <c r="SUF32" s="120"/>
      <c r="SUH32" s="120"/>
      <c r="SUJ32" s="120"/>
      <c r="SUL32" s="120"/>
      <c r="SUN32" s="120"/>
      <c r="SUP32" s="120"/>
      <c r="SUR32" s="120"/>
      <c r="SUT32" s="120"/>
      <c r="SUV32" s="120"/>
      <c r="SUX32" s="120"/>
      <c r="SUZ32" s="120"/>
      <c r="SVB32" s="120"/>
      <c r="SVD32" s="120"/>
      <c r="SVF32" s="120"/>
      <c r="SVH32" s="120"/>
      <c r="SVJ32" s="120"/>
      <c r="SVL32" s="120"/>
      <c r="SVN32" s="120"/>
      <c r="SVP32" s="120"/>
      <c r="SVR32" s="120"/>
      <c r="SVT32" s="120"/>
      <c r="SVV32" s="120"/>
      <c r="SVX32" s="120"/>
      <c r="SVZ32" s="120"/>
      <c r="SWB32" s="120"/>
      <c r="SWD32" s="120"/>
      <c r="SWF32" s="120"/>
      <c r="SWH32" s="120"/>
      <c r="SWJ32" s="120"/>
      <c r="SWL32" s="120"/>
      <c r="SWN32" s="120"/>
      <c r="SWP32" s="120"/>
      <c r="SWR32" s="120"/>
      <c r="SWT32" s="120"/>
      <c r="SWV32" s="120"/>
      <c r="SWX32" s="120"/>
      <c r="SWZ32" s="120"/>
      <c r="SXB32" s="120"/>
      <c r="SXD32" s="120"/>
      <c r="SXF32" s="120"/>
      <c r="SXH32" s="120"/>
      <c r="SXJ32" s="120"/>
      <c r="SXL32" s="120"/>
      <c r="SXN32" s="120"/>
      <c r="SXP32" s="120"/>
      <c r="SXR32" s="120"/>
      <c r="SXT32" s="120"/>
      <c r="SXV32" s="120"/>
      <c r="SXX32" s="120"/>
      <c r="SXZ32" s="120"/>
      <c r="SYB32" s="120"/>
      <c r="SYD32" s="120"/>
      <c r="SYF32" s="120"/>
      <c r="SYH32" s="120"/>
      <c r="SYJ32" s="120"/>
      <c r="SYL32" s="120"/>
      <c r="SYN32" s="120"/>
      <c r="SYP32" s="120"/>
      <c r="SYR32" s="120"/>
      <c r="SYT32" s="120"/>
      <c r="SYV32" s="120"/>
      <c r="SYX32" s="120"/>
      <c r="SYZ32" s="120"/>
      <c r="SZB32" s="120"/>
      <c r="SZD32" s="120"/>
      <c r="SZF32" s="120"/>
      <c r="SZH32" s="120"/>
      <c r="SZJ32" s="120"/>
      <c r="SZL32" s="120"/>
      <c r="SZN32" s="120"/>
      <c r="SZP32" s="120"/>
      <c r="SZR32" s="120"/>
      <c r="SZT32" s="120"/>
      <c r="SZV32" s="120"/>
      <c r="SZX32" s="120"/>
      <c r="SZZ32" s="120"/>
      <c r="TAB32" s="120"/>
      <c r="TAD32" s="120"/>
      <c r="TAF32" s="120"/>
      <c r="TAH32" s="120"/>
      <c r="TAJ32" s="120"/>
      <c r="TAL32" s="120"/>
      <c r="TAN32" s="120"/>
      <c r="TAP32" s="120"/>
      <c r="TAR32" s="120"/>
      <c r="TAT32" s="120"/>
      <c r="TAV32" s="120"/>
      <c r="TAX32" s="120"/>
      <c r="TAZ32" s="120"/>
      <c r="TBB32" s="120"/>
      <c r="TBD32" s="120"/>
      <c r="TBF32" s="120"/>
      <c r="TBH32" s="120"/>
      <c r="TBJ32" s="120"/>
      <c r="TBL32" s="120"/>
      <c r="TBN32" s="120"/>
      <c r="TBP32" s="120"/>
      <c r="TBR32" s="120"/>
      <c r="TBT32" s="120"/>
      <c r="TBV32" s="120"/>
      <c r="TBX32" s="120"/>
      <c r="TBZ32" s="120"/>
      <c r="TCB32" s="120"/>
      <c r="TCD32" s="120"/>
      <c r="TCF32" s="120"/>
      <c r="TCH32" s="120"/>
      <c r="TCJ32" s="120"/>
      <c r="TCL32" s="120"/>
      <c r="TCN32" s="120"/>
      <c r="TCP32" s="120"/>
      <c r="TCR32" s="120"/>
      <c r="TCT32" s="120"/>
      <c r="TCV32" s="120"/>
      <c r="TCX32" s="120"/>
      <c r="TCZ32" s="120"/>
      <c r="TDB32" s="120"/>
      <c r="TDD32" s="120"/>
      <c r="TDF32" s="120"/>
      <c r="TDH32" s="120"/>
      <c r="TDJ32" s="120"/>
      <c r="TDL32" s="120"/>
      <c r="TDN32" s="120"/>
      <c r="TDP32" s="120"/>
      <c r="TDR32" s="120"/>
      <c r="TDT32" s="120"/>
      <c r="TDV32" s="120"/>
      <c r="TDX32" s="120"/>
      <c r="TDZ32" s="120"/>
      <c r="TEB32" s="120"/>
      <c r="TED32" s="120"/>
      <c r="TEF32" s="120"/>
      <c r="TEH32" s="120"/>
      <c r="TEJ32" s="120"/>
      <c r="TEL32" s="120"/>
      <c r="TEN32" s="120"/>
      <c r="TEP32" s="120"/>
      <c r="TER32" s="120"/>
      <c r="TET32" s="120"/>
      <c r="TEV32" s="120"/>
      <c r="TEX32" s="120"/>
      <c r="TEZ32" s="120"/>
      <c r="TFB32" s="120"/>
      <c r="TFD32" s="120"/>
      <c r="TFF32" s="120"/>
      <c r="TFH32" s="120"/>
      <c r="TFJ32" s="120"/>
      <c r="TFL32" s="120"/>
      <c r="TFN32" s="120"/>
      <c r="TFP32" s="120"/>
      <c r="TFR32" s="120"/>
      <c r="TFT32" s="120"/>
      <c r="TFV32" s="120"/>
      <c r="TFX32" s="120"/>
      <c r="TFZ32" s="120"/>
      <c r="TGB32" s="120"/>
      <c r="TGD32" s="120"/>
      <c r="TGF32" s="120"/>
      <c r="TGH32" s="120"/>
      <c r="TGJ32" s="120"/>
      <c r="TGL32" s="120"/>
      <c r="TGN32" s="120"/>
      <c r="TGP32" s="120"/>
      <c r="TGR32" s="120"/>
      <c r="TGT32" s="120"/>
      <c r="TGV32" s="120"/>
      <c r="TGX32" s="120"/>
      <c r="TGZ32" s="120"/>
      <c r="THB32" s="120"/>
      <c r="THD32" s="120"/>
      <c r="THF32" s="120"/>
      <c r="THH32" s="120"/>
      <c r="THJ32" s="120"/>
      <c r="THL32" s="120"/>
      <c r="THN32" s="120"/>
      <c r="THP32" s="120"/>
      <c r="THR32" s="120"/>
      <c r="THT32" s="120"/>
      <c r="THV32" s="120"/>
      <c r="THX32" s="120"/>
      <c r="THZ32" s="120"/>
      <c r="TIB32" s="120"/>
      <c r="TID32" s="120"/>
      <c r="TIF32" s="120"/>
      <c r="TIH32" s="120"/>
      <c r="TIJ32" s="120"/>
      <c r="TIL32" s="120"/>
      <c r="TIN32" s="120"/>
      <c r="TIP32" s="120"/>
      <c r="TIR32" s="120"/>
      <c r="TIT32" s="120"/>
      <c r="TIV32" s="120"/>
      <c r="TIX32" s="120"/>
      <c r="TIZ32" s="120"/>
      <c r="TJB32" s="120"/>
      <c r="TJD32" s="120"/>
      <c r="TJF32" s="120"/>
      <c r="TJH32" s="120"/>
      <c r="TJJ32" s="120"/>
      <c r="TJL32" s="120"/>
      <c r="TJN32" s="120"/>
      <c r="TJP32" s="120"/>
      <c r="TJR32" s="120"/>
      <c r="TJT32" s="120"/>
      <c r="TJV32" s="120"/>
      <c r="TJX32" s="120"/>
      <c r="TJZ32" s="120"/>
      <c r="TKB32" s="120"/>
      <c r="TKD32" s="120"/>
      <c r="TKF32" s="120"/>
      <c r="TKH32" s="120"/>
      <c r="TKJ32" s="120"/>
      <c r="TKL32" s="120"/>
      <c r="TKN32" s="120"/>
      <c r="TKP32" s="120"/>
      <c r="TKR32" s="120"/>
      <c r="TKT32" s="120"/>
      <c r="TKV32" s="120"/>
      <c r="TKX32" s="120"/>
      <c r="TKZ32" s="120"/>
      <c r="TLB32" s="120"/>
      <c r="TLD32" s="120"/>
      <c r="TLF32" s="120"/>
      <c r="TLH32" s="120"/>
      <c r="TLJ32" s="120"/>
      <c r="TLL32" s="120"/>
      <c r="TLN32" s="120"/>
      <c r="TLP32" s="120"/>
      <c r="TLR32" s="120"/>
      <c r="TLT32" s="120"/>
      <c r="TLV32" s="120"/>
      <c r="TLX32" s="120"/>
      <c r="TLZ32" s="120"/>
      <c r="TMB32" s="120"/>
      <c r="TMD32" s="120"/>
      <c r="TMF32" s="120"/>
      <c r="TMH32" s="120"/>
      <c r="TMJ32" s="120"/>
      <c r="TML32" s="120"/>
      <c r="TMN32" s="120"/>
      <c r="TMP32" s="120"/>
      <c r="TMR32" s="120"/>
      <c r="TMT32" s="120"/>
      <c r="TMV32" s="120"/>
      <c r="TMX32" s="120"/>
      <c r="TMZ32" s="120"/>
      <c r="TNB32" s="120"/>
      <c r="TND32" s="120"/>
      <c r="TNF32" s="120"/>
      <c r="TNH32" s="120"/>
      <c r="TNJ32" s="120"/>
      <c r="TNL32" s="120"/>
      <c r="TNN32" s="120"/>
      <c r="TNP32" s="120"/>
      <c r="TNR32" s="120"/>
      <c r="TNT32" s="120"/>
      <c r="TNV32" s="120"/>
      <c r="TNX32" s="120"/>
      <c r="TNZ32" s="120"/>
      <c r="TOB32" s="120"/>
      <c r="TOD32" s="120"/>
      <c r="TOF32" s="120"/>
      <c r="TOH32" s="120"/>
      <c r="TOJ32" s="120"/>
      <c r="TOL32" s="120"/>
      <c r="TON32" s="120"/>
      <c r="TOP32" s="120"/>
      <c r="TOR32" s="120"/>
      <c r="TOT32" s="120"/>
      <c r="TOV32" s="120"/>
      <c r="TOX32" s="120"/>
      <c r="TOZ32" s="120"/>
      <c r="TPB32" s="120"/>
      <c r="TPD32" s="120"/>
      <c r="TPF32" s="120"/>
      <c r="TPH32" s="120"/>
      <c r="TPJ32" s="120"/>
      <c r="TPL32" s="120"/>
      <c r="TPN32" s="120"/>
      <c r="TPP32" s="120"/>
      <c r="TPR32" s="120"/>
      <c r="TPT32" s="120"/>
      <c r="TPV32" s="120"/>
      <c r="TPX32" s="120"/>
      <c r="TPZ32" s="120"/>
      <c r="TQB32" s="120"/>
      <c r="TQD32" s="120"/>
      <c r="TQF32" s="120"/>
      <c r="TQH32" s="120"/>
      <c r="TQJ32" s="120"/>
      <c r="TQL32" s="120"/>
      <c r="TQN32" s="120"/>
      <c r="TQP32" s="120"/>
      <c r="TQR32" s="120"/>
      <c r="TQT32" s="120"/>
      <c r="TQV32" s="120"/>
      <c r="TQX32" s="120"/>
      <c r="TQZ32" s="120"/>
      <c r="TRB32" s="120"/>
      <c r="TRD32" s="120"/>
      <c r="TRF32" s="120"/>
      <c r="TRH32" s="120"/>
      <c r="TRJ32" s="120"/>
      <c r="TRL32" s="120"/>
      <c r="TRN32" s="120"/>
      <c r="TRP32" s="120"/>
      <c r="TRR32" s="120"/>
      <c r="TRT32" s="120"/>
      <c r="TRV32" s="120"/>
      <c r="TRX32" s="120"/>
      <c r="TRZ32" s="120"/>
      <c r="TSB32" s="120"/>
      <c r="TSD32" s="120"/>
      <c r="TSF32" s="120"/>
      <c r="TSH32" s="120"/>
      <c r="TSJ32" s="120"/>
      <c r="TSL32" s="120"/>
      <c r="TSN32" s="120"/>
      <c r="TSP32" s="120"/>
      <c r="TSR32" s="120"/>
      <c r="TST32" s="120"/>
      <c r="TSV32" s="120"/>
      <c r="TSX32" s="120"/>
      <c r="TSZ32" s="120"/>
      <c r="TTB32" s="120"/>
      <c r="TTD32" s="120"/>
      <c r="TTF32" s="120"/>
      <c r="TTH32" s="120"/>
      <c r="TTJ32" s="120"/>
      <c r="TTL32" s="120"/>
      <c r="TTN32" s="120"/>
      <c r="TTP32" s="120"/>
      <c r="TTR32" s="120"/>
      <c r="TTT32" s="120"/>
      <c r="TTV32" s="120"/>
      <c r="TTX32" s="120"/>
      <c r="TTZ32" s="120"/>
      <c r="TUB32" s="120"/>
      <c r="TUD32" s="120"/>
      <c r="TUF32" s="120"/>
      <c r="TUH32" s="120"/>
      <c r="TUJ32" s="120"/>
      <c r="TUL32" s="120"/>
      <c r="TUN32" s="120"/>
      <c r="TUP32" s="120"/>
      <c r="TUR32" s="120"/>
      <c r="TUT32" s="120"/>
      <c r="TUV32" s="120"/>
      <c r="TUX32" s="120"/>
      <c r="TUZ32" s="120"/>
      <c r="TVB32" s="120"/>
      <c r="TVD32" s="120"/>
      <c r="TVF32" s="120"/>
      <c r="TVH32" s="120"/>
      <c r="TVJ32" s="120"/>
      <c r="TVL32" s="120"/>
      <c r="TVN32" s="120"/>
      <c r="TVP32" s="120"/>
      <c r="TVR32" s="120"/>
      <c r="TVT32" s="120"/>
      <c r="TVV32" s="120"/>
      <c r="TVX32" s="120"/>
      <c r="TVZ32" s="120"/>
      <c r="TWB32" s="120"/>
      <c r="TWD32" s="120"/>
      <c r="TWF32" s="120"/>
      <c r="TWH32" s="120"/>
      <c r="TWJ32" s="120"/>
      <c r="TWL32" s="120"/>
      <c r="TWN32" s="120"/>
      <c r="TWP32" s="120"/>
      <c r="TWR32" s="120"/>
      <c r="TWT32" s="120"/>
      <c r="TWV32" s="120"/>
      <c r="TWX32" s="120"/>
      <c r="TWZ32" s="120"/>
      <c r="TXB32" s="120"/>
      <c r="TXD32" s="120"/>
      <c r="TXF32" s="120"/>
      <c r="TXH32" s="120"/>
      <c r="TXJ32" s="120"/>
      <c r="TXL32" s="120"/>
      <c r="TXN32" s="120"/>
      <c r="TXP32" s="120"/>
      <c r="TXR32" s="120"/>
      <c r="TXT32" s="120"/>
      <c r="TXV32" s="120"/>
      <c r="TXX32" s="120"/>
      <c r="TXZ32" s="120"/>
      <c r="TYB32" s="120"/>
      <c r="TYD32" s="120"/>
      <c r="TYF32" s="120"/>
      <c r="TYH32" s="120"/>
      <c r="TYJ32" s="120"/>
      <c r="TYL32" s="120"/>
      <c r="TYN32" s="120"/>
      <c r="TYP32" s="120"/>
      <c r="TYR32" s="120"/>
      <c r="TYT32" s="120"/>
      <c r="TYV32" s="120"/>
      <c r="TYX32" s="120"/>
      <c r="TYZ32" s="120"/>
      <c r="TZB32" s="120"/>
      <c r="TZD32" s="120"/>
      <c r="TZF32" s="120"/>
      <c r="TZH32" s="120"/>
      <c r="TZJ32" s="120"/>
      <c r="TZL32" s="120"/>
      <c r="TZN32" s="120"/>
      <c r="TZP32" s="120"/>
      <c r="TZR32" s="120"/>
      <c r="TZT32" s="120"/>
      <c r="TZV32" s="120"/>
      <c r="TZX32" s="120"/>
      <c r="TZZ32" s="120"/>
      <c r="UAB32" s="120"/>
      <c r="UAD32" s="120"/>
      <c r="UAF32" s="120"/>
      <c r="UAH32" s="120"/>
      <c r="UAJ32" s="120"/>
      <c r="UAL32" s="120"/>
      <c r="UAN32" s="120"/>
      <c r="UAP32" s="120"/>
      <c r="UAR32" s="120"/>
      <c r="UAT32" s="120"/>
      <c r="UAV32" s="120"/>
      <c r="UAX32" s="120"/>
      <c r="UAZ32" s="120"/>
      <c r="UBB32" s="120"/>
      <c r="UBD32" s="120"/>
      <c r="UBF32" s="120"/>
      <c r="UBH32" s="120"/>
      <c r="UBJ32" s="120"/>
      <c r="UBL32" s="120"/>
      <c r="UBN32" s="120"/>
      <c r="UBP32" s="120"/>
      <c r="UBR32" s="120"/>
      <c r="UBT32" s="120"/>
      <c r="UBV32" s="120"/>
      <c r="UBX32" s="120"/>
      <c r="UBZ32" s="120"/>
      <c r="UCB32" s="120"/>
      <c r="UCD32" s="120"/>
      <c r="UCF32" s="120"/>
      <c r="UCH32" s="120"/>
      <c r="UCJ32" s="120"/>
      <c r="UCL32" s="120"/>
      <c r="UCN32" s="120"/>
      <c r="UCP32" s="120"/>
      <c r="UCR32" s="120"/>
      <c r="UCT32" s="120"/>
      <c r="UCV32" s="120"/>
      <c r="UCX32" s="120"/>
      <c r="UCZ32" s="120"/>
      <c r="UDB32" s="120"/>
      <c r="UDD32" s="120"/>
      <c r="UDF32" s="120"/>
      <c r="UDH32" s="120"/>
      <c r="UDJ32" s="120"/>
      <c r="UDL32" s="120"/>
      <c r="UDN32" s="120"/>
      <c r="UDP32" s="120"/>
      <c r="UDR32" s="120"/>
      <c r="UDT32" s="120"/>
      <c r="UDV32" s="120"/>
      <c r="UDX32" s="120"/>
      <c r="UDZ32" s="120"/>
      <c r="UEB32" s="120"/>
      <c r="UED32" s="120"/>
      <c r="UEF32" s="120"/>
      <c r="UEH32" s="120"/>
      <c r="UEJ32" s="120"/>
      <c r="UEL32" s="120"/>
      <c r="UEN32" s="120"/>
      <c r="UEP32" s="120"/>
      <c r="UER32" s="120"/>
      <c r="UET32" s="120"/>
      <c r="UEV32" s="120"/>
      <c r="UEX32" s="120"/>
      <c r="UEZ32" s="120"/>
      <c r="UFB32" s="120"/>
      <c r="UFD32" s="120"/>
      <c r="UFF32" s="120"/>
      <c r="UFH32" s="120"/>
      <c r="UFJ32" s="120"/>
      <c r="UFL32" s="120"/>
      <c r="UFN32" s="120"/>
      <c r="UFP32" s="120"/>
      <c r="UFR32" s="120"/>
      <c r="UFT32" s="120"/>
      <c r="UFV32" s="120"/>
      <c r="UFX32" s="120"/>
      <c r="UFZ32" s="120"/>
      <c r="UGB32" s="120"/>
      <c r="UGD32" s="120"/>
      <c r="UGF32" s="120"/>
      <c r="UGH32" s="120"/>
      <c r="UGJ32" s="120"/>
      <c r="UGL32" s="120"/>
      <c r="UGN32" s="120"/>
      <c r="UGP32" s="120"/>
      <c r="UGR32" s="120"/>
      <c r="UGT32" s="120"/>
      <c r="UGV32" s="120"/>
      <c r="UGX32" s="120"/>
      <c r="UGZ32" s="120"/>
      <c r="UHB32" s="120"/>
      <c r="UHD32" s="120"/>
      <c r="UHF32" s="120"/>
      <c r="UHH32" s="120"/>
      <c r="UHJ32" s="120"/>
      <c r="UHL32" s="120"/>
      <c r="UHN32" s="120"/>
      <c r="UHP32" s="120"/>
      <c r="UHR32" s="120"/>
      <c r="UHT32" s="120"/>
      <c r="UHV32" s="120"/>
      <c r="UHX32" s="120"/>
      <c r="UHZ32" s="120"/>
      <c r="UIB32" s="120"/>
      <c r="UID32" s="120"/>
      <c r="UIF32" s="120"/>
      <c r="UIH32" s="120"/>
      <c r="UIJ32" s="120"/>
      <c r="UIL32" s="120"/>
      <c r="UIN32" s="120"/>
      <c r="UIP32" s="120"/>
      <c r="UIR32" s="120"/>
      <c r="UIT32" s="120"/>
      <c r="UIV32" s="120"/>
      <c r="UIX32" s="120"/>
      <c r="UIZ32" s="120"/>
      <c r="UJB32" s="120"/>
      <c r="UJD32" s="120"/>
      <c r="UJF32" s="120"/>
      <c r="UJH32" s="120"/>
      <c r="UJJ32" s="120"/>
      <c r="UJL32" s="120"/>
      <c r="UJN32" s="120"/>
      <c r="UJP32" s="120"/>
      <c r="UJR32" s="120"/>
      <c r="UJT32" s="120"/>
      <c r="UJV32" s="120"/>
      <c r="UJX32" s="120"/>
      <c r="UJZ32" s="120"/>
      <c r="UKB32" s="120"/>
      <c r="UKD32" s="120"/>
      <c r="UKF32" s="120"/>
      <c r="UKH32" s="120"/>
      <c r="UKJ32" s="120"/>
      <c r="UKL32" s="120"/>
      <c r="UKN32" s="120"/>
      <c r="UKP32" s="120"/>
      <c r="UKR32" s="120"/>
      <c r="UKT32" s="120"/>
      <c r="UKV32" s="120"/>
      <c r="UKX32" s="120"/>
      <c r="UKZ32" s="120"/>
      <c r="ULB32" s="120"/>
      <c r="ULD32" s="120"/>
      <c r="ULF32" s="120"/>
      <c r="ULH32" s="120"/>
      <c r="ULJ32" s="120"/>
      <c r="ULL32" s="120"/>
      <c r="ULN32" s="120"/>
      <c r="ULP32" s="120"/>
      <c r="ULR32" s="120"/>
      <c r="ULT32" s="120"/>
      <c r="ULV32" s="120"/>
      <c r="ULX32" s="120"/>
      <c r="ULZ32" s="120"/>
      <c r="UMB32" s="120"/>
      <c r="UMD32" s="120"/>
      <c r="UMF32" s="120"/>
      <c r="UMH32" s="120"/>
      <c r="UMJ32" s="120"/>
      <c r="UML32" s="120"/>
      <c r="UMN32" s="120"/>
      <c r="UMP32" s="120"/>
      <c r="UMR32" s="120"/>
      <c r="UMT32" s="120"/>
      <c r="UMV32" s="120"/>
      <c r="UMX32" s="120"/>
      <c r="UMZ32" s="120"/>
      <c r="UNB32" s="120"/>
      <c r="UND32" s="120"/>
      <c r="UNF32" s="120"/>
      <c r="UNH32" s="120"/>
      <c r="UNJ32" s="120"/>
      <c r="UNL32" s="120"/>
      <c r="UNN32" s="120"/>
      <c r="UNP32" s="120"/>
      <c r="UNR32" s="120"/>
      <c r="UNT32" s="120"/>
      <c r="UNV32" s="120"/>
      <c r="UNX32" s="120"/>
      <c r="UNZ32" s="120"/>
      <c r="UOB32" s="120"/>
      <c r="UOD32" s="120"/>
      <c r="UOF32" s="120"/>
      <c r="UOH32" s="120"/>
      <c r="UOJ32" s="120"/>
      <c r="UOL32" s="120"/>
      <c r="UON32" s="120"/>
      <c r="UOP32" s="120"/>
      <c r="UOR32" s="120"/>
      <c r="UOT32" s="120"/>
      <c r="UOV32" s="120"/>
      <c r="UOX32" s="120"/>
      <c r="UOZ32" s="120"/>
      <c r="UPB32" s="120"/>
      <c r="UPD32" s="120"/>
      <c r="UPF32" s="120"/>
      <c r="UPH32" s="120"/>
      <c r="UPJ32" s="120"/>
      <c r="UPL32" s="120"/>
      <c r="UPN32" s="120"/>
      <c r="UPP32" s="120"/>
      <c r="UPR32" s="120"/>
      <c r="UPT32" s="120"/>
      <c r="UPV32" s="120"/>
      <c r="UPX32" s="120"/>
      <c r="UPZ32" s="120"/>
      <c r="UQB32" s="120"/>
      <c r="UQD32" s="120"/>
      <c r="UQF32" s="120"/>
      <c r="UQH32" s="120"/>
      <c r="UQJ32" s="120"/>
      <c r="UQL32" s="120"/>
      <c r="UQN32" s="120"/>
      <c r="UQP32" s="120"/>
      <c r="UQR32" s="120"/>
      <c r="UQT32" s="120"/>
      <c r="UQV32" s="120"/>
      <c r="UQX32" s="120"/>
      <c r="UQZ32" s="120"/>
      <c r="URB32" s="120"/>
      <c r="URD32" s="120"/>
      <c r="URF32" s="120"/>
      <c r="URH32" s="120"/>
      <c r="URJ32" s="120"/>
      <c r="URL32" s="120"/>
      <c r="URN32" s="120"/>
      <c r="URP32" s="120"/>
      <c r="URR32" s="120"/>
      <c r="URT32" s="120"/>
      <c r="URV32" s="120"/>
      <c r="URX32" s="120"/>
      <c r="URZ32" s="120"/>
      <c r="USB32" s="120"/>
      <c r="USD32" s="120"/>
      <c r="USF32" s="120"/>
      <c r="USH32" s="120"/>
      <c r="USJ32" s="120"/>
      <c r="USL32" s="120"/>
      <c r="USN32" s="120"/>
      <c r="USP32" s="120"/>
      <c r="USR32" s="120"/>
      <c r="UST32" s="120"/>
      <c r="USV32" s="120"/>
      <c r="USX32" s="120"/>
      <c r="USZ32" s="120"/>
      <c r="UTB32" s="120"/>
      <c r="UTD32" s="120"/>
      <c r="UTF32" s="120"/>
      <c r="UTH32" s="120"/>
      <c r="UTJ32" s="120"/>
      <c r="UTL32" s="120"/>
      <c r="UTN32" s="120"/>
      <c r="UTP32" s="120"/>
      <c r="UTR32" s="120"/>
      <c r="UTT32" s="120"/>
      <c r="UTV32" s="120"/>
      <c r="UTX32" s="120"/>
      <c r="UTZ32" s="120"/>
      <c r="UUB32" s="120"/>
      <c r="UUD32" s="120"/>
      <c r="UUF32" s="120"/>
      <c r="UUH32" s="120"/>
      <c r="UUJ32" s="120"/>
      <c r="UUL32" s="120"/>
      <c r="UUN32" s="120"/>
      <c r="UUP32" s="120"/>
      <c r="UUR32" s="120"/>
      <c r="UUT32" s="120"/>
      <c r="UUV32" s="120"/>
      <c r="UUX32" s="120"/>
      <c r="UUZ32" s="120"/>
      <c r="UVB32" s="120"/>
      <c r="UVD32" s="120"/>
      <c r="UVF32" s="120"/>
      <c r="UVH32" s="120"/>
      <c r="UVJ32" s="120"/>
      <c r="UVL32" s="120"/>
      <c r="UVN32" s="120"/>
      <c r="UVP32" s="120"/>
      <c r="UVR32" s="120"/>
      <c r="UVT32" s="120"/>
      <c r="UVV32" s="120"/>
      <c r="UVX32" s="120"/>
      <c r="UVZ32" s="120"/>
      <c r="UWB32" s="120"/>
      <c r="UWD32" s="120"/>
      <c r="UWF32" s="120"/>
      <c r="UWH32" s="120"/>
      <c r="UWJ32" s="120"/>
      <c r="UWL32" s="120"/>
      <c r="UWN32" s="120"/>
      <c r="UWP32" s="120"/>
      <c r="UWR32" s="120"/>
      <c r="UWT32" s="120"/>
      <c r="UWV32" s="120"/>
      <c r="UWX32" s="120"/>
      <c r="UWZ32" s="120"/>
      <c r="UXB32" s="120"/>
      <c r="UXD32" s="120"/>
      <c r="UXF32" s="120"/>
      <c r="UXH32" s="120"/>
      <c r="UXJ32" s="120"/>
      <c r="UXL32" s="120"/>
      <c r="UXN32" s="120"/>
      <c r="UXP32" s="120"/>
      <c r="UXR32" s="120"/>
      <c r="UXT32" s="120"/>
      <c r="UXV32" s="120"/>
      <c r="UXX32" s="120"/>
      <c r="UXZ32" s="120"/>
      <c r="UYB32" s="120"/>
      <c r="UYD32" s="120"/>
      <c r="UYF32" s="120"/>
      <c r="UYH32" s="120"/>
      <c r="UYJ32" s="120"/>
      <c r="UYL32" s="120"/>
      <c r="UYN32" s="120"/>
      <c r="UYP32" s="120"/>
      <c r="UYR32" s="120"/>
      <c r="UYT32" s="120"/>
      <c r="UYV32" s="120"/>
      <c r="UYX32" s="120"/>
      <c r="UYZ32" s="120"/>
      <c r="UZB32" s="120"/>
      <c r="UZD32" s="120"/>
      <c r="UZF32" s="120"/>
      <c r="UZH32" s="120"/>
      <c r="UZJ32" s="120"/>
      <c r="UZL32" s="120"/>
      <c r="UZN32" s="120"/>
      <c r="UZP32" s="120"/>
      <c r="UZR32" s="120"/>
      <c r="UZT32" s="120"/>
      <c r="UZV32" s="120"/>
      <c r="UZX32" s="120"/>
      <c r="UZZ32" s="120"/>
      <c r="VAB32" s="120"/>
      <c r="VAD32" s="120"/>
      <c r="VAF32" s="120"/>
      <c r="VAH32" s="120"/>
      <c r="VAJ32" s="120"/>
      <c r="VAL32" s="120"/>
      <c r="VAN32" s="120"/>
      <c r="VAP32" s="120"/>
      <c r="VAR32" s="120"/>
      <c r="VAT32" s="120"/>
      <c r="VAV32" s="120"/>
      <c r="VAX32" s="120"/>
      <c r="VAZ32" s="120"/>
      <c r="VBB32" s="120"/>
      <c r="VBD32" s="120"/>
      <c r="VBF32" s="120"/>
      <c r="VBH32" s="120"/>
      <c r="VBJ32" s="120"/>
      <c r="VBL32" s="120"/>
      <c r="VBN32" s="120"/>
      <c r="VBP32" s="120"/>
      <c r="VBR32" s="120"/>
      <c r="VBT32" s="120"/>
      <c r="VBV32" s="120"/>
      <c r="VBX32" s="120"/>
      <c r="VBZ32" s="120"/>
      <c r="VCB32" s="120"/>
      <c r="VCD32" s="120"/>
      <c r="VCF32" s="120"/>
      <c r="VCH32" s="120"/>
      <c r="VCJ32" s="120"/>
      <c r="VCL32" s="120"/>
      <c r="VCN32" s="120"/>
      <c r="VCP32" s="120"/>
      <c r="VCR32" s="120"/>
      <c r="VCT32" s="120"/>
      <c r="VCV32" s="120"/>
      <c r="VCX32" s="120"/>
      <c r="VCZ32" s="120"/>
      <c r="VDB32" s="120"/>
      <c r="VDD32" s="120"/>
      <c r="VDF32" s="120"/>
      <c r="VDH32" s="120"/>
      <c r="VDJ32" s="120"/>
      <c r="VDL32" s="120"/>
      <c r="VDN32" s="120"/>
      <c r="VDP32" s="120"/>
      <c r="VDR32" s="120"/>
      <c r="VDT32" s="120"/>
      <c r="VDV32" s="120"/>
      <c r="VDX32" s="120"/>
      <c r="VDZ32" s="120"/>
      <c r="VEB32" s="120"/>
      <c r="VED32" s="120"/>
      <c r="VEF32" s="120"/>
      <c r="VEH32" s="120"/>
      <c r="VEJ32" s="120"/>
      <c r="VEL32" s="120"/>
      <c r="VEN32" s="120"/>
      <c r="VEP32" s="120"/>
      <c r="VER32" s="120"/>
      <c r="VET32" s="120"/>
      <c r="VEV32" s="120"/>
      <c r="VEX32" s="120"/>
      <c r="VEZ32" s="120"/>
      <c r="VFB32" s="120"/>
      <c r="VFD32" s="120"/>
      <c r="VFF32" s="120"/>
      <c r="VFH32" s="120"/>
      <c r="VFJ32" s="120"/>
      <c r="VFL32" s="120"/>
      <c r="VFN32" s="120"/>
      <c r="VFP32" s="120"/>
      <c r="VFR32" s="120"/>
      <c r="VFT32" s="120"/>
      <c r="VFV32" s="120"/>
      <c r="VFX32" s="120"/>
      <c r="VFZ32" s="120"/>
      <c r="VGB32" s="120"/>
      <c r="VGD32" s="120"/>
      <c r="VGF32" s="120"/>
      <c r="VGH32" s="120"/>
      <c r="VGJ32" s="120"/>
      <c r="VGL32" s="120"/>
      <c r="VGN32" s="120"/>
      <c r="VGP32" s="120"/>
      <c r="VGR32" s="120"/>
      <c r="VGT32" s="120"/>
      <c r="VGV32" s="120"/>
      <c r="VGX32" s="120"/>
      <c r="VGZ32" s="120"/>
      <c r="VHB32" s="120"/>
      <c r="VHD32" s="120"/>
      <c r="VHF32" s="120"/>
      <c r="VHH32" s="120"/>
      <c r="VHJ32" s="120"/>
      <c r="VHL32" s="120"/>
      <c r="VHN32" s="120"/>
      <c r="VHP32" s="120"/>
      <c r="VHR32" s="120"/>
      <c r="VHT32" s="120"/>
      <c r="VHV32" s="120"/>
      <c r="VHX32" s="120"/>
      <c r="VHZ32" s="120"/>
      <c r="VIB32" s="120"/>
      <c r="VID32" s="120"/>
      <c r="VIF32" s="120"/>
      <c r="VIH32" s="120"/>
      <c r="VIJ32" s="120"/>
      <c r="VIL32" s="120"/>
      <c r="VIN32" s="120"/>
      <c r="VIP32" s="120"/>
      <c r="VIR32" s="120"/>
      <c r="VIT32" s="120"/>
      <c r="VIV32" s="120"/>
      <c r="VIX32" s="120"/>
      <c r="VIZ32" s="120"/>
      <c r="VJB32" s="120"/>
      <c r="VJD32" s="120"/>
      <c r="VJF32" s="120"/>
      <c r="VJH32" s="120"/>
      <c r="VJJ32" s="120"/>
      <c r="VJL32" s="120"/>
      <c r="VJN32" s="120"/>
      <c r="VJP32" s="120"/>
      <c r="VJR32" s="120"/>
      <c r="VJT32" s="120"/>
      <c r="VJV32" s="120"/>
      <c r="VJX32" s="120"/>
      <c r="VJZ32" s="120"/>
      <c r="VKB32" s="120"/>
      <c r="VKD32" s="120"/>
      <c r="VKF32" s="120"/>
      <c r="VKH32" s="120"/>
      <c r="VKJ32" s="120"/>
      <c r="VKL32" s="120"/>
      <c r="VKN32" s="120"/>
      <c r="VKP32" s="120"/>
      <c r="VKR32" s="120"/>
      <c r="VKT32" s="120"/>
      <c r="VKV32" s="120"/>
      <c r="VKX32" s="120"/>
      <c r="VKZ32" s="120"/>
      <c r="VLB32" s="120"/>
      <c r="VLD32" s="120"/>
      <c r="VLF32" s="120"/>
      <c r="VLH32" s="120"/>
      <c r="VLJ32" s="120"/>
      <c r="VLL32" s="120"/>
      <c r="VLN32" s="120"/>
      <c r="VLP32" s="120"/>
      <c r="VLR32" s="120"/>
      <c r="VLT32" s="120"/>
      <c r="VLV32" s="120"/>
      <c r="VLX32" s="120"/>
      <c r="VLZ32" s="120"/>
      <c r="VMB32" s="120"/>
      <c r="VMD32" s="120"/>
      <c r="VMF32" s="120"/>
      <c r="VMH32" s="120"/>
      <c r="VMJ32" s="120"/>
      <c r="VML32" s="120"/>
      <c r="VMN32" s="120"/>
      <c r="VMP32" s="120"/>
      <c r="VMR32" s="120"/>
      <c r="VMT32" s="120"/>
      <c r="VMV32" s="120"/>
      <c r="VMX32" s="120"/>
      <c r="VMZ32" s="120"/>
      <c r="VNB32" s="120"/>
      <c r="VND32" s="120"/>
      <c r="VNF32" s="120"/>
      <c r="VNH32" s="120"/>
      <c r="VNJ32" s="120"/>
      <c r="VNL32" s="120"/>
      <c r="VNN32" s="120"/>
      <c r="VNP32" s="120"/>
      <c r="VNR32" s="120"/>
      <c r="VNT32" s="120"/>
      <c r="VNV32" s="120"/>
      <c r="VNX32" s="120"/>
      <c r="VNZ32" s="120"/>
      <c r="VOB32" s="120"/>
      <c r="VOD32" s="120"/>
      <c r="VOF32" s="120"/>
      <c r="VOH32" s="120"/>
      <c r="VOJ32" s="120"/>
      <c r="VOL32" s="120"/>
      <c r="VON32" s="120"/>
      <c r="VOP32" s="120"/>
      <c r="VOR32" s="120"/>
      <c r="VOT32" s="120"/>
      <c r="VOV32" s="120"/>
      <c r="VOX32" s="120"/>
      <c r="VOZ32" s="120"/>
      <c r="VPB32" s="120"/>
      <c r="VPD32" s="120"/>
      <c r="VPF32" s="120"/>
      <c r="VPH32" s="120"/>
      <c r="VPJ32" s="120"/>
      <c r="VPL32" s="120"/>
      <c r="VPN32" s="120"/>
      <c r="VPP32" s="120"/>
      <c r="VPR32" s="120"/>
      <c r="VPT32" s="120"/>
      <c r="VPV32" s="120"/>
      <c r="VPX32" s="120"/>
      <c r="VPZ32" s="120"/>
      <c r="VQB32" s="120"/>
      <c r="VQD32" s="120"/>
      <c r="VQF32" s="120"/>
      <c r="VQH32" s="120"/>
      <c r="VQJ32" s="120"/>
      <c r="VQL32" s="120"/>
      <c r="VQN32" s="120"/>
      <c r="VQP32" s="120"/>
      <c r="VQR32" s="120"/>
      <c r="VQT32" s="120"/>
      <c r="VQV32" s="120"/>
      <c r="VQX32" s="120"/>
      <c r="VQZ32" s="120"/>
      <c r="VRB32" s="120"/>
      <c r="VRD32" s="120"/>
      <c r="VRF32" s="120"/>
      <c r="VRH32" s="120"/>
      <c r="VRJ32" s="120"/>
      <c r="VRL32" s="120"/>
      <c r="VRN32" s="120"/>
      <c r="VRP32" s="120"/>
      <c r="VRR32" s="120"/>
      <c r="VRT32" s="120"/>
      <c r="VRV32" s="120"/>
      <c r="VRX32" s="120"/>
      <c r="VRZ32" s="120"/>
      <c r="VSB32" s="120"/>
      <c r="VSD32" s="120"/>
      <c r="VSF32" s="120"/>
      <c r="VSH32" s="120"/>
      <c r="VSJ32" s="120"/>
      <c r="VSL32" s="120"/>
      <c r="VSN32" s="120"/>
      <c r="VSP32" s="120"/>
      <c r="VSR32" s="120"/>
      <c r="VST32" s="120"/>
      <c r="VSV32" s="120"/>
      <c r="VSX32" s="120"/>
      <c r="VSZ32" s="120"/>
      <c r="VTB32" s="120"/>
      <c r="VTD32" s="120"/>
      <c r="VTF32" s="120"/>
      <c r="VTH32" s="120"/>
      <c r="VTJ32" s="120"/>
      <c r="VTL32" s="120"/>
      <c r="VTN32" s="120"/>
      <c r="VTP32" s="120"/>
      <c r="VTR32" s="120"/>
      <c r="VTT32" s="120"/>
      <c r="VTV32" s="120"/>
      <c r="VTX32" s="120"/>
      <c r="VTZ32" s="120"/>
      <c r="VUB32" s="120"/>
      <c r="VUD32" s="120"/>
      <c r="VUF32" s="120"/>
      <c r="VUH32" s="120"/>
      <c r="VUJ32" s="120"/>
      <c r="VUL32" s="120"/>
      <c r="VUN32" s="120"/>
      <c r="VUP32" s="120"/>
      <c r="VUR32" s="120"/>
      <c r="VUT32" s="120"/>
      <c r="VUV32" s="120"/>
      <c r="VUX32" s="120"/>
      <c r="VUZ32" s="120"/>
      <c r="VVB32" s="120"/>
      <c r="VVD32" s="120"/>
      <c r="VVF32" s="120"/>
      <c r="VVH32" s="120"/>
      <c r="VVJ32" s="120"/>
      <c r="VVL32" s="120"/>
      <c r="VVN32" s="120"/>
      <c r="VVP32" s="120"/>
      <c r="VVR32" s="120"/>
      <c r="VVT32" s="120"/>
      <c r="VVV32" s="120"/>
      <c r="VVX32" s="120"/>
      <c r="VVZ32" s="120"/>
      <c r="VWB32" s="120"/>
      <c r="VWD32" s="120"/>
      <c r="VWF32" s="120"/>
      <c r="VWH32" s="120"/>
      <c r="VWJ32" s="120"/>
      <c r="VWL32" s="120"/>
      <c r="VWN32" s="120"/>
      <c r="VWP32" s="120"/>
      <c r="VWR32" s="120"/>
      <c r="VWT32" s="120"/>
      <c r="VWV32" s="120"/>
      <c r="VWX32" s="120"/>
      <c r="VWZ32" s="120"/>
      <c r="VXB32" s="120"/>
      <c r="VXD32" s="120"/>
      <c r="VXF32" s="120"/>
      <c r="VXH32" s="120"/>
      <c r="VXJ32" s="120"/>
      <c r="VXL32" s="120"/>
      <c r="VXN32" s="120"/>
      <c r="VXP32" s="120"/>
      <c r="VXR32" s="120"/>
      <c r="VXT32" s="120"/>
      <c r="VXV32" s="120"/>
      <c r="VXX32" s="120"/>
      <c r="VXZ32" s="120"/>
      <c r="VYB32" s="120"/>
      <c r="VYD32" s="120"/>
      <c r="VYF32" s="120"/>
      <c r="VYH32" s="120"/>
      <c r="VYJ32" s="120"/>
      <c r="VYL32" s="120"/>
      <c r="VYN32" s="120"/>
      <c r="VYP32" s="120"/>
      <c r="VYR32" s="120"/>
      <c r="VYT32" s="120"/>
      <c r="VYV32" s="120"/>
      <c r="VYX32" s="120"/>
      <c r="VYZ32" s="120"/>
      <c r="VZB32" s="120"/>
      <c r="VZD32" s="120"/>
      <c r="VZF32" s="120"/>
      <c r="VZH32" s="120"/>
      <c r="VZJ32" s="120"/>
      <c r="VZL32" s="120"/>
      <c r="VZN32" s="120"/>
      <c r="VZP32" s="120"/>
      <c r="VZR32" s="120"/>
      <c r="VZT32" s="120"/>
      <c r="VZV32" s="120"/>
      <c r="VZX32" s="120"/>
      <c r="VZZ32" s="120"/>
      <c r="WAB32" s="120"/>
      <c r="WAD32" s="120"/>
      <c r="WAF32" s="120"/>
      <c r="WAH32" s="120"/>
      <c r="WAJ32" s="120"/>
      <c r="WAL32" s="120"/>
      <c r="WAN32" s="120"/>
      <c r="WAP32" s="120"/>
      <c r="WAR32" s="120"/>
      <c r="WAT32" s="120"/>
      <c r="WAV32" s="120"/>
      <c r="WAX32" s="120"/>
      <c r="WAZ32" s="120"/>
      <c r="WBB32" s="120"/>
      <c r="WBD32" s="120"/>
      <c r="WBF32" s="120"/>
      <c r="WBH32" s="120"/>
      <c r="WBJ32" s="120"/>
      <c r="WBL32" s="120"/>
      <c r="WBN32" s="120"/>
      <c r="WBP32" s="120"/>
      <c r="WBR32" s="120"/>
      <c r="WBT32" s="120"/>
      <c r="WBV32" s="120"/>
      <c r="WBX32" s="120"/>
      <c r="WBZ32" s="120"/>
      <c r="WCB32" s="120"/>
      <c r="WCD32" s="120"/>
      <c r="WCF32" s="120"/>
      <c r="WCH32" s="120"/>
      <c r="WCJ32" s="120"/>
      <c r="WCL32" s="120"/>
      <c r="WCN32" s="120"/>
      <c r="WCP32" s="120"/>
      <c r="WCR32" s="120"/>
      <c r="WCT32" s="120"/>
      <c r="WCV32" s="120"/>
      <c r="WCX32" s="120"/>
      <c r="WCZ32" s="120"/>
      <c r="WDB32" s="120"/>
      <c r="WDD32" s="120"/>
      <c r="WDF32" s="120"/>
      <c r="WDH32" s="120"/>
      <c r="WDJ32" s="120"/>
      <c r="WDL32" s="120"/>
      <c r="WDN32" s="120"/>
      <c r="WDP32" s="120"/>
      <c r="WDR32" s="120"/>
      <c r="WDT32" s="120"/>
      <c r="WDV32" s="120"/>
      <c r="WDX32" s="120"/>
      <c r="WDZ32" s="120"/>
      <c r="WEB32" s="120"/>
      <c r="WED32" s="120"/>
      <c r="WEF32" s="120"/>
      <c r="WEH32" s="120"/>
      <c r="WEJ32" s="120"/>
      <c r="WEL32" s="120"/>
      <c r="WEN32" s="120"/>
      <c r="WEP32" s="120"/>
      <c r="WER32" s="120"/>
      <c r="WET32" s="120"/>
      <c r="WEV32" s="120"/>
      <c r="WEX32" s="120"/>
      <c r="WEZ32" s="120"/>
      <c r="WFB32" s="120"/>
      <c r="WFD32" s="120"/>
      <c r="WFF32" s="120"/>
      <c r="WFH32" s="120"/>
      <c r="WFJ32" s="120"/>
      <c r="WFL32" s="120"/>
      <c r="WFN32" s="120"/>
      <c r="WFP32" s="120"/>
      <c r="WFR32" s="120"/>
      <c r="WFT32" s="120"/>
      <c r="WFV32" s="120"/>
      <c r="WFX32" s="120"/>
      <c r="WFZ32" s="120"/>
      <c r="WGB32" s="120"/>
      <c r="WGD32" s="120"/>
      <c r="WGF32" s="120"/>
      <c r="WGH32" s="120"/>
      <c r="WGJ32" s="120"/>
      <c r="WGL32" s="120"/>
      <c r="WGN32" s="120"/>
      <c r="WGP32" s="120"/>
      <c r="WGR32" s="120"/>
      <c r="WGT32" s="120"/>
      <c r="WGV32" s="120"/>
      <c r="WGX32" s="120"/>
      <c r="WGZ32" s="120"/>
      <c r="WHB32" s="120"/>
      <c r="WHD32" s="120"/>
      <c r="WHF32" s="120"/>
      <c r="WHH32" s="120"/>
      <c r="WHJ32" s="120"/>
      <c r="WHL32" s="120"/>
      <c r="WHN32" s="120"/>
      <c r="WHP32" s="120"/>
      <c r="WHR32" s="120"/>
      <c r="WHT32" s="120"/>
      <c r="WHV32" s="120"/>
      <c r="WHX32" s="120"/>
      <c r="WHZ32" s="120"/>
      <c r="WIB32" s="120"/>
      <c r="WID32" s="120"/>
      <c r="WIF32" s="120"/>
      <c r="WIH32" s="120"/>
      <c r="WIJ32" s="120"/>
      <c r="WIL32" s="120"/>
      <c r="WIN32" s="120"/>
      <c r="WIP32" s="120"/>
      <c r="WIR32" s="120"/>
      <c r="WIT32" s="120"/>
      <c r="WIV32" s="120"/>
      <c r="WIX32" s="120"/>
      <c r="WIZ32" s="120"/>
      <c r="WJB32" s="120"/>
      <c r="WJD32" s="120"/>
      <c r="WJF32" s="120"/>
      <c r="WJH32" s="120"/>
      <c r="WJJ32" s="120"/>
      <c r="WJL32" s="120"/>
      <c r="WJN32" s="120"/>
      <c r="WJP32" s="120"/>
      <c r="WJR32" s="120"/>
      <c r="WJT32" s="120"/>
      <c r="WJV32" s="120"/>
      <c r="WJX32" s="120"/>
      <c r="WJZ32" s="120"/>
      <c r="WKB32" s="120"/>
      <c r="WKD32" s="120"/>
      <c r="WKF32" s="120"/>
      <c r="WKH32" s="120"/>
      <c r="WKJ32" s="120"/>
      <c r="WKL32" s="120"/>
      <c r="WKN32" s="120"/>
      <c r="WKP32" s="120"/>
      <c r="WKR32" s="120"/>
      <c r="WKT32" s="120"/>
      <c r="WKV32" s="120"/>
      <c r="WKX32" s="120"/>
      <c r="WKZ32" s="120"/>
      <c r="WLB32" s="120"/>
      <c r="WLD32" s="120"/>
      <c r="WLF32" s="120"/>
      <c r="WLH32" s="120"/>
      <c r="WLJ32" s="120"/>
      <c r="WLL32" s="120"/>
      <c r="WLN32" s="120"/>
      <c r="WLP32" s="120"/>
      <c r="WLR32" s="120"/>
      <c r="WLT32" s="120"/>
      <c r="WLV32" s="120"/>
      <c r="WLX32" s="120"/>
      <c r="WLZ32" s="120"/>
      <c r="WMB32" s="120"/>
      <c r="WMD32" s="120"/>
      <c r="WMF32" s="120"/>
      <c r="WMH32" s="120"/>
      <c r="WMJ32" s="120"/>
      <c r="WML32" s="120"/>
      <c r="WMN32" s="120"/>
      <c r="WMP32" s="120"/>
      <c r="WMR32" s="120"/>
      <c r="WMT32" s="120"/>
      <c r="WMV32" s="120"/>
      <c r="WMX32" s="120"/>
      <c r="WMZ32" s="120"/>
      <c r="WNB32" s="120"/>
      <c r="WND32" s="120"/>
      <c r="WNF32" s="120"/>
      <c r="WNH32" s="120"/>
      <c r="WNJ32" s="120"/>
      <c r="WNL32" s="120"/>
      <c r="WNN32" s="120"/>
      <c r="WNP32" s="120"/>
      <c r="WNR32" s="120"/>
      <c r="WNT32" s="120"/>
      <c r="WNV32" s="120"/>
      <c r="WNX32" s="120"/>
      <c r="WNZ32" s="120"/>
      <c r="WOB32" s="120"/>
      <c r="WOD32" s="120"/>
      <c r="WOF32" s="120"/>
      <c r="WOH32" s="120"/>
      <c r="WOJ32" s="120"/>
      <c r="WOL32" s="120"/>
      <c r="WON32" s="120"/>
      <c r="WOP32" s="120"/>
      <c r="WOR32" s="120"/>
      <c r="WOT32" s="120"/>
      <c r="WOV32" s="120"/>
      <c r="WOX32" s="120"/>
      <c r="WOZ32" s="120"/>
      <c r="WPB32" s="120"/>
      <c r="WPD32" s="120"/>
      <c r="WPF32" s="120"/>
      <c r="WPH32" s="120"/>
      <c r="WPJ32" s="120"/>
      <c r="WPL32" s="120"/>
      <c r="WPN32" s="120"/>
      <c r="WPP32" s="120"/>
      <c r="WPR32" s="120"/>
      <c r="WPT32" s="120"/>
      <c r="WPV32" s="120"/>
      <c r="WPX32" s="120"/>
      <c r="WPZ32" s="120"/>
      <c r="WQB32" s="120"/>
      <c r="WQD32" s="120"/>
      <c r="WQF32" s="120"/>
      <c r="WQH32" s="120"/>
      <c r="WQJ32" s="120"/>
      <c r="WQL32" s="120"/>
      <c r="WQN32" s="120"/>
      <c r="WQP32" s="120"/>
      <c r="WQR32" s="120"/>
      <c r="WQT32" s="120"/>
      <c r="WQV32" s="120"/>
      <c r="WQX32" s="120"/>
      <c r="WQZ32" s="120"/>
      <c r="WRB32" s="120"/>
      <c r="WRD32" s="120"/>
      <c r="WRF32" s="120"/>
      <c r="WRH32" s="120"/>
      <c r="WRJ32" s="120"/>
      <c r="WRL32" s="120"/>
      <c r="WRN32" s="120"/>
      <c r="WRP32" s="120"/>
      <c r="WRR32" s="120"/>
      <c r="WRT32" s="120"/>
      <c r="WRV32" s="120"/>
      <c r="WRX32" s="120"/>
      <c r="WRZ32" s="120"/>
      <c r="WSB32" s="120"/>
      <c r="WSD32" s="120"/>
      <c r="WSF32" s="120"/>
      <c r="WSH32" s="120"/>
      <c r="WSJ32" s="120"/>
      <c r="WSL32" s="120"/>
      <c r="WSN32" s="120"/>
      <c r="WSP32" s="120"/>
      <c r="WSR32" s="120"/>
      <c r="WST32" s="120"/>
      <c r="WSV32" s="120"/>
      <c r="WSX32" s="120"/>
      <c r="WSZ32" s="120"/>
      <c r="WTB32" s="120"/>
      <c r="WTD32" s="120"/>
      <c r="WTF32" s="120"/>
      <c r="WTH32" s="120"/>
      <c r="WTJ32" s="120"/>
      <c r="WTL32" s="120"/>
      <c r="WTN32" s="120"/>
      <c r="WTP32" s="120"/>
      <c r="WTR32" s="120"/>
      <c r="WTT32" s="120"/>
      <c r="WTV32" s="120"/>
      <c r="WTX32" s="120"/>
      <c r="WTZ32" s="120"/>
      <c r="WUB32" s="120"/>
      <c r="WUD32" s="120"/>
      <c r="WUF32" s="120"/>
      <c r="WUH32" s="120"/>
      <c r="WUJ32" s="120"/>
      <c r="WUL32" s="120"/>
      <c r="WUN32" s="120"/>
      <c r="WUP32" s="120"/>
      <c r="WUR32" s="120"/>
      <c r="WUT32" s="120"/>
      <c r="WUV32" s="120"/>
      <c r="WUX32" s="120"/>
      <c r="WUZ32" s="120"/>
      <c r="WVB32" s="120"/>
      <c r="WVD32" s="120"/>
      <c r="WVF32" s="120"/>
      <c r="WVH32" s="120"/>
      <c r="WVJ32" s="120"/>
      <c r="WVL32" s="120"/>
      <c r="WVN32" s="120"/>
      <c r="WVP32" s="120"/>
      <c r="WVR32" s="120"/>
      <c r="WVT32" s="120"/>
      <c r="WVV32" s="120"/>
      <c r="WVX32" s="120"/>
      <c r="WVZ32" s="120"/>
      <c r="WWB32" s="120"/>
      <c r="WWD32" s="120"/>
      <c r="WWF32" s="120"/>
      <c r="WWH32" s="120"/>
      <c r="WWJ32" s="120"/>
      <c r="WWL32" s="120"/>
      <c r="WWN32" s="120"/>
      <c r="WWP32" s="120"/>
      <c r="WWR32" s="120"/>
      <c r="WWT32" s="120"/>
      <c r="WWV32" s="120"/>
      <c r="WWX32" s="120"/>
      <c r="WWZ32" s="120"/>
      <c r="WXB32" s="120"/>
      <c r="WXD32" s="120"/>
      <c r="WXF32" s="120"/>
      <c r="WXH32" s="120"/>
      <c r="WXJ32" s="120"/>
      <c r="WXL32" s="120"/>
      <c r="WXN32" s="120"/>
      <c r="WXP32" s="120"/>
      <c r="WXR32" s="120"/>
      <c r="WXT32" s="120"/>
      <c r="WXV32" s="120"/>
      <c r="WXX32" s="120"/>
      <c r="WXZ32" s="120"/>
      <c r="WYB32" s="120"/>
      <c r="WYD32" s="120"/>
      <c r="WYF32" s="120"/>
      <c r="WYH32" s="120"/>
      <c r="WYJ32" s="120"/>
      <c r="WYL32" s="120"/>
      <c r="WYN32" s="120"/>
      <c r="WYP32" s="120"/>
      <c r="WYR32" s="120"/>
      <c r="WYT32" s="120"/>
      <c r="WYV32" s="120"/>
      <c r="WYX32" s="120"/>
      <c r="WYZ32" s="120"/>
      <c r="WZB32" s="120"/>
      <c r="WZD32" s="120"/>
      <c r="WZF32" s="120"/>
      <c r="WZH32" s="120"/>
      <c r="WZJ32" s="120"/>
      <c r="WZL32" s="120"/>
      <c r="WZN32" s="120"/>
      <c r="WZP32" s="120"/>
      <c r="WZR32" s="120"/>
      <c r="WZT32" s="120"/>
      <c r="WZV32" s="120"/>
      <c r="WZX32" s="120"/>
      <c r="WZZ32" s="120"/>
      <c r="XAB32" s="120"/>
      <c r="XAD32" s="120"/>
      <c r="XAF32" s="120"/>
      <c r="XAH32" s="120"/>
      <c r="XAJ32" s="120"/>
      <c r="XAL32" s="120"/>
      <c r="XAN32" s="120"/>
      <c r="XAP32" s="120"/>
      <c r="XAR32" s="120"/>
      <c r="XAT32" s="120"/>
      <c r="XAV32" s="120"/>
      <c r="XAX32" s="120"/>
      <c r="XAZ32" s="120"/>
      <c r="XBB32" s="120"/>
      <c r="XBD32" s="120"/>
      <c r="XBF32" s="120"/>
      <c r="XBH32" s="120"/>
      <c r="XBJ32" s="120"/>
      <c r="XBL32" s="120"/>
      <c r="XBN32" s="120"/>
      <c r="XBP32" s="120"/>
      <c r="XBR32" s="120"/>
      <c r="XBT32" s="120"/>
      <c r="XBV32" s="120"/>
      <c r="XBX32" s="120"/>
      <c r="XBZ32" s="120"/>
      <c r="XCB32" s="120"/>
      <c r="XCD32" s="120"/>
      <c r="XCF32" s="120"/>
      <c r="XCH32" s="120"/>
      <c r="XCJ32" s="120"/>
      <c r="XCL32" s="120"/>
      <c r="XCN32" s="120"/>
      <c r="XCP32" s="120"/>
      <c r="XCR32" s="120"/>
      <c r="XCT32" s="120"/>
      <c r="XCV32" s="120"/>
      <c r="XCX32" s="120"/>
      <c r="XCZ32" s="120"/>
      <c r="XDB32" s="120"/>
      <c r="XDD32" s="120"/>
      <c r="XDF32" s="120"/>
      <c r="XDH32" s="120"/>
      <c r="XDJ32" s="120"/>
      <c r="XDL32" s="120"/>
      <c r="XDN32" s="120"/>
      <c r="XDP32" s="120"/>
      <c r="XDR32" s="120"/>
      <c r="XDT32" s="120"/>
      <c r="XDV32" s="120"/>
      <c r="XDX32" s="120"/>
      <c r="XDZ32" s="120"/>
      <c r="XEB32" s="120"/>
      <c r="XED32" s="120"/>
      <c r="XEF32" s="120"/>
      <c r="XEH32" s="120"/>
      <c r="XEJ32" s="120"/>
      <c r="XEL32" s="120"/>
      <c r="XEN32" s="120"/>
      <c r="XEP32" s="120"/>
      <c r="XER32" s="120"/>
      <c r="XET32" s="120"/>
      <c r="XEV32" s="120"/>
      <c r="XEX32" s="120"/>
      <c r="XEZ32" s="120"/>
      <c r="XFB32" s="120"/>
      <c r="XFD32" s="120"/>
    </row>
    <row r="33" spans="2:1024 1026:2048 2050:3072 3074:4096 4098:5120 5122:6144 6146:7168 7170:8192 8194:9216 9218:10240 10242:11264 11266:12288 12290:13312 13314:14336 14338:15360 15362:16384" x14ac:dyDescent="0.25">
      <c r="B33" s="181"/>
      <c r="C33" s="184"/>
      <c r="D33" s="111">
        <v>0</v>
      </c>
      <c r="E33" s="1"/>
      <c r="F33" s="65"/>
      <c r="G33" s="108">
        <f t="shared" si="2"/>
        <v>0</v>
      </c>
      <c r="H33" s="198"/>
      <c r="I33" s="184"/>
      <c r="J33" s="109">
        <v>0</v>
      </c>
      <c r="K33" s="7" t="s">
        <v>128</v>
      </c>
      <c r="L33" s="64"/>
      <c r="M33" s="108">
        <f t="shared" si="0"/>
        <v>0</v>
      </c>
      <c r="N33" s="117"/>
      <c r="O33" s="115"/>
      <c r="P33" s="117"/>
      <c r="Q33" s="116"/>
      <c r="R33" s="118"/>
      <c r="S33" s="114"/>
      <c r="T33" s="119"/>
      <c r="U33" s="106"/>
      <c r="V33" s="119"/>
      <c r="W33" s="106"/>
      <c r="X33" s="119"/>
      <c r="Y33" s="106"/>
      <c r="Z33" s="119"/>
      <c r="AA33" s="106"/>
      <c r="AB33" s="119"/>
      <c r="AC33" s="106"/>
      <c r="AD33" s="119"/>
      <c r="AE33" s="106"/>
      <c r="AF33" s="119"/>
      <c r="AG33" s="106"/>
      <c r="AH33" s="119"/>
      <c r="AI33" s="106"/>
      <c r="AJ33" s="119"/>
      <c r="AL33" s="120"/>
      <c r="AN33" s="120"/>
      <c r="AP33" s="120"/>
      <c r="AR33" s="120"/>
      <c r="AT33" s="120"/>
      <c r="AV33" s="120"/>
      <c r="AX33" s="120"/>
      <c r="AZ33" s="120"/>
      <c r="BB33" s="120"/>
      <c r="BD33" s="120"/>
      <c r="BF33" s="120"/>
      <c r="BH33" s="120"/>
      <c r="BJ33" s="120"/>
      <c r="BL33" s="120"/>
      <c r="BN33" s="120"/>
      <c r="BP33" s="120"/>
      <c r="BR33" s="120"/>
      <c r="BT33" s="120"/>
      <c r="BV33" s="120"/>
      <c r="BX33" s="120"/>
      <c r="BZ33" s="120"/>
      <c r="CB33" s="120"/>
      <c r="CD33" s="120"/>
      <c r="CF33" s="120"/>
      <c r="CH33" s="120"/>
      <c r="CJ33" s="120"/>
      <c r="CL33" s="120"/>
      <c r="CN33" s="120"/>
      <c r="CP33" s="120"/>
      <c r="CR33" s="120"/>
      <c r="CT33" s="120"/>
      <c r="CV33" s="120"/>
      <c r="CX33" s="120"/>
      <c r="CZ33" s="120"/>
      <c r="DB33" s="120"/>
      <c r="DD33" s="120"/>
      <c r="DF33" s="120"/>
      <c r="DH33" s="120"/>
      <c r="DJ33" s="120"/>
      <c r="DL33" s="120"/>
      <c r="DN33" s="120"/>
      <c r="DP33" s="120"/>
      <c r="DR33" s="120"/>
      <c r="DT33" s="120"/>
      <c r="DV33" s="120"/>
      <c r="DX33" s="120"/>
      <c r="DZ33" s="120"/>
      <c r="EB33" s="120"/>
      <c r="ED33" s="120"/>
      <c r="EF33" s="120"/>
      <c r="EH33" s="120"/>
      <c r="EJ33" s="120"/>
      <c r="EL33" s="120"/>
      <c r="EN33" s="120"/>
      <c r="EP33" s="120"/>
      <c r="ER33" s="120"/>
      <c r="ET33" s="120"/>
      <c r="EV33" s="120"/>
      <c r="EX33" s="120"/>
      <c r="EZ33" s="120"/>
      <c r="FB33" s="120"/>
      <c r="FD33" s="120"/>
      <c r="FF33" s="120"/>
      <c r="FH33" s="120"/>
      <c r="FJ33" s="120"/>
      <c r="FL33" s="120"/>
      <c r="FN33" s="120"/>
      <c r="FP33" s="120"/>
      <c r="FR33" s="120"/>
      <c r="FT33" s="120"/>
      <c r="FV33" s="120"/>
      <c r="FX33" s="120"/>
      <c r="FZ33" s="120"/>
      <c r="GB33" s="120"/>
      <c r="GD33" s="120"/>
      <c r="GF33" s="120"/>
      <c r="GH33" s="120"/>
      <c r="GJ33" s="120"/>
      <c r="GL33" s="120"/>
      <c r="GN33" s="120"/>
      <c r="GP33" s="120"/>
      <c r="GR33" s="120"/>
      <c r="GT33" s="120"/>
      <c r="GV33" s="120"/>
      <c r="GX33" s="120"/>
      <c r="GZ33" s="120"/>
      <c r="HB33" s="120"/>
      <c r="HD33" s="120"/>
      <c r="HF33" s="120"/>
      <c r="HH33" s="120"/>
      <c r="HJ33" s="120"/>
      <c r="HL33" s="120"/>
      <c r="HN33" s="120"/>
      <c r="HP33" s="120"/>
      <c r="HR33" s="120"/>
      <c r="HT33" s="120"/>
      <c r="HV33" s="120"/>
      <c r="HX33" s="120"/>
      <c r="HZ33" s="120"/>
      <c r="IB33" s="120"/>
      <c r="ID33" s="120"/>
      <c r="IF33" s="120"/>
      <c r="IH33" s="120"/>
      <c r="IJ33" s="120"/>
      <c r="IL33" s="120"/>
      <c r="IN33" s="120"/>
      <c r="IP33" s="120"/>
      <c r="IR33" s="120"/>
      <c r="IT33" s="120"/>
      <c r="IV33" s="120"/>
      <c r="IX33" s="120"/>
      <c r="IZ33" s="120"/>
      <c r="JB33" s="120"/>
      <c r="JD33" s="120"/>
      <c r="JF33" s="120"/>
      <c r="JH33" s="120"/>
      <c r="JJ33" s="120"/>
      <c r="JL33" s="120"/>
      <c r="JN33" s="120"/>
      <c r="JP33" s="120"/>
      <c r="JR33" s="120"/>
      <c r="JT33" s="120"/>
      <c r="JV33" s="120"/>
      <c r="JX33" s="120"/>
      <c r="JZ33" s="120"/>
      <c r="KB33" s="120"/>
      <c r="KD33" s="120"/>
      <c r="KF33" s="120"/>
      <c r="KH33" s="120"/>
      <c r="KJ33" s="120"/>
      <c r="KL33" s="120"/>
      <c r="KN33" s="120"/>
      <c r="KP33" s="120"/>
      <c r="KR33" s="120"/>
      <c r="KT33" s="120"/>
      <c r="KV33" s="120"/>
      <c r="KX33" s="120"/>
      <c r="KZ33" s="120"/>
      <c r="LB33" s="120"/>
      <c r="LD33" s="120"/>
      <c r="LF33" s="120"/>
      <c r="LH33" s="120"/>
      <c r="LJ33" s="120"/>
      <c r="LL33" s="120"/>
      <c r="LN33" s="120"/>
      <c r="LP33" s="120"/>
      <c r="LR33" s="120"/>
      <c r="LT33" s="120"/>
      <c r="LV33" s="120"/>
      <c r="LX33" s="120"/>
      <c r="LZ33" s="120"/>
      <c r="MB33" s="120"/>
      <c r="MD33" s="120"/>
      <c r="MF33" s="120"/>
      <c r="MH33" s="120"/>
      <c r="MJ33" s="120"/>
      <c r="ML33" s="120"/>
      <c r="MN33" s="120"/>
      <c r="MP33" s="120"/>
      <c r="MR33" s="120"/>
      <c r="MT33" s="120"/>
      <c r="MV33" s="120"/>
      <c r="MX33" s="120"/>
      <c r="MZ33" s="120"/>
      <c r="NB33" s="120"/>
      <c r="ND33" s="120"/>
      <c r="NF33" s="120"/>
      <c r="NH33" s="120"/>
      <c r="NJ33" s="120"/>
      <c r="NL33" s="120"/>
      <c r="NN33" s="120"/>
      <c r="NP33" s="120"/>
      <c r="NR33" s="120"/>
      <c r="NT33" s="120"/>
      <c r="NV33" s="120"/>
      <c r="NX33" s="120"/>
      <c r="NZ33" s="120"/>
      <c r="OB33" s="120"/>
      <c r="OD33" s="120"/>
      <c r="OF33" s="120"/>
      <c r="OH33" s="120"/>
      <c r="OJ33" s="120"/>
      <c r="OL33" s="120"/>
      <c r="ON33" s="120"/>
      <c r="OP33" s="120"/>
      <c r="OR33" s="120"/>
      <c r="OT33" s="120"/>
      <c r="OV33" s="120"/>
      <c r="OX33" s="120"/>
      <c r="OZ33" s="120"/>
      <c r="PB33" s="120"/>
      <c r="PD33" s="120"/>
      <c r="PF33" s="120"/>
      <c r="PH33" s="120"/>
      <c r="PJ33" s="120"/>
      <c r="PL33" s="120"/>
      <c r="PN33" s="120"/>
      <c r="PP33" s="120"/>
      <c r="PR33" s="120"/>
      <c r="PT33" s="120"/>
      <c r="PV33" s="120"/>
      <c r="PX33" s="120"/>
      <c r="PZ33" s="120"/>
      <c r="QB33" s="120"/>
      <c r="QD33" s="120"/>
      <c r="QF33" s="120"/>
      <c r="QH33" s="120"/>
      <c r="QJ33" s="120"/>
      <c r="QL33" s="120"/>
      <c r="QN33" s="120"/>
      <c r="QP33" s="120"/>
      <c r="QR33" s="120"/>
      <c r="QT33" s="120"/>
      <c r="QV33" s="120"/>
      <c r="QX33" s="120"/>
      <c r="QZ33" s="120"/>
      <c r="RB33" s="120"/>
      <c r="RD33" s="120"/>
      <c r="RF33" s="120"/>
      <c r="RH33" s="120"/>
      <c r="RJ33" s="120"/>
      <c r="RL33" s="120"/>
      <c r="RN33" s="120"/>
      <c r="RP33" s="120"/>
      <c r="RR33" s="120"/>
      <c r="RT33" s="120"/>
      <c r="RV33" s="120"/>
      <c r="RX33" s="120"/>
      <c r="RZ33" s="120"/>
      <c r="SB33" s="120"/>
      <c r="SD33" s="120"/>
      <c r="SF33" s="120"/>
      <c r="SH33" s="120"/>
      <c r="SJ33" s="120"/>
      <c r="SL33" s="120"/>
      <c r="SN33" s="120"/>
      <c r="SP33" s="120"/>
      <c r="SR33" s="120"/>
      <c r="ST33" s="120"/>
      <c r="SV33" s="120"/>
      <c r="SX33" s="120"/>
      <c r="SZ33" s="120"/>
      <c r="TB33" s="120"/>
      <c r="TD33" s="120"/>
      <c r="TF33" s="120"/>
      <c r="TH33" s="120"/>
      <c r="TJ33" s="120"/>
      <c r="TL33" s="120"/>
      <c r="TN33" s="120"/>
      <c r="TP33" s="120"/>
      <c r="TR33" s="120"/>
      <c r="TT33" s="120"/>
      <c r="TV33" s="120"/>
      <c r="TX33" s="120"/>
      <c r="TZ33" s="120"/>
      <c r="UB33" s="120"/>
      <c r="UD33" s="120"/>
      <c r="UF33" s="120"/>
      <c r="UH33" s="120"/>
      <c r="UJ33" s="120"/>
      <c r="UL33" s="120"/>
      <c r="UN33" s="120"/>
      <c r="UP33" s="120"/>
      <c r="UR33" s="120"/>
      <c r="UT33" s="120"/>
      <c r="UV33" s="120"/>
      <c r="UX33" s="120"/>
      <c r="UZ33" s="120"/>
      <c r="VB33" s="120"/>
      <c r="VD33" s="120"/>
      <c r="VF33" s="120"/>
      <c r="VH33" s="120"/>
      <c r="VJ33" s="120"/>
      <c r="VL33" s="120"/>
      <c r="VN33" s="120"/>
      <c r="VP33" s="120"/>
      <c r="VR33" s="120"/>
      <c r="VT33" s="120"/>
      <c r="VV33" s="120"/>
      <c r="VX33" s="120"/>
      <c r="VZ33" s="120"/>
      <c r="WB33" s="120"/>
      <c r="WD33" s="120"/>
      <c r="WF33" s="120"/>
      <c r="WH33" s="120"/>
      <c r="WJ33" s="120"/>
      <c r="WL33" s="120"/>
      <c r="WN33" s="120"/>
      <c r="WP33" s="120"/>
      <c r="WR33" s="120"/>
      <c r="WT33" s="120"/>
      <c r="WV33" s="120"/>
      <c r="WX33" s="120"/>
      <c r="WZ33" s="120"/>
      <c r="XB33" s="120"/>
      <c r="XD33" s="120"/>
      <c r="XF33" s="120"/>
      <c r="XH33" s="120"/>
      <c r="XJ33" s="120"/>
      <c r="XL33" s="120"/>
      <c r="XN33" s="120"/>
      <c r="XP33" s="120"/>
      <c r="XR33" s="120"/>
      <c r="XT33" s="120"/>
      <c r="XV33" s="120"/>
      <c r="XX33" s="120"/>
      <c r="XZ33" s="120"/>
      <c r="YB33" s="120"/>
      <c r="YD33" s="120"/>
      <c r="YF33" s="120"/>
      <c r="YH33" s="120"/>
      <c r="YJ33" s="120"/>
      <c r="YL33" s="120"/>
      <c r="YN33" s="120"/>
      <c r="YP33" s="120"/>
      <c r="YR33" s="120"/>
      <c r="YT33" s="120"/>
      <c r="YV33" s="120"/>
      <c r="YX33" s="120"/>
      <c r="YZ33" s="120"/>
      <c r="ZB33" s="120"/>
      <c r="ZD33" s="120"/>
      <c r="ZF33" s="120"/>
      <c r="ZH33" s="120"/>
      <c r="ZJ33" s="120"/>
      <c r="ZL33" s="120"/>
      <c r="ZN33" s="120"/>
      <c r="ZP33" s="120"/>
      <c r="ZR33" s="120"/>
      <c r="ZT33" s="120"/>
      <c r="ZV33" s="120"/>
      <c r="ZX33" s="120"/>
      <c r="ZZ33" s="120"/>
      <c r="AAB33" s="120"/>
      <c r="AAD33" s="120"/>
      <c r="AAF33" s="120"/>
      <c r="AAH33" s="120"/>
      <c r="AAJ33" s="120"/>
      <c r="AAL33" s="120"/>
      <c r="AAN33" s="120"/>
      <c r="AAP33" s="120"/>
      <c r="AAR33" s="120"/>
      <c r="AAT33" s="120"/>
      <c r="AAV33" s="120"/>
      <c r="AAX33" s="120"/>
      <c r="AAZ33" s="120"/>
      <c r="ABB33" s="120"/>
      <c r="ABD33" s="120"/>
      <c r="ABF33" s="120"/>
      <c r="ABH33" s="120"/>
      <c r="ABJ33" s="120"/>
      <c r="ABL33" s="120"/>
      <c r="ABN33" s="120"/>
      <c r="ABP33" s="120"/>
      <c r="ABR33" s="120"/>
      <c r="ABT33" s="120"/>
      <c r="ABV33" s="120"/>
      <c r="ABX33" s="120"/>
      <c r="ABZ33" s="120"/>
      <c r="ACB33" s="120"/>
      <c r="ACD33" s="120"/>
      <c r="ACF33" s="120"/>
      <c r="ACH33" s="120"/>
      <c r="ACJ33" s="120"/>
      <c r="ACL33" s="120"/>
      <c r="ACN33" s="120"/>
      <c r="ACP33" s="120"/>
      <c r="ACR33" s="120"/>
      <c r="ACT33" s="120"/>
      <c r="ACV33" s="120"/>
      <c r="ACX33" s="120"/>
      <c r="ACZ33" s="120"/>
      <c r="ADB33" s="120"/>
      <c r="ADD33" s="120"/>
      <c r="ADF33" s="120"/>
      <c r="ADH33" s="120"/>
      <c r="ADJ33" s="120"/>
      <c r="ADL33" s="120"/>
      <c r="ADN33" s="120"/>
      <c r="ADP33" s="120"/>
      <c r="ADR33" s="120"/>
      <c r="ADT33" s="120"/>
      <c r="ADV33" s="120"/>
      <c r="ADX33" s="120"/>
      <c r="ADZ33" s="120"/>
      <c r="AEB33" s="120"/>
      <c r="AED33" s="120"/>
      <c r="AEF33" s="120"/>
      <c r="AEH33" s="120"/>
      <c r="AEJ33" s="120"/>
      <c r="AEL33" s="120"/>
      <c r="AEN33" s="120"/>
      <c r="AEP33" s="120"/>
      <c r="AER33" s="120"/>
      <c r="AET33" s="120"/>
      <c r="AEV33" s="120"/>
      <c r="AEX33" s="120"/>
      <c r="AEZ33" s="120"/>
      <c r="AFB33" s="120"/>
      <c r="AFD33" s="120"/>
      <c r="AFF33" s="120"/>
      <c r="AFH33" s="120"/>
      <c r="AFJ33" s="120"/>
      <c r="AFL33" s="120"/>
      <c r="AFN33" s="120"/>
      <c r="AFP33" s="120"/>
      <c r="AFR33" s="120"/>
      <c r="AFT33" s="120"/>
      <c r="AFV33" s="120"/>
      <c r="AFX33" s="120"/>
      <c r="AFZ33" s="120"/>
      <c r="AGB33" s="120"/>
      <c r="AGD33" s="120"/>
      <c r="AGF33" s="120"/>
      <c r="AGH33" s="120"/>
      <c r="AGJ33" s="120"/>
      <c r="AGL33" s="120"/>
      <c r="AGN33" s="120"/>
      <c r="AGP33" s="120"/>
      <c r="AGR33" s="120"/>
      <c r="AGT33" s="120"/>
      <c r="AGV33" s="120"/>
      <c r="AGX33" s="120"/>
      <c r="AGZ33" s="120"/>
      <c r="AHB33" s="120"/>
      <c r="AHD33" s="120"/>
      <c r="AHF33" s="120"/>
      <c r="AHH33" s="120"/>
      <c r="AHJ33" s="120"/>
      <c r="AHL33" s="120"/>
      <c r="AHN33" s="120"/>
      <c r="AHP33" s="120"/>
      <c r="AHR33" s="120"/>
      <c r="AHT33" s="120"/>
      <c r="AHV33" s="120"/>
      <c r="AHX33" s="120"/>
      <c r="AHZ33" s="120"/>
      <c r="AIB33" s="120"/>
      <c r="AID33" s="120"/>
      <c r="AIF33" s="120"/>
      <c r="AIH33" s="120"/>
      <c r="AIJ33" s="120"/>
      <c r="AIL33" s="120"/>
      <c r="AIN33" s="120"/>
      <c r="AIP33" s="120"/>
      <c r="AIR33" s="120"/>
      <c r="AIT33" s="120"/>
      <c r="AIV33" s="120"/>
      <c r="AIX33" s="120"/>
      <c r="AIZ33" s="120"/>
      <c r="AJB33" s="120"/>
      <c r="AJD33" s="120"/>
      <c r="AJF33" s="120"/>
      <c r="AJH33" s="120"/>
      <c r="AJJ33" s="120"/>
      <c r="AJL33" s="120"/>
      <c r="AJN33" s="120"/>
      <c r="AJP33" s="120"/>
      <c r="AJR33" s="120"/>
      <c r="AJT33" s="120"/>
      <c r="AJV33" s="120"/>
      <c r="AJX33" s="120"/>
      <c r="AJZ33" s="120"/>
      <c r="AKB33" s="120"/>
      <c r="AKD33" s="120"/>
      <c r="AKF33" s="120"/>
      <c r="AKH33" s="120"/>
      <c r="AKJ33" s="120"/>
      <c r="AKL33" s="120"/>
      <c r="AKN33" s="120"/>
      <c r="AKP33" s="120"/>
      <c r="AKR33" s="120"/>
      <c r="AKT33" s="120"/>
      <c r="AKV33" s="120"/>
      <c r="AKX33" s="120"/>
      <c r="AKZ33" s="120"/>
      <c r="ALB33" s="120"/>
      <c r="ALD33" s="120"/>
      <c r="ALF33" s="120"/>
      <c r="ALH33" s="120"/>
      <c r="ALJ33" s="120"/>
      <c r="ALL33" s="120"/>
      <c r="ALN33" s="120"/>
      <c r="ALP33" s="120"/>
      <c r="ALR33" s="120"/>
      <c r="ALT33" s="120"/>
      <c r="ALV33" s="120"/>
      <c r="ALX33" s="120"/>
      <c r="ALZ33" s="120"/>
      <c r="AMB33" s="120"/>
      <c r="AMD33" s="120"/>
      <c r="AMF33" s="120"/>
      <c r="AMH33" s="120"/>
      <c r="AMJ33" s="120"/>
      <c r="AML33" s="120"/>
      <c r="AMN33" s="120"/>
      <c r="AMP33" s="120"/>
      <c r="AMR33" s="120"/>
      <c r="AMT33" s="120"/>
      <c r="AMV33" s="120"/>
      <c r="AMX33" s="120"/>
      <c r="AMZ33" s="120"/>
      <c r="ANB33" s="120"/>
      <c r="AND33" s="120"/>
      <c r="ANF33" s="120"/>
      <c r="ANH33" s="120"/>
      <c r="ANJ33" s="120"/>
      <c r="ANL33" s="120"/>
      <c r="ANN33" s="120"/>
      <c r="ANP33" s="120"/>
      <c r="ANR33" s="120"/>
      <c r="ANT33" s="120"/>
      <c r="ANV33" s="120"/>
      <c r="ANX33" s="120"/>
      <c r="ANZ33" s="120"/>
      <c r="AOB33" s="120"/>
      <c r="AOD33" s="120"/>
      <c r="AOF33" s="120"/>
      <c r="AOH33" s="120"/>
      <c r="AOJ33" s="120"/>
      <c r="AOL33" s="120"/>
      <c r="AON33" s="120"/>
      <c r="AOP33" s="120"/>
      <c r="AOR33" s="120"/>
      <c r="AOT33" s="120"/>
      <c r="AOV33" s="120"/>
      <c r="AOX33" s="120"/>
      <c r="AOZ33" s="120"/>
      <c r="APB33" s="120"/>
      <c r="APD33" s="120"/>
      <c r="APF33" s="120"/>
      <c r="APH33" s="120"/>
      <c r="APJ33" s="120"/>
      <c r="APL33" s="120"/>
      <c r="APN33" s="120"/>
      <c r="APP33" s="120"/>
      <c r="APR33" s="120"/>
      <c r="APT33" s="120"/>
      <c r="APV33" s="120"/>
      <c r="APX33" s="120"/>
      <c r="APZ33" s="120"/>
      <c r="AQB33" s="120"/>
      <c r="AQD33" s="120"/>
      <c r="AQF33" s="120"/>
      <c r="AQH33" s="120"/>
      <c r="AQJ33" s="120"/>
      <c r="AQL33" s="120"/>
      <c r="AQN33" s="120"/>
      <c r="AQP33" s="120"/>
      <c r="AQR33" s="120"/>
      <c r="AQT33" s="120"/>
      <c r="AQV33" s="120"/>
      <c r="AQX33" s="120"/>
      <c r="AQZ33" s="120"/>
      <c r="ARB33" s="120"/>
      <c r="ARD33" s="120"/>
      <c r="ARF33" s="120"/>
      <c r="ARH33" s="120"/>
      <c r="ARJ33" s="120"/>
      <c r="ARL33" s="120"/>
      <c r="ARN33" s="120"/>
      <c r="ARP33" s="120"/>
      <c r="ARR33" s="120"/>
      <c r="ART33" s="120"/>
      <c r="ARV33" s="120"/>
      <c r="ARX33" s="120"/>
      <c r="ARZ33" s="120"/>
      <c r="ASB33" s="120"/>
      <c r="ASD33" s="120"/>
      <c r="ASF33" s="120"/>
      <c r="ASH33" s="120"/>
      <c r="ASJ33" s="120"/>
      <c r="ASL33" s="120"/>
      <c r="ASN33" s="120"/>
      <c r="ASP33" s="120"/>
      <c r="ASR33" s="120"/>
      <c r="AST33" s="120"/>
      <c r="ASV33" s="120"/>
      <c r="ASX33" s="120"/>
      <c r="ASZ33" s="120"/>
      <c r="ATB33" s="120"/>
      <c r="ATD33" s="120"/>
      <c r="ATF33" s="120"/>
      <c r="ATH33" s="120"/>
      <c r="ATJ33" s="120"/>
      <c r="ATL33" s="120"/>
      <c r="ATN33" s="120"/>
      <c r="ATP33" s="120"/>
      <c r="ATR33" s="120"/>
      <c r="ATT33" s="120"/>
      <c r="ATV33" s="120"/>
      <c r="ATX33" s="120"/>
      <c r="ATZ33" s="120"/>
      <c r="AUB33" s="120"/>
      <c r="AUD33" s="120"/>
      <c r="AUF33" s="120"/>
      <c r="AUH33" s="120"/>
      <c r="AUJ33" s="120"/>
      <c r="AUL33" s="120"/>
      <c r="AUN33" s="120"/>
      <c r="AUP33" s="120"/>
      <c r="AUR33" s="120"/>
      <c r="AUT33" s="120"/>
      <c r="AUV33" s="120"/>
      <c r="AUX33" s="120"/>
      <c r="AUZ33" s="120"/>
      <c r="AVB33" s="120"/>
      <c r="AVD33" s="120"/>
      <c r="AVF33" s="120"/>
      <c r="AVH33" s="120"/>
      <c r="AVJ33" s="120"/>
      <c r="AVL33" s="120"/>
      <c r="AVN33" s="120"/>
      <c r="AVP33" s="120"/>
      <c r="AVR33" s="120"/>
      <c r="AVT33" s="120"/>
      <c r="AVV33" s="120"/>
      <c r="AVX33" s="120"/>
      <c r="AVZ33" s="120"/>
      <c r="AWB33" s="120"/>
      <c r="AWD33" s="120"/>
      <c r="AWF33" s="120"/>
      <c r="AWH33" s="120"/>
      <c r="AWJ33" s="120"/>
      <c r="AWL33" s="120"/>
      <c r="AWN33" s="120"/>
      <c r="AWP33" s="120"/>
      <c r="AWR33" s="120"/>
      <c r="AWT33" s="120"/>
      <c r="AWV33" s="120"/>
      <c r="AWX33" s="120"/>
      <c r="AWZ33" s="120"/>
      <c r="AXB33" s="120"/>
      <c r="AXD33" s="120"/>
      <c r="AXF33" s="120"/>
      <c r="AXH33" s="120"/>
      <c r="AXJ33" s="120"/>
      <c r="AXL33" s="120"/>
      <c r="AXN33" s="120"/>
      <c r="AXP33" s="120"/>
      <c r="AXR33" s="120"/>
      <c r="AXT33" s="120"/>
      <c r="AXV33" s="120"/>
      <c r="AXX33" s="120"/>
      <c r="AXZ33" s="120"/>
      <c r="AYB33" s="120"/>
      <c r="AYD33" s="120"/>
      <c r="AYF33" s="120"/>
      <c r="AYH33" s="120"/>
      <c r="AYJ33" s="120"/>
      <c r="AYL33" s="120"/>
      <c r="AYN33" s="120"/>
      <c r="AYP33" s="120"/>
      <c r="AYR33" s="120"/>
      <c r="AYT33" s="120"/>
      <c r="AYV33" s="120"/>
      <c r="AYX33" s="120"/>
      <c r="AYZ33" s="120"/>
      <c r="AZB33" s="120"/>
      <c r="AZD33" s="120"/>
      <c r="AZF33" s="120"/>
      <c r="AZH33" s="120"/>
      <c r="AZJ33" s="120"/>
      <c r="AZL33" s="120"/>
      <c r="AZN33" s="120"/>
      <c r="AZP33" s="120"/>
      <c r="AZR33" s="120"/>
      <c r="AZT33" s="120"/>
      <c r="AZV33" s="120"/>
      <c r="AZX33" s="120"/>
      <c r="AZZ33" s="120"/>
      <c r="BAB33" s="120"/>
      <c r="BAD33" s="120"/>
      <c r="BAF33" s="120"/>
      <c r="BAH33" s="120"/>
      <c r="BAJ33" s="120"/>
      <c r="BAL33" s="120"/>
      <c r="BAN33" s="120"/>
      <c r="BAP33" s="120"/>
      <c r="BAR33" s="120"/>
      <c r="BAT33" s="120"/>
      <c r="BAV33" s="120"/>
      <c r="BAX33" s="120"/>
      <c r="BAZ33" s="120"/>
      <c r="BBB33" s="120"/>
      <c r="BBD33" s="120"/>
      <c r="BBF33" s="120"/>
      <c r="BBH33" s="120"/>
      <c r="BBJ33" s="120"/>
      <c r="BBL33" s="120"/>
      <c r="BBN33" s="120"/>
      <c r="BBP33" s="120"/>
      <c r="BBR33" s="120"/>
      <c r="BBT33" s="120"/>
      <c r="BBV33" s="120"/>
      <c r="BBX33" s="120"/>
      <c r="BBZ33" s="120"/>
      <c r="BCB33" s="120"/>
      <c r="BCD33" s="120"/>
      <c r="BCF33" s="120"/>
      <c r="BCH33" s="120"/>
      <c r="BCJ33" s="120"/>
      <c r="BCL33" s="120"/>
      <c r="BCN33" s="120"/>
      <c r="BCP33" s="120"/>
      <c r="BCR33" s="120"/>
      <c r="BCT33" s="120"/>
      <c r="BCV33" s="120"/>
      <c r="BCX33" s="120"/>
      <c r="BCZ33" s="120"/>
      <c r="BDB33" s="120"/>
      <c r="BDD33" s="120"/>
      <c r="BDF33" s="120"/>
      <c r="BDH33" s="120"/>
      <c r="BDJ33" s="120"/>
      <c r="BDL33" s="120"/>
      <c r="BDN33" s="120"/>
      <c r="BDP33" s="120"/>
      <c r="BDR33" s="120"/>
      <c r="BDT33" s="120"/>
      <c r="BDV33" s="120"/>
      <c r="BDX33" s="120"/>
      <c r="BDZ33" s="120"/>
      <c r="BEB33" s="120"/>
      <c r="BED33" s="120"/>
      <c r="BEF33" s="120"/>
      <c r="BEH33" s="120"/>
      <c r="BEJ33" s="120"/>
      <c r="BEL33" s="120"/>
      <c r="BEN33" s="120"/>
      <c r="BEP33" s="120"/>
      <c r="BER33" s="120"/>
      <c r="BET33" s="120"/>
      <c r="BEV33" s="120"/>
      <c r="BEX33" s="120"/>
      <c r="BEZ33" s="120"/>
      <c r="BFB33" s="120"/>
      <c r="BFD33" s="120"/>
      <c r="BFF33" s="120"/>
      <c r="BFH33" s="120"/>
      <c r="BFJ33" s="120"/>
      <c r="BFL33" s="120"/>
      <c r="BFN33" s="120"/>
      <c r="BFP33" s="120"/>
      <c r="BFR33" s="120"/>
      <c r="BFT33" s="120"/>
      <c r="BFV33" s="120"/>
      <c r="BFX33" s="120"/>
      <c r="BFZ33" s="120"/>
      <c r="BGB33" s="120"/>
      <c r="BGD33" s="120"/>
      <c r="BGF33" s="120"/>
      <c r="BGH33" s="120"/>
      <c r="BGJ33" s="120"/>
      <c r="BGL33" s="120"/>
      <c r="BGN33" s="120"/>
      <c r="BGP33" s="120"/>
      <c r="BGR33" s="120"/>
      <c r="BGT33" s="120"/>
      <c r="BGV33" s="120"/>
      <c r="BGX33" s="120"/>
      <c r="BGZ33" s="120"/>
      <c r="BHB33" s="120"/>
      <c r="BHD33" s="120"/>
      <c r="BHF33" s="120"/>
      <c r="BHH33" s="120"/>
      <c r="BHJ33" s="120"/>
      <c r="BHL33" s="120"/>
      <c r="BHN33" s="120"/>
      <c r="BHP33" s="120"/>
      <c r="BHR33" s="120"/>
      <c r="BHT33" s="120"/>
      <c r="BHV33" s="120"/>
      <c r="BHX33" s="120"/>
      <c r="BHZ33" s="120"/>
      <c r="BIB33" s="120"/>
      <c r="BID33" s="120"/>
      <c r="BIF33" s="120"/>
      <c r="BIH33" s="120"/>
      <c r="BIJ33" s="120"/>
      <c r="BIL33" s="120"/>
      <c r="BIN33" s="120"/>
      <c r="BIP33" s="120"/>
      <c r="BIR33" s="120"/>
      <c r="BIT33" s="120"/>
      <c r="BIV33" s="120"/>
      <c r="BIX33" s="120"/>
      <c r="BIZ33" s="120"/>
      <c r="BJB33" s="120"/>
      <c r="BJD33" s="120"/>
      <c r="BJF33" s="120"/>
      <c r="BJH33" s="120"/>
      <c r="BJJ33" s="120"/>
      <c r="BJL33" s="120"/>
      <c r="BJN33" s="120"/>
      <c r="BJP33" s="120"/>
      <c r="BJR33" s="120"/>
      <c r="BJT33" s="120"/>
      <c r="BJV33" s="120"/>
      <c r="BJX33" s="120"/>
      <c r="BJZ33" s="120"/>
      <c r="BKB33" s="120"/>
      <c r="BKD33" s="120"/>
      <c r="BKF33" s="120"/>
      <c r="BKH33" s="120"/>
      <c r="BKJ33" s="120"/>
      <c r="BKL33" s="120"/>
      <c r="BKN33" s="120"/>
      <c r="BKP33" s="120"/>
      <c r="BKR33" s="120"/>
      <c r="BKT33" s="120"/>
      <c r="BKV33" s="120"/>
      <c r="BKX33" s="120"/>
      <c r="BKZ33" s="120"/>
      <c r="BLB33" s="120"/>
      <c r="BLD33" s="120"/>
      <c r="BLF33" s="120"/>
      <c r="BLH33" s="120"/>
      <c r="BLJ33" s="120"/>
      <c r="BLL33" s="120"/>
      <c r="BLN33" s="120"/>
      <c r="BLP33" s="120"/>
      <c r="BLR33" s="120"/>
      <c r="BLT33" s="120"/>
      <c r="BLV33" s="120"/>
      <c r="BLX33" s="120"/>
      <c r="BLZ33" s="120"/>
      <c r="BMB33" s="120"/>
      <c r="BMD33" s="120"/>
      <c r="BMF33" s="120"/>
      <c r="BMH33" s="120"/>
      <c r="BMJ33" s="120"/>
      <c r="BML33" s="120"/>
      <c r="BMN33" s="120"/>
      <c r="BMP33" s="120"/>
      <c r="BMR33" s="120"/>
      <c r="BMT33" s="120"/>
      <c r="BMV33" s="120"/>
      <c r="BMX33" s="120"/>
      <c r="BMZ33" s="120"/>
      <c r="BNB33" s="120"/>
      <c r="BND33" s="120"/>
      <c r="BNF33" s="120"/>
      <c r="BNH33" s="120"/>
      <c r="BNJ33" s="120"/>
      <c r="BNL33" s="120"/>
      <c r="BNN33" s="120"/>
      <c r="BNP33" s="120"/>
      <c r="BNR33" s="120"/>
      <c r="BNT33" s="120"/>
      <c r="BNV33" s="120"/>
      <c r="BNX33" s="120"/>
      <c r="BNZ33" s="120"/>
      <c r="BOB33" s="120"/>
      <c r="BOD33" s="120"/>
      <c r="BOF33" s="120"/>
      <c r="BOH33" s="120"/>
      <c r="BOJ33" s="120"/>
      <c r="BOL33" s="120"/>
      <c r="BON33" s="120"/>
      <c r="BOP33" s="120"/>
      <c r="BOR33" s="120"/>
      <c r="BOT33" s="120"/>
      <c r="BOV33" s="120"/>
      <c r="BOX33" s="120"/>
      <c r="BOZ33" s="120"/>
      <c r="BPB33" s="120"/>
      <c r="BPD33" s="120"/>
      <c r="BPF33" s="120"/>
      <c r="BPH33" s="120"/>
      <c r="BPJ33" s="120"/>
      <c r="BPL33" s="120"/>
      <c r="BPN33" s="120"/>
      <c r="BPP33" s="120"/>
      <c r="BPR33" s="120"/>
      <c r="BPT33" s="120"/>
      <c r="BPV33" s="120"/>
      <c r="BPX33" s="120"/>
      <c r="BPZ33" s="120"/>
      <c r="BQB33" s="120"/>
      <c r="BQD33" s="120"/>
      <c r="BQF33" s="120"/>
      <c r="BQH33" s="120"/>
      <c r="BQJ33" s="120"/>
      <c r="BQL33" s="120"/>
      <c r="BQN33" s="120"/>
      <c r="BQP33" s="120"/>
      <c r="BQR33" s="120"/>
      <c r="BQT33" s="120"/>
      <c r="BQV33" s="120"/>
      <c r="BQX33" s="120"/>
      <c r="BQZ33" s="120"/>
      <c r="BRB33" s="120"/>
      <c r="BRD33" s="120"/>
      <c r="BRF33" s="120"/>
      <c r="BRH33" s="120"/>
      <c r="BRJ33" s="120"/>
      <c r="BRL33" s="120"/>
      <c r="BRN33" s="120"/>
      <c r="BRP33" s="120"/>
      <c r="BRR33" s="120"/>
      <c r="BRT33" s="120"/>
      <c r="BRV33" s="120"/>
      <c r="BRX33" s="120"/>
      <c r="BRZ33" s="120"/>
      <c r="BSB33" s="120"/>
      <c r="BSD33" s="120"/>
      <c r="BSF33" s="120"/>
      <c r="BSH33" s="120"/>
      <c r="BSJ33" s="120"/>
      <c r="BSL33" s="120"/>
      <c r="BSN33" s="120"/>
      <c r="BSP33" s="120"/>
      <c r="BSR33" s="120"/>
      <c r="BST33" s="120"/>
      <c r="BSV33" s="120"/>
      <c r="BSX33" s="120"/>
      <c r="BSZ33" s="120"/>
      <c r="BTB33" s="120"/>
      <c r="BTD33" s="120"/>
      <c r="BTF33" s="120"/>
      <c r="BTH33" s="120"/>
      <c r="BTJ33" s="120"/>
      <c r="BTL33" s="120"/>
      <c r="BTN33" s="120"/>
      <c r="BTP33" s="120"/>
      <c r="BTR33" s="120"/>
      <c r="BTT33" s="120"/>
      <c r="BTV33" s="120"/>
      <c r="BTX33" s="120"/>
      <c r="BTZ33" s="120"/>
      <c r="BUB33" s="120"/>
      <c r="BUD33" s="120"/>
      <c r="BUF33" s="120"/>
      <c r="BUH33" s="120"/>
      <c r="BUJ33" s="120"/>
      <c r="BUL33" s="120"/>
      <c r="BUN33" s="120"/>
      <c r="BUP33" s="120"/>
      <c r="BUR33" s="120"/>
      <c r="BUT33" s="120"/>
      <c r="BUV33" s="120"/>
      <c r="BUX33" s="120"/>
      <c r="BUZ33" s="120"/>
      <c r="BVB33" s="120"/>
      <c r="BVD33" s="120"/>
      <c r="BVF33" s="120"/>
      <c r="BVH33" s="120"/>
      <c r="BVJ33" s="120"/>
      <c r="BVL33" s="120"/>
      <c r="BVN33" s="120"/>
      <c r="BVP33" s="120"/>
      <c r="BVR33" s="120"/>
      <c r="BVT33" s="120"/>
      <c r="BVV33" s="120"/>
      <c r="BVX33" s="120"/>
      <c r="BVZ33" s="120"/>
      <c r="BWB33" s="120"/>
      <c r="BWD33" s="120"/>
      <c r="BWF33" s="120"/>
      <c r="BWH33" s="120"/>
      <c r="BWJ33" s="120"/>
      <c r="BWL33" s="120"/>
      <c r="BWN33" s="120"/>
      <c r="BWP33" s="120"/>
      <c r="BWR33" s="120"/>
      <c r="BWT33" s="120"/>
      <c r="BWV33" s="120"/>
      <c r="BWX33" s="120"/>
      <c r="BWZ33" s="120"/>
      <c r="BXB33" s="120"/>
      <c r="BXD33" s="120"/>
      <c r="BXF33" s="120"/>
      <c r="BXH33" s="120"/>
      <c r="BXJ33" s="120"/>
      <c r="BXL33" s="120"/>
      <c r="BXN33" s="120"/>
      <c r="BXP33" s="120"/>
      <c r="BXR33" s="120"/>
      <c r="BXT33" s="120"/>
      <c r="BXV33" s="120"/>
      <c r="BXX33" s="120"/>
      <c r="BXZ33" s="120"/>
      <c r="BYB33" s="120"/>
      <c r="BYD33" s="120"/>
      <c r="BYF33" s="120"/>
      <c r="BYH33" s="120"/>
      <c r="BYJ33" s="120"/>
      <c r="BYL33" s="120"/>
      <c r="BYN33" s="120"/>
      <c r="BYP33" s="120"/>
      <c r="BYR33" s="120"/>
      <c r="BYT33" s="120"/>
      <c r="BYV33" s="120"/>
      <c r="BYX33" s="120"/>
      <c r="BYZ33" s="120"/>
      <c r="BZB33" s="120"/>
      <c r="BZD33" s="120"/>
      <c r="BZF33" s="120"/>
      <c r="BZH33" s="120"/>
      <c r="BZJ33" s="120"/>
      <c r="BZL33" s="120"/>
      <c r="BZN33" s="120"/>
      <c r="BZP33" s="120"/>
      <c r="BZR33" s="120"/>
      <c r="BZT33" s="120"/>
      <c r="BZV33" s="120"/>
      <c r="BZX33" s="120"/>
      <c r="BZZ33" s="120"/>
      <c r="CAB33" s="120"/>
      <c r="CAD33" s="120"/>
      <c r="CAF33" s="120"/>
      <c r="CAH33" s="120"/>
      <c r="CAJ33" s="120"/>
      <c r="CAL33" s="120"/>
      <c r="CAN33" s="120"/>
      <c r="CAP33" s="120"/>
      <c r="CAR33" s="120"/>
      <c r="CAT33" s="120"/>
      <c r="CAV33" s="120"/>
      <c r="CAX33" s="120"/>
      <c r="CAZ33" s="120"/>
      <c r="CBB33" s="120"/>
      <c r="CBD33" s="120"/>
      <c r="CBF33" s="120"/>
      <c r="CBH33" s="120"/>
      <c r="CBJ33" s="120"/>
      <c r="CBL33" s="120"/>
      <c r="CBN33" s="120"/>
      <c r="CBP33" s="120"/>
      <c r="CBR33" s="120"/>
      <c r="CBT33" s="120"/>
      <c r="CBV33" s="120"/>
      <c r="CBX33" s="120"/>
      <c r="CBZ33" s="120"/>
      <c r="CCB33" s="120"/>
      <c r="CCD33" s="120"/>
      <c r="CCF33" s="120"/>
      <c r="CCH33" s="120"/>
      <c r="CCJ33" s="120"/>
      <c r="CCL33" s="120"/>
      <c r="CCN33" s="120"/>
      <c r="CCP33" s="120"/>
      <c r="CCR33" s="120"/>
      <c r="CCT33" s="120"/>
      <c r="CCV33" s="120"/>
      <c r="CCX33" s="120"/>
      <c r="CCZ33" s="120"/>
      <c r="CDB33" s="120"/>
      <c r="CDD33" s="120"/>
      <c r="CDF33" s="120"/>
      <c r="CDH33" s="120"/>
      <c r="CDJ33" s="120"/>
      <c r="CDL33" s="120"/>
      <c r="CDN33" s="120"/>
      <c r="CDP33" s="120"/>
      <c r="CDR33" s="120"/>
      <c r="CDT33" s="120"/>
      <c r="CDV33" s="120"/>
      <c r="CDX33" s="120"/>
      <c r="CDZ33" s="120"/>
      <c r="CEB33" s="120"/>
      <c r="CED33" s="120"/>
      <c r="CEF33" s="120"/>
      <c r="CEH33" s="120"/>
      <c r="CEJ33" s="120"/>
      <c r="CEL33" s="120"/>
      <c r="CEN33" s="120"/>
      <c r="CEP33" s="120"/>
      <c r="CER33" s="120"/>
      <c r="CET33" s="120"/>
      <c r="CEV33" s="120"/>
      <c r="CEX33" s="120"/>
      <c r="CEZ33" s="120"/>
      <c r="CFB33" s="120"/>
      <c r="CFD33" s="120"/>
      <c r="CFF33" s="120"/>
      <c r="CFH33" s="120"/>
      <c r="CFJ33" s="120"/>
      <c r="CFL33" s="120"/>
      <c r="CFN33" s="120"/>
      <c r="CFP33" s="120"/>
      <c r="CFR33" s="120"/>
      <c r="CFT33" s="120"/>
      <c r="CFV33" s="120"/>
      <c r="CFX33" s="120"/>
      <c r="CFZ33" s="120"/>
      <c r="CGB33" s="120"/>
      <c r="CGD33" s="120"/>
      <c r="CGF33" s="120"/>
      <c r="CGH33" s="120"/>
      <c r="CGJ33" s="120"/>
      <c r="CGL33" s="120"/>
      <c r="CGN33" s="120"/>
      <c r="CGP33" s="120"/>
      <c r="CGR33" s="120"/>
      <c r="CGT33" s="120"/>
      <c r="CGV33" s="120"/>
      <c r="CGX33" s="120"/>
      <c r="CGZ33" s="120"/>
      <c r="CHB33" s="120"/>
      <c r="CHD33" s="120"/>
      <c r="CHF33" s="120"/>
      <c r="CHH33" s="120"/>
      <c r="CHJ33" s="120"/>
      <c r="CHL33" s="120"/>
      <c r="CHN33" s="120"/>
      <c r="CHP33" s="120"/>
      <c r="CHR33" s="120"/>
      <c r="CHT33" s="120"/>
      <c r="CHV33" s="120"/>
      <c r="CHX33" s="120"/>
      <c r="CHZ33" s="120"/>
      <c r="CIB33" s="120"/>
      <c r="CID33" s="120"/>
      <c r="CIF33" s="120"/>
      <c r="CIH33" s="120"/>
      <c r="CIJ33" s="120"/>
      <c r="CIL33" s="120"/>
      <c r="CIN33" s="120"/>
      <c r="CIP33" s="120"/>
      <c r="CIR33" s="120"/>
      <c r="CIT33" s="120"/>
      <c r="CIV33" s="120"/>
      <c r="CIX33" s="120"/>
      <c r="CIZ33" s="120"/>
      <c r="CJB33" s="120"/>
      <c r="CJD33" s="120"/>
      <c r="CJF33" s="120"/>
      <c r="CJH33" s="120"/>
      <c r="CJJ33" s="120"/>
      <c r="CJL33" s="120"/>
      <c r="CJN33" s="120"/>
      <c r="CJP33" s="120"/>
      <c r="CJR33" s="120"/>
      <c r="CJT33" s="120"/>
      <c r="CJV33" s="120"/>
      <c r="CJX33" s="120"/>
      <c r="CJZ33" s="120"/>
      <c r="CKB33" s="120"/>
      <c r="CKD33" s="120"/>
      <c r="CKF33" s="120"/>
      <c r="CKH33" s="120"/>
      <c r="CKJ33" s="120"/>
      <c r="CKL33" s="120"/>
      <c r="CKN33" s="120"/>
      <c r="CKP33" s="120"/>
      <c r="CKR33" s="120"/>
      <c r="CKT33" s="120"/>
      <c r="CKV33" s="120"/>
      <c r="CKX33" s="120"/>
      <c r="CKZ33" s="120"/>
      <c r="CLB33" s="120"/>
      <c r="CLD33" s="120"/>
      <c r="CLF33" s="120"/>
      <c r="CLH33" s="120"/>
      <c r="CLJ33" s="120"/>
      <c r="CLL33" s="120"/>
      <c r="CLN33" s="120"/>
      <c r="CLP33" s="120"/>
      <c r="CLR33" s="120"/>
      <c r="CLT33" s="120"/>
      <c r="CLV33" s="120"/>
      <c r="CLX33" s="120"/>
      <c r="CLZ33" s="120"/>
      <c r="CMB33" s="120"/>
      <c r="CMD33" s="120"/>
      <c r="CMF33" s="120"/>
      <c r="CMH33" s="120"/>
      <c r="CMJ33" s="120"/>
      <c r="CML33" s="120"/>
      <c r="CMN33" s="120"/>
      <c r="CMP33" s="120"/>
      <c r="CMR33" s="120"/>
      <c r="CMT33" s="120"/>
      <c r="CMV33" s="120"/>
      <c r="CMX33" s="120"/>
      <c r="CMZ33" s="120"/>
      <c r="CNB33" s="120"/>
      <c r="CND33" s="120"/>
      <c r="CNF33" s="120"/>
      <c r="CNH33" s="120"/>
      <c r="CNJ33" s="120"/>
      <c r="CNL33" s="120"/>
      <c r="CNN33" s="120"/>
      <c r="CNP33" s="120"/>
      <c r="CNR33" s="120"/>
      <c r="CNT33" s="120"/>
      <c r="CNV33" s="120"/>
      <c r="CNX33" s="120"/>
      <c r="CNZ33" s="120"/>
      <c r="COB33" s="120"/>
      <c r="COD33" s="120"/>
      <c r="COF33" s="120"/>
      <c r="COH33" s="120"/>
      <c r="COJ33" s="120"/>
      <c r="COL33" s="120"/>
      <c r="CON33" s="120"/>
      <c r="COP33" s="120"/>
      <c r="COR33" s="120"/>
      <c r="COT33" s="120"/>
      <c r="COV33" s="120"/>
      <c r="COX33" s="120"/>
      <c r="COZ33" s="120"/>
      <c r="CPB33" s="120"/>
      <c r="CPD33" s="120"/>
      <c r="CPF33" s="120"/>
      <c r="CPH33" s="120"/>
      <c r="CPJ33" s="120"/>
      <c r="CPL33" s="120"/>
      <c r="CPN33" s="120"/>
      <c r="CPP33" s="120"/>
      <c r="CPR33" s="120"/>
      <c r="CPT33" s="120"/>
      <c r="CPV33" s="120"/>
      <c r="CPX33" s="120"/>
      <c r="CPZ33" s="120"/>
      <c r="CQB33" s="120"/>
      <c r="CQD33" s="120"/>
      <c r="CQF33" s="120"/>
      <c r="CQH33" s="120"/>
      <c r="CQJ33" s="120"/>
      <c r="CQL33" s="120"/>
      <c r="CQN33" s="120"/>
      <c r="CQP33" s="120"/>
      <c r="CQR33" s="120"/>
      <c r="CQT33" s="120"/>
      <c r="CQV33" s="120"/>
      <c r="CQX33" s="120"/>
      <c r="CQZ33" s="120"/>
      <c r="CRB33" s="120"/>
      <c r="CRD33" s="120"/>
      <c r="CRF33" s="120"/>
      <c r="CRH33" s="120"/>
      <c r="CRJ33" s="120"/>
      <c r="CRL33" s="120"/>
      <c r="CRN33" s="120"/>
      <c r="CRP33" s="120"/>
      <c r="CRR33" s="120"/>
      <c r="CRT33" s="120"/>
      <c r="CRV33" s="120"/>
      <c r="CRX33" s="120"/>
      <c r="CRZ33" s="120"/>
      <c r="CSB33" s="120"/>
      <c r="CSD33" s="120"/>
      <c r="CSF33" s="120"/>
      <c r="CSH33" s="120"/>
      <c r="CSJ33" s="120"/>
      <c r="CSL33" s="120"/>
      <c r="CSN33" s="120"/>
      <c r="CSP33" s="120"/>
      <c r="CSR33" s="120"/>
      <c r="CST33" s="120"/>
      <c r="CSV33" s="120"/>
      <c r="CSX33" s="120"/>
      <c r="CSZ33" s="120"/>
      <c r="CTB33" s="120"/>
      <c r="CTD33" s="120"/>
      <c r="CTF33" s="120"/>
      <c r="CTH33" s="120"/>
      <c r="CTJ33" s="120"/>
      <c r="CTL33" s="120"/>
      <c r="CTN33" s="120"/>
      <c r="CTP33" s="120"/>
      <c r="CTR33" s="120"/>
      <c r="CTT33" s="120"/>
      <c r="CTV33" s="120"/>
      <c r="CTX33" s="120"/>
      <c r="CTZ33" s="120"/>
      <c r="CUB33" s="120"/>
      <c r="CUD33" s="120"/>
      <c r="CUF33" s="120"/>
      <c r="CUH33" s="120"/>
      <c r="CUJ33" s="120"/>
      <c r="CUL33" s="120"/>
      <c r="CUN33" s="120"/>
      <c r="CUP33" s="120"/>
      <c r="CUR33" s="120"/>
      <c r="CUT33" s="120"/>
      <c r="CUV33" s="120"/>
      <c r="CUX33" s="120"/>
      <c r="CUZ33" s="120"/>
      <c r="CVB33" s="120"/>
      <c r="CVD33" s="120"/>
      <c r="CVF33" s="120"/>
      <c r="CVH33" s="120"/>
      <c r="CVJ33" s="120"/>
      <c r="CVL33" s="120"/>
      <c r="CVN33" s="120"/>
      <c r="CVP33" s="120"/>
      <c r="CVR33" s="120"/>
      <c r="CVT33" s="120"/>
      <c r="CVV33" s="120"/>
      <c r="CVX33" s="120"/>
      <c r="CVZ33" s="120"/>
      <c r="CWB33" s="120"/>
      <c r="CWD33" s="120"/>
      <c r="CWF33" s="120"/>
      <c r="CWH33" s="120"/>
      <c r="CWJ33" s="120"/>
      <c r="CWL33" s="120"/>
      <c r="CWN33" s="120"/>
      <c r="CWP33" s="120"/>
      <c r="CWR33" s="120"/>
      <c r="CWT33" s="120"/>
      <c r="CWV33" s="120"/>
      <c r="CWX33" s="120"/>
      <c r="CWZ33" s="120"/>
      <c r="CXB33" s="120"/>
      <c r="CXD33" s="120"/>
      <c r="CXF33" s="120"/>
      <c r="CXH33" s="120"/>
      <c r="CXJ33" s="120"/>
      <c r="CXL33" s="120"/>
      <c r="CXN33" s="120"/>
      <c r="CXP33" s="120"/>
      <c r="CXR33" s="120"/>
      <c r="CXT33" s="120"/>
      <c r="CXV33" s="120"/>
      <c r="CXX33" s="120"/>
      <c r="CXZ33" s="120"/>
      <c r="CYB33" s="120"/>
      <c r="CYD33" s="120"/>
      <c r="CYF33" s="120"/>
      <c r="CYH33" s="120"/>
      <c r="CYJ33" s="120"/>
      <c r="CYL33" s="120"/>
      <c r="CYN33" s="120"/>
      <c r="CYP33" s="120"/>
      <c r="CYR33" s="120"/>
      <c r="CYT33" s="120"/>
      <c r="CYV33" s="120"/>
      <c r="CYX33" s="120"/>
      <c r="CYZ33" s="120"/>
      <c r="CZB33" s="120"/>
      <c r="CZD33" s="120"/>
      <c r="CZF33" s="120"/>
      <c r="CZH33" s="120"/>
      <c r="CZJ33" s="120"/>
      <c r="CZL33" s="120"/>
      <c r="CZN33" s="120"/>
      <c r="CZP33" s="120"/>
      <c r="CZR33" s="120"/>
      <c r="CZT33" s="120"/>
      <c r="CZV33" s="120"/>
      <c r="CZX33" s="120"/>
      <c r="CZZ33" s="120"/>
      <c r="DAB33" s="120"/>
      <c r="DAD33" s="120"/>
      <c r="DAF33" s="120"/>
      <c r="DAH33" s="120"/>
      <c r="DAJ33" s="120"/>
      <c r="DAL33" s="120"/>
      <c r="DAN33" s="120"/>
      <c r="DAP33" s="120"/>
      <c r="DAR33" s="120"/>
      <c r="DAT33" s="120"/>
      <c r="DAV33" s="120"/>
      <c r="DAX33" s="120"/>
      <c r="DAZ33" s="120"/>
      <c r="DBB33" s="120"/>
      <c r="DBD33" s="120"/>
      <c r="DBF33" s="120"/>
      <c r="DBH33" s="120"/>
      <c r="DBJ33" s="120"/>
      <c r="DBL33" s="120"/>
      <c r="DBN33" s="120"/>
      <c r="DBP33" s="120"/>
      <c r="DBR33" s="120"/>
      <c r="DBT33" s="120"/>
      <c r="DBV33" s="120"/>
      <c r="DBX33" s="120"/>
      <c r="DBZ33" s="120"/>
      <c r="DCB33" s="120"/>
      <c r="DCD33" s="120"/>
      <c r="DCF33" s="120"/>
      <c r="DCH33" s="120"/>
      <c r="DCJ33" s="120"/>
      <c r="DCL33" s="120"/>
      <c r="DCN33" s="120"/>
      <c r="DCP33" s="120"/>
      <c r="DCR33" s="120"/>
      <c r="DCT33" s="120"/>
      <c r="DCV33" s="120"/>
      <c r="DCX33" s="120"/>
      <c r="DCZ33" s="120"/>
      <c r="DDB33" s="120"/>
      <c r="DDD33" s="120"/>
      <c r="DDF33" s="120"/>
      <c r="DDH33" s="120"/>
      <c r="DDJ33" s="120"/>
      <c r="DDL33" s="120"/>
      <c r="DDN33" s="120"/>
      <c r="DDP33" s="120"/>
      <c r="DDR33" s="120"/>
      <c r="DDT33" s="120"/>
      <c r="DDV33" s="120"/>
      <c r="DDX33" s="120"/>
      <c r="DDZ33" s="120"/>
      <c r="DEB33" s="120"/>
      <c r="DED33" s="120"/>
      <c r="DEF33" s="120"/>
      <c r="DEH33" s="120"/>
      <c r="DEJ33" s="120"/>
      <c r="DEL33" s="120"/>
      <c r="DEN33" s="120"/>
      <c r="DEP33" s="120"/>
      <c r="DER33" s="120"/>
      <c r="DET33" s="120"/>
      <c r="DEV33" s="120"/>
      <c r="DEX33" s="120"/>
      <c r="DEZ33" s="120"/>
      <c r="DFB33" s="120"/>
      <c r="DFD33" s="120"/>
      <c r="DFF33" s="120"/>
      <c r="DFH33" s="120"/>
      <c r="DFJ33" s="120"/>
      <c r="DFL33" s="120"/>
      <c r="DFN33" s="120"/>
      <c r="DFP33" s="120"/>
      <c r="DFR33" s="120"/>
      <c r="DFT33" s="120"/>
      <c r="DFV33" s="120"/>
      <c r="DFX33" s="120"/>
      <c r="DFZ33" s="120"/>
      <c r="DGB33" s="120"/>
      <c r="DGD33" s="120"/>
      <c r="DGF33" s="120"/>
      <c r="DGH33" s="120"/>
      <c r="DGJ33" s="120"/>
      <c r="DGL33" s="120"/>
      <c r="DGN33" s="120"/>
      <c r="DGP33" s="120"/>
      <c r="DGR33" s="120"/>
      <c r="DGT33" s="120"/>
      <c r="DGV33" s="120"/>
      <c r="DGX33" s="120"/>
      <c r="DGZ33" s="120"/>
      <c r="DHB33" s="120"/>
      <c r="DHD33" s="120"/>
      <c r="DHF33" s="120"/>
      <c r="DHH33" s="120"/>
      <c r="DHJ33" s="120"/>
      <c r="DHL33" s="120"/>
      <c r="DHN33" s="120"/>
      <c r="DHP33" s="120"/>
      <c r="DHR33" s="120"/>
      <c r="DHT33" s="120"/>
      <c r="DHV33" s="120"/>
      <c r="DHX33" s="120"/>
      <c r="DHZ33" s="120"/>
      <c r="DIB33" s="120"/>
      <c r="DID33" s="120"/>
      <c r="DIF33" s="120"/>
      <c r="DIH33" s="120"/>
      <c r="DIJ33" s="120"/>
      <c r="DIL33" s="120"/>
      <c r="DIN33" s="120"/>
      <c r="DIP33" s="120"/>
      <c r="DIR33" s="120"/>
      <c r="DIT33" s="120"/>
      <c r="DIV33" s="120"/>
      <c r="DIX33" s="120"/>
      <c r="DIZ33" s="120"/>
      <c r="DJB33" s="120"/>
      <c r="DJD33" s="120"/>
      <c r="DJF33" s="120"/>
      <c r="DJH33" s="120"/>
      <c r="DJJ33" s="120"/>
      <c r="DJL33" s="120"/>
      <c r="DJN33" s="120"/>
      <c r="DJP33" s="120"/>
      <c r="DJR33" s="120"/>
      <c r="DJT33" s="120"/>
      <c r="DJV33" s="120"/>
      <c r="DJX33" s="120"/>
      <c r="DJZ33" s="120"/>
      <c r="DKB33" s="120"/>
      <c r="DKD33" s="120"/>
      <c r="DKF33" s="120"/>
      <c r="DKH33" s="120"/>
      <c r="DKJ33" s="120"/>
      <c r="DKL33" s="120"/>
      <c r="DKN33" s="120"/>
      <c r="DKP33" s="120"/>
      <c r="DKR33" s="120"/>
      <c r="DKT33" s="120"/>
      <c r="DKV33" s="120"/>
      <c r="DKX33" s="120"/>
      <c r="DKZ33" s="120"/>
      <c r="DLB33" s="120"/>
      <c r="DLD33" s="120"/>
      <c r="DLF33" s="120"/>
      <c r="DLH33" s="120"/>
      <c r="DLJ33" s="120"/>
      <c r="DLL33" s="120"/>
      <c r="DLN33" s="120"/>
      <c r="DLP33" s="120"/>
      <c r="DLR33" s="120"/>
      <c r="DLT33" s="120"/>
      <c r="DLV33" s="120"/>
      <c r="DLX33" s="120"/>
      <c r="DLZ33" s="120"/>
      <c r="DMB33" s="120"/>
      <c r="DMD33" s="120"/>
      <c r="DMF33" s="120"/>
      <c r="DMH33" s="120"/>
      <c r="DMJ33" s="120"/>
      <c r="DML33" s="120"/>
      <c r="DMN33" s="120"/>
      <c r="DMP33" s="120"/>
      <c r="DMR33" s="120"/>
      <c r="DMT33" s="120"/>
      <c r="DMV33" s="120"/>
      <c r="DMX33" s="120"/>
      <c r="DMZ33" s="120"/>
      <c r="DNB33" s="120"/>
      <c r="DND33" s="120"/>
      <c r="DNF33" s="120"/>
      <c r="DNH33" s="120"/>
      <c r="DNJ33" s="120"/>
      <c r="DNL33" s="120"/>
      <c r="DNN33" s="120"/>
      <c r="DNP33" s="120"/>
      <c r="DNR33" s="120"/>
      <c r="DNT33" s="120"/>
      <c r="DNV33" s="120"/>
      <c r="DNX33" s="120"/>
      <c r="DNZ33" s="120"/>
      <c r="DOB33" s="120"/>
      <c r="DOD33" s="120"/>
      <c r="DOF33" s="120"/>
      <c r="DOH33" s="120"/>
      <c r="DOJ33" s="120"/>
      <c r="DOL33" s="120"/>
      <c r="DON33" s="120"/>
      <c r="DOP33" s="120"/>
      <c r="DOR33" s="120"/>
      <c r="DOT33" s="120"/>
      <c r="DOV33" s="120"/>
      <c r="DOX33" s="120"/>
      <c r="DOZ33" s="120"/>
      <c r="DPB33" s="120"/>
      <c r="DPD33" s="120"/>
      <c r="DPF33" s="120"/>
      <c r="DPH33" s="120"/>
      <c r="DPJ33" s="120"/>
      <c r="DPL33" s="120"/>
      <c r="DPN33" s="120"/>
      <c r="DPP33" s="120"/>
      <c r="DPR33" s="120"/>
      <c r="DPT33" s="120"/>
      <c r="DPV33" s="120"/>
      <c r="DPX33" s="120"/>
      <c r="DPZ33" s="120"/>
      <c r="DQB33" s="120"/>
      <c r="DQD33" s="120"/>
      <c r="DQF33" s="120"/>
      <c r="DQH33" s="120"/>
      <c r="DQJ33" s="120"/>
      <c r="DQL33" s="120"/>
      <c r="DQN33" s="120"/>
      <c r="DQP33" s="120"/>
      <c r="DQR33" s="120"/>
      <c r="DQT33" s="120"/>
      <c r="DQV33" s="120"/>
      <c r="DQX33" s="120"/>
      <c r="DQZ33" s="120"/>
      <c r="DRB33" s="120"/>
      <c r="DRD33" s="120"/>
      <c r="DRF33" s="120"/>
      <c r="DRH33" s="120"/>
      <c r="DRJ33" s="120"/>
      <c r="DRL33" s="120"/>
      <c r="DRN33" s="120"/>
      <c r="DRP33" s="120"/>
      <c r="DRR33" s="120"/>
      <c r="DRT33" s="120"/>
      <c r="DRV33" s="120"/>
      <c r="DRX33" s="120"/>
      <c r="DRZ33" s="120"/>
      <c r="DSB33" s="120"/>
      <c r="DSD33" s="120"/>
      <c r="DSF33" s="120"/>
      <c r="DSH33" s="120"/>
      <c r="DSJ33" s="120"/>
      <c r="DSL33" s="120"/>
      <c r="DSN33" s="120"/>
      <c r="DSP33" s="120"/>
      <c r="DSR33" s="120"/>
      <c r="DST33" s="120"/>
      <c r="DSV33" s="120"/>
      <c r="DSX33" s="120"/>
      <c r="DSZ33" s="120"/>
      <c r="DTB33" s="120"/>
      <c r="DTD33" s="120"/>
      <c r="DTF33" s="120"/>
      <c r="DTH33" s="120"/>
      <c r="DTJ33" s="120"/>
      <c r="DTL33" s="120"/>
      <c r="DTN33" s="120"/>
      <c r="DTP33" s="120"/>
      <c r="DTR33" s="120"/>
      <c r="DTT33" s="120"/>
      <c r="DTV33" s="120"/>
      <c r="DTX33" s="120"/>
      <c r="DTZ33" s="120"/>
      <c r="DUB33" s="120"/>
      <c r="DUD33" s="120"/>
      <c r="DUF33" s="120"/>
      <c r="DUH33" s="120"/>
      <c r="DUJ33" s="120"/>
      <c r="DUL33" s="120"/>
      <c r="DUN33" s="120"/>
      <c r="DUP33" s="120"/>
      <c r="DUR33" s="120"/>
      <c r="DUT33" s="120"/>
      <c r="DUV33" s="120"/>
      <c r="DUX33" s="120"/>
      <c r="DUZ33" s="120"/>
      <c r="DVB33" s="120"/>
      <c r="DVD33" s="120"/>
      <c r="DVF33" s="120"/>
      <c r="DVH33" s="120"/>
      <c r="DVJ33" s="120"/>
      <c r="DVL33" s="120"/>
      <c r="DVN33" s="120"/>
      <c r="DVP33" s="120"/>
      <c r="DVR33" s="120"/>
      <c r="DVT33" s="120"/>
      <c r="DVV33" s="120"/>
      <c r="DVX33" s="120"/>
      <c r="DVZ33" s="120"/>
      <c r="DWB33" s="120"/>
      <c r="DWD33" s="120"/>
      <c r="DWF33" s="120"/>
      <c r="DWH33" s="120"/>
      <c r="DWJ33" s="120"/>
      <c r="DWL33" s="120"/>
      <c r="DWN33" s="120"/>
      <c r="DWP33" s="120"/>
      <c r="DWR33" s="120"/>
      <c r="DWT33" s="120"/>
      <c r="DWV33" s="120"/>
      <c r="DWX33" s="120"/>
      <c r="DWZ33" s="120"/>
      <c r="DXB33" s="120"/>
      <c r="DXD33" s="120"/>
      <c r="DXF33" s="120"/>
      <c r="DXH33" s="120"/>
      <c r="DXJ33" s="120"/>
      <c r="DXL33" s="120"/>
      <c r="DXN33" s="120"/>
      <c r="DXP33" s="120"/>
      <c r="DXR33" s="120"/>
      <c r="DXT33" s="120"/>
      <c r="DXV33" s="120"/>
      <c r="DXX33" s="120"/>
      <c r="DXZ33" s="120"/>
      <c r="DYB33" s="120"/>
      <c r="DYD33" s="120"/>
      <c r="DYF33" s="120"/>
      <c r="DYH33" s="120"/>
      <c r="DYJ33" s="120"/>
      <c r="DYL33" s="120"/>
      <c r="DYN33" s="120"/>
      <c r="DYP33" s="120"/>
      <c r="DYR33" s="120"/>
      <c r="DYT33" s="120"/>
      <c r="DYV33" s="120"/>
      <c r="DYX33" s="120"/>
      <c r="DYZ33" s="120"/>
      <c r="DZB33" s="120"/>
      <c r="DZD33" s="120"/>
      <c r="DZF33" s="120"/>
      <c r="DZH33" s="120"/>
      <c r="DZJ33" s="120"/>
      <c r="DZL33" s="120"/>
      <c r="DZN33" s="120"/>
      <c r="DZP33" s="120"/>
      <c r="DZR33" s="120"/>
      <c r="DZT33" s="120"/>
      <c r="DZV33" s="120"/>
      <c r="DZX33" s="120"/>
      <c r="DZZ33" s="120"/>
      <c r="EAB33" s="120"/>
      <c r="EAD33" s="120"/>
      <c r="EAF33" s="120"/>
      <c r="EAH33" s="120"/>
      <c r="EAJ33" s="120"/>
      <c r="EAL33" s="120"/>
      <c r="EAN33" s="120"/>
      <c r="EAP33" s="120"/>
      <c r="EAR33" s="120"/>
      <c r="EAT33" s="120"/>
      <c r="EAV33" s="120"/>
      <c r="EAX33" s="120"/>
      <c r="EAZ33" s="120"/>
      <c r="EBB33" s="120"/>
      <c r="EBD33" s="120"/>
      <c r="EBF33" s="120"/>
      <c r="EBH33" s="120"/>
      <c r="EBJ33" s="120"/>
      <c r="EBL33" s="120"/>
      <c r="EBN33" s="120"/>
      <c r="EBP33" s="120"/>
      <c r="EBR33" s="120"/>
      <c r="EBT33" s="120"/>
      <c r="EBV33" s="120"/>
      <c r="EBX33" s="120"/>
      <c r="EBZ33" s="120"/>
      <c r="ECB33" s="120"/>
      <c r="ECD33" s="120"/>
      <c r="ECF33" s="120"/>
      <c r="ECH33" s="120"/>
      <c r="ECJ33" s="120"/>
      <c r="ECL33" s="120"/>
      <c r="ECN33" s="120"/>
      <c r="ECP33" s="120"/>
      <c r="ECR33" s="120"/>
      <c r="ECT33" s="120"/>
      <c r="ECV33" s="120"/>
      <c r="ECX33" s="120"/>
      <c r="ECZ33" s="120"/>
      <c r="EDB33" s="120"/>
      <c r="EDD33" s="120"/>
      <c r="EDF33" s="120"/>
      <c r="EDH33" s="120"/>
      <c r="EDJ33" s="120"/>
      <c r="EDL33" s="120"/>
      <c r="EDN33" s="120"/>
      <c r="EDP33" s="120"/>
      <c r="EDR33" s="120"/>
      <c r="EDT33" s="120"/>
      <c r="EDV33" s="120"/>
      <c r="EDX33" s="120"/>
      <c r="EDZ33" s="120"/>
      <c r="EEB33" s="120"/>
      <c r="EED33" s="120"/>
      <c r="EEF33" s="120"/>
      <c r="EEH33" s="120"/>
      <c r="EEJ33" s="120"/>
      <c r="EEL33" s="120"/>
      <c r="EEN33" s="120"/>
      <c r="EEP33" s="120"/>
      <c r="EER33" s="120"/>
      <c r="EET33" s="120"/>
      <c r="EEV33" s="120"/>
      <c r="EEX33" s="120"/>
      <c r="EEZ33" s="120"/>
      <c r="EFB33" s="120"/>
      <c r="EFD33" s="120"/>
      <c r="EFF33" s="120"/>
      <c r="EFH33" s="120"/>
      <c r="EFJ33" s="120"/>
      <c r="EFL33" s="120"/>
      <c r="EFN33" s="120"/>
      <c r="EFP33" s="120"/>
      <c r="EFR33" s="120"/>
      <c r="EFT33" s="120"/>
      <c r="EFV33" s="120"/>
      <c r="EFX33" s="120"/>
      <c r="EFZ33" s="120"/>
      <c r="EGB33" s="120"/>
      <c r="EGD33" s="120"/>
      <c r="EGF33" s="120"/>
      <c r="EGH33" s="120"/>
      <c r="EGJ33" s="120"/>
      <c r="EGL33" s="120"/>
      <c r="EGN33" s="120"/>
      <c r="EGP33" s="120"/>
      <c r="EGR33" s="120"/>
      <c r="EGT33" s="120"/>
      <c r="EGV33" s="120"/>
      <c r="EGX33" s="120"/>
      <c r="EGZ33" s="120"/>
      <c r="EHB33" s="120"/>
      <c r="EHD33" s="120"/>
      <c r="EHF33" s="120"/>
      <c r="EHH33" s="120"/>
      <c r="EHJ33" s="120"/>
      <c r="EHL33" s="120"/>
      <c r="EHN33" s="120"/>
      <c r="EHP33" s="120"/>
      <c r="EHR33" s="120"/>
      <c r="EHT33" s="120"/>
      <c r="EHV33" s="120"/>
      <c r="EHX33" s="120"/>
      <c r="EHZ33" s="120"/>
      <c r="EIB33" s="120"/>
      <c r="EID33" s="120"/>
      <c r="EIF33" s="120"/>
      <c r="EIH33" s="120"/>
      <c r="EIJ33" s="120"/>
      <c r="EIL33" s="120"/>
      <c r="EIN33" s="120"/>
      <c r="EIP33" s="120"/>
      <c r="EIR33" s="120"/>
      <c r="EIT33" s="120"/>
      <c r="EIV33" s="120"/>
      <c r="EIX33" s="120"/>
      <c r="EIZ33" s="120"/>
      <c r="EJB33" s="120"/>
      <c r="EJD33" s="120"/>
      <c r="EJF33" s="120"/>
      <c r="EJH33" s="120"/>
      <c r="EJJ33" s="120"/>
      <c r="EJL33" s="120"/>
      <c r="EJN33" s="120"/>
      <c r="EJP33" s="120"/>
      <c r="EJR33" s="120"/>
      <c r="EJT33" s="120"/>
      <c r="EJV33" s="120"/>
      <c r="EJX33" s="120"/>
      <c r="EJZ33" s="120"/>
      <c r="EKB33" s="120"/>
      <c r="EKD33" s="120"/>
      <c r="EKF33" s="120"/>
      <c r="EKH33" s="120"/>
      <c r="EKJ33" s="120"/>
      <c r="EKL33" s="120"/>
      <c r="EKN33" s="120"/>
      <c r="EKP33" s="120"/>
      <c r="EKR33" s="120"/>
      <c r="EKT33" s="120"/>
      <c r="EKV33" s="120"/>
      <c r="EKX33" s="120"/>
      <c r="EKZ33" s="120"/>
      <c r="ELB33" s="120"/>
      <c r="ELD33" s="120"/>
      <c r="ELF33" s="120"/>
      <c r="ELH33" s="120"/>
      <c r="ELJ33" s="120"/>
      <c r="ELL33" s="120"/>
      <c r="ELN33" s="120"/>
      <c r="ELP33" s="120"/>
      <c r="ELR33" s="120"/>
      <c r="ELT33" s="120"/>
      <c r="ELV33" s="120"/>
      <c r="ELX33" s="120"/>
      <c r="ELZ33" s="120"/>
      <c r="EMB33" s="120"/>
      <c r="EMD33" s="120"/>
      <c r="EMF33" s="120"/>
      <c r="EMH33" s="120"/>
      <c r="EMJ33" s="120"/>
      <c r="EML33" s="120"/>
      <c r="EMN33" s="120"/>
      <c r="EMP33" s="120"/>
      <c r="EMR33" s="120"/>
      <c r="EMT33" s="120"/>
      <c r="EMV33" s="120"/>
      <c r="EMX33" s="120"/>
      <c r="EMZ33" s="120"/>
      <c r="ENB33" s="120"/>
      <c r="END33" s="120"/>
      <c r="ENF33" s="120"/>
      <c r="ENH33" s="120"/>
      <c r="ENJ33" s="120"/>
      <c r="ENL33" s="120"/>
      <c r="ENN33" s="120"/>
      <c r="ENP33" s="120"/>
      <c r="ENR33" s="120"/>
      <c r="ENT33" s="120"/>
      <c r="ENV33" s="120"/>
      <c r="ENX33" s="120"/>
      <c r="ENZ33" s="120"/>
      <c r="EOB33" s="120"/>
      <c r="EOD33" s="120"/>
      <c r="EOF33" s="120"/>
      <c r="EOH33" s="120"/>
      <c r="EOJ33" s="120"/>
      <c r="EOL33" s="120"/>
      <c r="EON33" s="120"/>
      <c r="EOP33" s="120"/>
      <c r="EOR33" s="120"/>
      <c r="EOT33" s="120"/>
      <c r="EOV33" s="120"/>
      <c r="EOX33" s="120"/>
      <c r="EOZ33" s="120"/>
      <c r="EPB33" s="120"/>
      <c r="EPD33" s="120"/>
      <c r="EPF33" s="120"/>
      <c r="EPH33" s="120"/>
      <c r="EPJ33" s="120"/>
      <c r="EPL33" s="120"/>
      <c r="EPN33" s="120"/>
      <c r="EPP33" s="120"/>
      <c r="EPR33" s="120"/>
      <c r="EPT33" s="120"/>
      <c r="EPV33" s="120"/>
      <c r="EPX33" s="120"/>
      <c r="EPZ33" s="120"/>
      <c r="EQB33" s="120"/>
      <c r="EQD33" s="120"/>
      <c r="EQF33" s="120"/>
      <c r="EQH33" s="120"/>
      <c r="EQJ33" s="120"/>
      <c r="EQL33" s="120"/>
      <c r="EQN33" s="120"/>
      <c r="EQP33" s="120"/>
      <c r="EQR33" s="120"/>
      <c r="EQT33" s="120"/>
      <c r="EQV33" s="120"/>
      <c r="EQX33" s="120"/>
      <c r="EQZ33" s="120"/>
      <c r="ERB33" s="120"/>
      <c r="ERD33" s="120"/>
      <c r="ERF33" s="120"/>
      <c r="ERH33" s="120"/>
      <c r="ERJ33" s="120"/>
      <c r="ERL33" s="120"/>
      <c r="ERN33" s="120"/>
      <c r="ERP33" s="120"/>
      <c r="ERR33" s="120"/>
      <c r="ERT33" s="120"/>
      <c r="ERV33" s="120"/>
      <c r="ERX33" s="120"/>
      <c r="ERZ33" s="120"/>
      <c r="ESB33" s="120"/>
      <c r="ESD33" s="120"/>
      <c r="ESF33" s="120"/>
      <c r="ESH33" s="120"/>
      <c r="ESJ33" s="120"/>
      <c r="ESL33" s="120"/>
      <c r="ESN33" s="120"/>
      <c r="ESP33" s="120"/>
      <c r="ESR33" s="120"/>
      <c r="EST33" s="120"/>
      <c r="ESV33" s="120"/>
      <c r="ESX33" s="120"/>
      <c r="ESZ33" s="120"/>
      <c r="ETB33" s="120"/>
      <c r="ETD33" s="120"/>
      <c r="ETF33" s="120"/>
      <c r="ETH33" s="120"/>
      <c r="ETJ33" s="120"/>
      <c r="ETL33" s="120"/>
      <c r="ETN33" s="120"/>
      <c r="ETP33" s="120"/>
      <c r="ETR33" s="120"/>
      <c r="ETT33" s="120"/>
      <c r="ETV33" s="120"/>
      <c r="ETX33" s="120"/>
      <c r="ETZ33" s="120"/>
      <c r="EUB33" s="120"/>
      <c r="EUD33" s="120"/>
      <c r="EUF33" s="120"/>
      <c r="EUH33" s="120"/>
      <c r="EUJ33" s="120"/>
      <c r="EUL33" s="120"/>
      <c r="EUN33" s="120"/>
      <c r="EUP33" s="120"/>
      <c r="EUR33" s="120"/>
      <c r="EUT33" s="120"/>
      <c r="EUV33" s="120"/>
      <c r="EUX33" s="120"/>
      <c r="EUZ33" s="120"/>
      <c r="EVB33" s="120"/>
      <c r="EVD33" s="120"/>
      <c r="EVF33" s="120"/>
      <c r="EVH33" s="120"/>
      <c r="EVJ33" s="120"/>
      <c r="EVL33" s="120"/>
      <c r="EVN33" s="120"/>
      <c r="EVP33" s="120"/>
      <c r="EVR33" s="120"/>
      <c r="EVT33" s="120"/>
      <c r="EVV33" s="120"/>
      <c r="EVX33" s="120"/>
      <c r="EVZ33" s="120"/>
      <c r="EWB33" s="120"/>
      <c r="EWD33" s="120"/>
      <c r="EWF33" s="120"/>
      <c r="EWH33" s="120"/>
      <c r="EWJ33" s="120"/>
      <c r="EWL33" s="120"/>
      <c r="EWN33" s="120"/>
      <c r="EWP33" s="120"/>
      <c r="EWR33" s="120"/>
      <c r="EWT33" s="120"/>
      <c r="EWV33" s="120"/>
      <c r="EWX33" s="120"/>
      <c r="EWZ33" s="120"/>
      <c r="EXB33" s="120"/>
      <c r="EXD33" s="120"/>
      <c r="EXF33" s="120"/>
      <c r="EXH33" s="120"/>
      <c r="EXJ33" s="120"/>
      <c r="EXL33" s="120"/>
      <c r="EXN33" s="120"/>
      <c r="EXP33" s="120"/>
      <c r="EXR33" s="120"/>
      <c r="EXT33" s="120"/>
      <c r="EXV33" s="120"/>
      <c r="EXX33" s="120"/>
      <c r="EXZ33" s="120"/>
      <c r="EYB33" s="120"/>
      <c r="EYD33" s="120"/>
      <c r="EYF33" s="120"/>
      <c r="EYH33" s="120"/>
      <c r="EYJ33" s="120"/>
      <c r="EYL33" s="120"/>
      <c r="EYN33" s="120"/>
      <c r="EYP33" s="120"/>
      <c r="EYR33" s="120"/>
      <c r="EYT33" s="120"/>
      <c r="EYV33" s="120"/>
      <c r="EYX33" s="120"/>
      <c r="EYZ33" s="120"/>
      <c r="EZB33" s="120"/>
      <c r="EZD33" s="120"/>
      <c r="EZF33" s="120"/>
      <c r="EZH33" s="120"/>
      <c r="EZJ33" s="120"/>
      <c r="EZL33" s="120"/>
      <c r="EZN33" s="120"/>
      <c r="EZP33" s="120"/>
      <c r="EZR33" s="120"/>
      <c r="EZT33" s="120"/>
      <c r="EZV33" s="120"/>
      <c r="EZX33" s="120"/>
      <c r="EZZ33" s="120"/>
      <c r="FAB33" s="120"/>
      <c r="FAD33" s="120"/>
      <c r="FAF33" s="120"/>
      <c r="FAH33" s="120"/>
      <c r="FAJ33" s="120"/>
      <c r="FAL33" s="120"/>
      <c r="FAN33" s="120"/>
      <c r="FAP33" s="120"/>
      <c r="FAR33" s="120"/>
      <c r="FAT33" s="120"/>
      <c r="FAV33" s="120"/>
      <c r="FAX33" s="120"/>
      <c r="FAZ33" s="120"/>
      <c r="FBB33" s="120"/>
      <c r="FBD33" s="120"/>
      <c r="FBF33" s="120"/>
      <c r="FBH33" s="120"/>
      <c r="FBJ33" s="120"/>
      <c r="FBL33" s="120"/>
      <c r="FBN33" s="120"/>
      <c r="FBP33" s="120"/>
      <c r="FBR33" s="120"/>
      <c r="FBT33" s="120"/>
      <c r="FBV33" s="120"/>
      <c r="FBX33" s="120"/>
      <c r="FBZ33" s="120"/>
      <c r="FCB33" s="120"/>
      <c r="FCD33" s="120"/>
      <c r="FCF33" s="120"/>
      <c r="FCH33" s="120"/>
      <c r="FCJ33" s="120"/>
      <c r="FCL33" s="120"/>
      <c r="FCN33" s="120"/>
      <c r="FCP33" s="120"/>
      <c r="FCR33" s="120"/>
      <c r="FCT33" s="120"/>
      <c r="FCV33" s="120"/>
      <c r="FCX33" s="120"/>
      <c r="FCZ33" s="120"/>
      <c r="FDB33" s="120"/>
      <c r="FDD33" s="120"/>
      <c r="FDF33" s="120"/>
      <c r="FDH33" s="120"/>
      <c r="FDJ33" s="120"/>
      <c r="FDL33" s="120"/>
      <c r="FDN33" s="120"/>
      <c r="FDP33" s="120"/>
      <c r="FDR33" s="120"/>
      <c r="FDT33" s="120"/>
      <c r="FDV33" s="120"/>
      <c r="FDX33" s="120"/>
      <c r="FDZ33" s="120"/>
      <c r="FEB33" s="120"/>
      <c r="FED33" s="120"/>
      <c r="FEF33" s="120"/>
      <c r="FEH33" s="120"/>
      <c r="FEJ33" s="120"/>
      <c r="FEL33" s="120"/>
      <c r="FEN33" s="120"/>
      <c r="FEP33" s="120"/>
      <c r="FER33" s="120"/>
      <c r="FET33" s="120"/>
      <c r="FEV33" s="120"/>
      <c r="FEX33" s="120"/>
      <c r="FEZ33" s="120"/>
      <c r="FFB33" s="120"/>
      <c r="FFD33" s="120"/>
      <c r="FFF33" s="120"/>
      <c r="FFH33" s="120"/>
      <c r="FFJ33" s="120"/>
      <c r="FFL33" s="120"/>
      <c r="FFN33" s="120"/>
      <c r="FFP33" s="120"/>
      <c r="FFR33" s="120"/>
      <c r="FFT33" s="120"/>
      <c r="FFV33" s="120"/>
      <c r="FFX33" s="120"/>
      <c r="FFZ33" s="120"/>
      <c r="FGB33" s="120"/>
      <c r="FGD33" s="120"/>
      <c r="FGF33" s="120"/>
      <c r="FGH33" s="120"/>
      <c r="FGJ33" s="120"/>
      <c r="FGL33" s="120"/>
      <c r="FGN33" s="120"/>
      <c r="FGP33" s="120"/>
      <c r="FGR33" s="120"/>
      <c r="FGT33" s="120"/>
      <c r="FGV33" s="120"/>
      <c r="FGX33" s="120"/>
      <c r="FGZ33" s="120"/>
      <c r="FHB33" s="120"/>
      <c r="FHD33" s="120"/>
      <c r="FHF33" s="120"/>
      <c r="FHH33" s="120"/>
      <c r="FHJ33" s="120"/>
      <c r="FHL33" s="120"/>
      <c r="FHN33" s="120"/>
      <c r="FHP33" s="120"/>
      <c r="FHR33" s="120"/>
      <c r="FHT33" s="120"/>
      <c r="FHV33" s="120"/>
      <c r="FHX33" s="120"/>
      <c r="FHZ33" s="120"/>
      <c r="FIB33" s="120"/>
      <c r="FID33" s="120"/>
      <c r="FIF33" s="120"/>
      <c r="FIH33" s="120"/>
      <c r="FIJ33" s="120"/>
      <c r="FIL33" s="120"/>
      <c r="FIN33" s="120"/>
      <c r="FIP33" s="120"/>
      <c r="FIR33" s="120"/>
      <c r="FIT33" s="120"/>
      <c r="FIV33" s="120"/>
      <c r="FIX33" s="120"/>
      <c r="FIZ33" s="120"/>
      <c r="FJB33" s="120"/>
      <c r="FJD33" s="120"/>
      <c r="FJF33" s="120"/>
      <c r="FJH33" s="120"/>
      <c r="FJJ33" s="120"/>
      <c r="FJL33" s="120"/>
      <c r="FJN33" s="120"/>
      <c r="FJP33" s="120"/>
      <c r="FJR33" s="120"/>
      <c r="FJT33" s="120"/>
      <c r="FJV33" s="120"/>
      <c r="FJX33" s="120"/>
      <c r="FJZ33" s="120"/>
      <c r="FKB33" s="120"/>
      <c r="FKD33" s="120"/>
      <c r="FKF33" s="120"/>
      <c r="FKH33" s="120"/>
      <c r="FKJ33" s="120"/>
      <c r="FKL33" s="120"/>
      <c r="FKN33" s="120"/>
      <c r="FKP33" s="120"/>
      <c r="FKR33" s="120"/>
      <c r="FKT33" s="120"/>
      <c r="FKV33" s="120"/>
      <c r="FKX33" s="120"/>
      <c r="FKZ33" s="120"/>
      <c r="FLB33" s="120"/>
      <c r="FLD33" s="120"/>
      <c r="FLF33" s="120"/>
      <c r="FLH33" s="120"/>
      <c r="FLJ33" s="120"/>
      <c r="FLL33" s="120"/>
      <c r="FLN33" s="120"/>
      <c r="FLP33" s="120"/>
      <c r="FLR33" s="120"/>
      <c r="FLT33" s="120"/>
      <c r="FLV33" s="120"/>
      <c r="FLX33" s="120"/>
      <c r="FLZ33" s="120"/>
      <c r="FMB33" s="120"/>
      <c r="FMD33" s="120"/>
      <c r="FMF33" s="120"/>
      <c r="FMH33" s="120"/>
      <c r="FMJ33" s="120"/>
      <c r="FML33" s="120"/>
      <c r="FMN33" s="120"/>
      <c r="FMP33" s="120"/>
      <c r="FMR33" s="120"/>
      <c r="FMT33" s="120"/>
      <c r="FMV33" s="120"/>
      <c r="FMX33" s="120"/>
      <c r="FMZ33" s="120"/>
      <c r="FNB33" s="120"/>
      <c r="FND33" s="120"/>
      <c r="FNF33" s="120"/>
      <c r="FNH33" s="120"/>
      <c r="FNJ33" s="120"/>
      <c r="FNL33" s="120"/>
      <c r="FNN33" s="120"/>
      <c r="FNP33" s="120"/>
      <c r="FNR33" s="120"/>
      <c r="FNT33" s="120"/>
      <c r="FNV33" s="120"/>
      <c r="FNX33" s="120"/>
      <c r="FNZ33" s="120"/>
      <c r="FOB33" s="120"/>
      <c r="FOD33" s="120"/>
      <c r="FOF33" s="120"/>
      <c r="FOH33" s="120"/>
      <c r="FOJ33" s="120"/>
      <c r="FOL33" s="120"/>
      <c r="FON33" s="120"/>
      <c r="FOP33" s="120"/>
      <c r="FOR33" s="120"/>
      <c r="FOT33" s="120"/>
      <c r="FOV33" s="120"/>
      <c r="FOX33" s="120"/>
      <c r="FOZ33" s="120"/>
      <c r="FPB33" s="120"/>
      <c r="FPD33" s="120"/>
      <c r="FPF33" s="120"/>
      <c r="FPH33" s="120"/>
      <c r="FPJ33" s="120"/>
      <c r="FPL33" s="120"/>
      <c r="FPN33" s="120"/>
      <c r="FPP33" s="120"/>
      <c r="FPR33" s="120"/>
      <c r="FPT33" s="120"/>
      <c r="FPV33" s="120"/>
      <c r="FPX33" s="120"/>
      <c r="FPZ33" s="120"/>
      <c r="FQB33" s="120"/>
      <c r="FQD33" s="120"/>
      <c r="FQF33" s="120"/>
      <c r="FQH33" s="120"/>
      <c r="FQJ33" s="120"/>
      <c r="FQL33" s="120"/>
      <c r="FQN33" s="120"/>
      <c r="FQP33" s="120"/>
      <c r="FQR33" s="120"/>
      <c r="FQT33" s="120"/>
      <c r="FQV33" s="120"/>
      <c r="FQX33" s="120"/>
      <c r="FQZ33" s="120"/>
      <c r="FRB33" s="120"/>
      <c r="FRD33" s="120"/>
      <c r="FRF33" s="120"/>
      <c r="FRH33" s="120"/>
      <c r="FRJ33" s="120"/>
      <c r="FRL33" s="120"/>
      <c r="FRN33" s="120"/>
      <c r="FRP33" s="120"/>
      <c r="FRR33" s="120"/>
      <c r="FRT33" s="120"/>
      <c r="FRV33" s="120"/>
      <c r="FRX33" s="120"/>
      <c r="FRZ33" s="120"/>
      <c r="FSB33" s="120"/>
      <c r="FSD33" s="120"/>
      <c r="FSF33" s="120"/>
      <c r="FSH33" s="120"/>
      <c r="FSJ33" s="120"/>
      <c r="FSL33" s="120"/>
      <c r="FSN33" s="120"/>
      <c r="FSP33" s="120"/>
      <c r="FSR33" s="120"/>
      <c r="FST33" s="120"/>
      <c r="FSV33" s="120"/>
      <c r="FSX33" s="120"/>
      <c r="FSZ33" s="120"/>
      <c r="FTB33" s="120"/>
      <c r="FTD33" s="120"/>
      <c r="FTF33" s="120"/>
      <c r="FTH33" s="120"/>
      <c r="FTJ33" s="120"/>
      <c r="FTL33" s="120"/>
      <c r="FTN33" s="120"/>
      <c r="FTP33" s="120"/>
      <c r="FTR33" s="120"/>
      <c r="FTT33" s="120"/>
      <c r="FTV33" s="120"/>
      <c r="FTX33" s="120"/>
      <c r="FTZ33" s="120"/>
      <c r="FUB33" s="120"/>
      <c r="FUD33" s="120"/>
      <c r="FUF33" s="120"/>
      <c r="FUH33" s="120"/>
      <c r="FUJ33" s="120"/>
      <c r="FUL33" s="120"/>
      <c r="FUN33" s="120"/>
      <c r="FUP33" s="120"/>
      <c r="FUR33" s="120"/>
      <c r="FUT33" s="120"/>
      <c r="FUV33" s="120"/>
      <c r="FUX33" s="120"/>
      <c r="FUZ33" s="120"/>
      <c r="FVB33" s="120"/>
      <c r="FVD33" s="120"/>
      <c r="FVF33" s="120"/>
      <c r="FVH33" s="120"/>
      <c r="FVJ33" s="120"/>
      <c r="FVL33" s="120"/>
      <c r="FVN33" s="120"/>
      <c r="FVP33" s="120"/>
      <c r="FVR33" s="120"/>
      <c r="FVT33" s="120"/>
      <c r="FVV33" s="120"/>
      <c r="FVX33" s="120"/>
      <c r="FVZ33" s="120"/>
      <c r="FWB33" s="120"/>
      <c r="FWD33" s="120"/>
      <c r="FWF33" s="120"/>
      <c r="FWH33" s="120"/>
      <c r="FWJ33" s="120"/>
      <c r="FWL33" s="120"/>
      <c r="FWN33" s="120"/>
      <c r="FWP33" s="120"/>
      <c r="FWR33" s="120"/>
      <c r="FWT33" s="120"/>
      <c r="FWV33" s="120"/>
      <c r="FWX33" s="120"/>
      <c r="FWZ33" s="120"/>
      <c r="FXB33" s="120"/>
      <c r="FXD33" s="120"/>
      <c r="FXF33" s="120"/>
      <c r="FXH33" s="120"/>
      <c r="FXJ33" s="120"/>
      <c r="FXL33" s="120"/>
      <c r="FXN33" s="120"/>
      <c r="FXP33" s="120"/>
      <c r="FXR33" s="120"/>
      <c r="FXT33" s="120"/>
      <c r="FXV33" s="120"/>
      <c r="FXX33" s="120"/>
      <c r="FXZ33" s="120"/>
      <c r="FYB33" s="120"/>
      <c r="FYD33" s="120"/>
      <c r="FYF33" s="120"/>
      <c r="FYH33" s="120"/>
      <c r="FYJ33" s="120"/>
      <c r="FYL33" s="120"/>
      <c r="FYN33" s="120"/>
      <c r="FYP33" s="120"/>
      <c r="FYR33" s="120"/>
      <c r="FYT33" s="120"/>
      <c r="FYV33" s="120"/>
      <c r="FYX33" s="120"/>
      <c r="FYZ33" s="120"/>
      <c r="FZB33" s="120"/>
      <c r="FZD33" s="120"/>
      <c r="FZF33" s="120"/>
      <c r="FZH33" s="120"/>
      <c r="FZJ33" s="120"/>
      <c r="FZL33" s="120"/>
      <c r="FZN33" s="120"/>
      <c r="FZP33" s="120"/>
      <c r="FZR33" s="120"/>
      <c r="FZT33" s="120"/>
      <c r="FZV33" s="120"/>
      <c r="FZX33" s="120"/>
      <c r="FZZ33" s="120"/>
      <c r="GAB33" s="120"/>
      <c r="GAD33" s="120"/>
      <c r="GAF33" s="120"/>
      <c r="GAH33" s="120"/>
      <c r="GAJ33" s="120"/>
      <c r="GAL33" s="120"/>
      <c r="GAN33" s="120"/>
      <c r="GAP33" s="120"/>
      <c r="GAR33" s="120"/>
      <c r="GAT33" s="120"/>
      <c r="GAV33" s="120"/>
      <c r="GAX33" s="120"/>
      <c r="GAZ33" s="120"/>
      <c r="GBB33" s="120"/>
      <c r="GBD33" s="120"/>
      <c r="GBF33" s="120"/>
      <c r="GBH33" s="120"/>
      <c r="GBJ33" s="120"/>
      <c r="GBL33" s="120"/>
      <c r="GBN33" s="120"/>
      <c r="GBP33" s="120"/>
      <c r="GBR33" s="120"/>
      <c r="GBT33" s="120"/>
      <c r="GBV33" s="120"/>
      <c r="GBX33" s="120"/>
      <c r="GBZ33" s="120"/>
      <c r="GCB33" s="120"/>
      <c r="GCD33" s="120"/>
      <c r="GCF33" s="120"/>
      <c r="GCH33" s="120"/>
      <c r="GCJ33" s="120"/>
      <c r="GCL33" s="120"/>
      <c r="GCN33" s="120"/>
      <c r="GCP33" s="120"/>
      <c r="GCR33" s="120"/>
      <c r="GCT33" s="120"/>
      <c r="GCV33" s="120"/>
      <c r="GCX33" s="120"/>
      <c r="GCZ33" s="120"/>
      <c r="GDB33" s="120"/>
      <c r="GDD33" s="120"/>
      <c r="GDF33" s="120"/>
      <c r="GDH33" s="120"/>
      <c r="GDJ33" s="120"/>
      <c r="GDL33" s="120"/>
      <c r="GDN33" s="120"/>
      <c r="GDP33" s="120"/>
      <c r="GDR33" s="120"/>
      <c r="GDT33" s="120"/>
      <c r="GDV33" s="120"/>
      <c r="GDX33" s="120"/>
      <c r="GDZ33" s="120"/>
      <c r="GEB33" s="120"/>
      <c r="GED33" s="120"/>
      <c r="GEF33" s="120"/>
      <c r="GEH33" s="120"/>
      <c r="GEJ33" s="120"/>
      <c r="GEL33" s="120"/>
      <c r="GEN33" s="120"/>
      <c r="GEP33" s="120"/>
      <c r="GER33" s="120"/>
      <c r="GET33" s="120"/>
      <c r="GEV33" s="120"/>
      <c r="GEX33" s="120"/>
      <c r="GEZ33" s="120"/>
      <c r="GFB33" s="120"/>
      <c r="GFD33" s="120"/>
      <c r="GFF33" s="120"/>
      <c r="GFH33" s="120"/>
      <c r="GFJ33" s="120"/>
      <c r="GFL33" s="120"/>
      <c r="GFN33" s="120"/>
      <c r="GFP33" s="120"/>
      <c r="GFR33" s="120"/>
      <c r="GFT33" s="120"/>
      <c r="GFV33" s="120"/>
      <c r="GFX33" s="120"/>
      <c r="GFZ33" s="120"/>
      <c r="GGB33" s="120"/>
      <c r="GGD33" s="120"/>
      <c r="GGF33" s="120"/>
      <c r="GGH33" s="120"/>
      <c r="GGJ33" s="120"/>
      <c r="GGL33" s="120"/>
      <c r="GGN33" s="120"/>
      <c r="GGP33" s="120"/>
      <c r="GGR33" s="120"/>
      <c r="GGT33" s="120"/>
      <c r="GGV33" s="120"/>
      <c r="GGX33" s="120"/>
      <c r="GGZ33" s="120"/>
      <c r="GHB33" s="120"/>
      <c r="GHD33" s="120"/>
      <c r="GHF33" s="120"/>
      <c r="GHH33" s="120"/>
      <c r="GHJ33" s="120"/>
      <c r="GHL33" s="120"/>
      <c r="GHN33" s="120"/>
      <c r="GHP33" s="120"/>
      <c r="GHR33" s="120"/>
      <c r="GHT33" s="120"/>
      <c r="GHV33" s="120"/>
      <c r="GHX33" s="120"/>
      <c r="GHZ33" s="120"/>
      <c r="GIB33" s="120"/>
      <c r="GID33" s="120"/>
      <c r="GIF33" s="120"/>
      <c r="GIH33" s="120"/>
      <c r="GIJ33" s="120"/>
      <c r="GIL33" s="120"/>
      <c r="GIN33" s="120"/>
      <c r="GIP33" s="120"/>
      <c r="GIR33" s="120"/>
      <c r="GIT33" s="120"/>
      <c r="GIV33" s="120"/>
      <c r="GIX33" s="120"/>
      <c r="GIZ33" s="120"/>
      <c r="GJB33" s="120"/>
      <c r="GJD33" s="120"/>
      <c r="GJF33" s="120"/>
      <c r="GJH33" s="120"/>
      <c r="GJJ33" s="120"/>
      <c r="GJL33" s="120"/>
      <c r="GJN33" s="120"/>
      <c r="GJP33" s="120"/>
      <c r="GJR33" s="120"/>
      <c r="GJT33" s="120"/>
      <c r="GJV33" s="120"/>
      <c r="GJX33" s="120"/>
      <c r="GJZ33" s="120"/>
      <c r="GKB33" s="120"/>
      <c r="GKD33" s="120"/>
      <c r="GKF33" s="120"/>
      <c r="GKH33" s="120"/>
      <c r="GKJ33" s="120"/>
      <c r="GKL33" s="120"/>
      <c r="GKN33" s="120"/>
      <c r="GKP33" s="120"/>
      <c r="GKR33" s="120"/>
      <c r="GKT33" s="120"/>
      <c r="GKV33" s="120"/>
      <c r="GKX33" s="120"/>
      <c r="GKZ33" s="120"/>
      <c r="GLB33" s="120"/>
      <c r="GLD33" s="120"/>
      <c r="GLF33" s="120"/>
      <c r="GLH33" s="120"/>
      <c r="GLJ33" s="120"/>
      <c r="GLL33" s="120"/>
      <c r="GLN33" s="120"/>
      <c r="GLP33" s="120"/>
      <c r="GLR33" s="120"/>
      <c r="GLT33" s="120"/>
      <c r="GLV33" s="120"/>
      <c r="GLX33" s="120"/>
      <c r="GLZ33" s="120"/>
      <c r="GMB33" s="120"/>
      <c r="GMD33" s="120"/>
      <c r="GMF33" s="120"/>
      <c r="GMH33" s="120"/>
      <c r="GMJ33" s="120"/>
      <c r="GML33" s="120"/>
      <c r="GMN33" s="120"/>
      <c r="GMP33" s="120"/>
      <c r="GMR33" s="120"/>
      <c r="GMT33" s="120"/>
      <c r="GMV33" s="120"/>
      <c r="GMX33" s="120"/>
      <c r="GMZ33" s="120"/>
      <c r="GNB33" s="120"/>
      <c r="GND33" s="120"/>
      <c r="GNF33" s="120"/>
      <c r="GNH33" s="120"/>
      <c r="GNJ33" s="120"/>
      <c r="GNL33" s="120"/>
      <c r="GNN33" s="120"/>
      <c r="GNP33" s="120"/>
      <c r="GNR33" s="120"/>
      <c r="GNT33" s="120"/>
      <c r="GNV33" s="120"/>
      <c r="GNX33" s="120"/>
      <c r="GNZ33" s="120"/>
      <c r="GOB33" s="120"/>
      <c r="GOD33" s="120"/>
      <c r="GOF33" s="120"/>
      <c r="GOH33" s="120"/>
      <c r="GOJ33" s="120"/>
      <c r="GOL33" s="120"/>
      <c r="GON33" s="120"/>
      <c r="GOP33" s="120"/>
      <c r="GOR33" s="120"/>
      <c r="GOT33" s="120"/>
      <c r="GOV33" s="120"/>
      <c r="GOX33" s="120"/>
      <c r="GOZ33" s="120"/>
      <c r="GPB33" s="120"/>
      <c r="GPD33" s="120"/>
      <c r="GPF33" s="120"/>
      <c r="GPH33" s="120"/>
      <c r="GPJ33" s="120"/>
      <c r="GPL33" s="120"/>
      <c r="GPN33" s="120"/>
      <c r="GPP33" s="120"/>
      <c r="GPR33" s="120"/>
      <c r="GPT33" s="120"/>
      <c r="GPV33" s="120"/>
      <c r="GPX33" s="120"/>
      <c r="GPZ33" s="120"/>
      <c r="GQB33" s="120"/>
      <c r="GQD33" s="120"/>
      <c r="GQF33" s="120"/>
      <c r="GQH33" s="120"/>
      <c r="GQJ33" s="120"/>
      <c r="GQL33" s="120"/>
      <c r="GQN33" s="120"/>
      <c r="GQP33" s="120"/>
      <c r="GQR33" s="120"/>
      <c r="GQT33" s="120"/>
      <c r="GQV33" s="120"/>
      <c r="GQX33" s="120"/>
      <c r="GQZ33" s="120"/>
      <c r="GRB33" s="120"/>
      <c r="GRD33" s="120"/>
      <c r="GRF33" s="120"/>
      <c r="GRH33" s="120"/>
      <c r="GRJ33" s="120"/>
      <c r="GRL33" s="120"/>
      <c r="GRN33" s="120"/>
      <c r="GRP33" s="120"/>
      <c r="GRR33" s="120"/>
      <c r="GRT33" s="120"/>
      <c r="GRV33" s="120"/>
      <c r="GRX33" s="120"/>
      <c r="GRZ33" s="120"/>
      <c r="GSB33" s="120"/>
      <c r="GSD33" s="120"/>
      <c r="GSF33" s="120"/>
      <c r="GSH33" s="120"/>
      <c r="GSJ33" s="120"/>
      <c r="GSL33" s="120"/>
      <c r="GSN33" s="120"/>
      <c r="GSP33" s="120"/>
      <c r="GSR33" s="120"/>
      <c r="GST33" s="120"/>
      <c r="GSV33" s="120"/>
      <c r="GSX33" s="120"/>
      <c r="GSZ33" s="120"/>
      <c r="GTB33" s="120"/>
      <c r="GTD33" s="120"/>
      <c r="GTF33" s="120"/>
      <c r="GTH33" s="120"/>
      <c r="GTJ33" s="120"/>
      <c r="GTL33" s="120"/>
      <c r="GTN33" s="120"/>
      <c r="GTP33" s="120"/>
      <c r="GTR33" s="120"/>
      <c r="GTT33" s="120"/>
      <c r="GTV33" s="120"/>
      <c r="GTX33" s="120"/>
      <c r="GTZ33" s="120"/>
      <c r="GUB33" s="120"/>
      <c r="GUD33" s="120"/>
      <c r="GUF33" s="120"/>
      <c r="GUH33" s="120"/>
      <c r="GUJ33" s="120"/>
      <c r="GUL33" s="120"/>
      <c r="GUN33" s="120"/>
      <c r="GUP33" s="120"/>
      <c r="GUR33" s="120"/>
      <c r="GUT33" s="120"/>
      <c r="GUV33" s="120"/>
      <c r="GUX33" s="120"/>
      <c r="GUZ33" s="120"/>
      <c r="GVB33" s="120"/>
      <c r="GVD33" s="120"/>
      <c r="GVF33" s="120"/>
      <c r="GVH33" s="120"/>
      <c r="GVJ33" s="120"/>
      <c r="GVL33" s="120"/>
      <c r="GVN33" s="120"/>
      <c r="GVP33" s="120"/>
      <c r="GVR33" s="120"/>
      <c r="GVT33" s="120"/>
      <c r="GVV33" s="120"/>
      <c r="GVX33" s="120"/>
      <c r="GVZ33" s="120"/>
      <c r="GWB33" s="120"/>
      <c r="GWD33" s="120"/>
      <c r="GWF33" s="120"/>
      <c r="GWH33" s="120"/>
      <c r="GWJ33" s="120"/>
      <c r="GWL33" s="120"/>
      <c r="GWN33" s="120"/>
      <c r="GWP33" s="120"/>
      <c r="GWR33" s="120"/>
      <c r="GWT33" s="120"/>
      <c r="GWV33" s="120"/>
      <c r="GWX33" s="120"/>
      <c r="GWZ33" s="120"/>
      <c r="GXB33" s="120"/>
      <c r="GXD33" s="120"/>
      <c r="GXF33" s="120"/>
      <c r="GXH33" s="120"/>
      <c r="GXJ33" s="120"/>
      <c r="GXL33" s="120"/>
      <c r="GXN33" s="120"/>
      <c r="GXP33" s="120"/>
      <c r="GXR33" s="120"/>
      <c r="GXT33" s="120"/>
      <c r="GXV33" s="120"/>
      <c r="GXX33" s="120"/>
      <c r="GXZ33" s="120"/>
      <c r="GYB33" s="120"/>
      <c r="GYD33" s="120"/>
      <c r="GYF33" s="120"/>
      <c r="GYH33" s="120"/>
      <c r="GYJ33" s="120"/>
      <c r="GYL33" s="120"/>
      <c r="GYN33" s="120"/>
      <c r="GYP33" s="120"/>
      <c r="GYR33" s="120"/>
      <c r="GYT33" s="120"/>
      <c r="GYV33" s="120"/>
      <c r="GYX33" s="120"/>
      <c r="GYZ33" s="120"/>
      <c r="GZB33" s="120"/>
      <c r="GZD33" s="120"/>
      <c r="GZF33" s="120"/>
      <c r="GZH33" s="120"/>
      <c r="GZJ33" s="120"/>
      <c r="GZL33" s="120"/>
      <c r="GZN33" s="120"/>
      <c r="GZP33" s="120"/>
      <c r="GZR33" s="120"/>
      <c r="GZT33" s="120"/>
      <c r="GZV33" s="120"/>
      <c r="GZX33" s="120"/>
      <c r="GZZ33" s="120"/>
      <c r="HAB33" s="120"/>
      <c r="HAD33" s="120"/>
      <c r="HAF33" s="120"/>
      <c r="HAH33" s="120"/>
      <c r="HAJ33" s="120"/>
      <c r="HAL33" s="120"/>
      <c r="HAN33" s="120"/>
      <c r="HAP33" s="120"/>
      <c r="HAR33" s="120"/>
      <c r="HAT33" s="120"/>
      <c r="HAV33" s="120"/>
      <c r="HAX33" s="120"/>
      <c r="HAZ33" s="120"/>
      <c r="HBB33" s="120"/>
      <c r="HBD33" s="120"/>
      <c r="HBF33" s="120"/>
      <c r="HBH33" s="120"/>
      <c r="HBJ33" s="120"/>
      <c r="HBL33" s="120"/>
      <c r="HBN33" s="120"/>
      <c r="HBP33" s="120"/>
      <c r="HBR33" s="120"/>
      <c r="HBT33" s="120"/>
      <c r="HBV33" s="120"/>
      <c r="HBX33" s="120"/>
      <c r="HBZ33" s="120"/>
      <c r="HCB33" s="120"/>
      <c r="HCD33" s="120"/>
      <c r="HCF33" s="120"/>
      <c r="HCH33" s="120"/>
      <c r="HCJ33" s="120"/>
      <c r="HCL33" s="120"/>
      <c r="HCN33" s="120"/>
      <c r="HCP33" s="120"/>
      <c r="HCR33" s="120"/>
      <c r="HCT33" s="120"/>
      <c r="HCV33" s="120"/>
      <c r="HCX33" s="120"/>
      <c r="HCZ33" s="120"/>
      <c r="HDB33" s="120"/>
      <c r="HDD33" s="120"/>
      <c r="HDF33" s="120"/>
      <c r="HDH33" s="120"/>
      <c r="HDJ33" s="120"/>
      <c r="HDL33" s="120"/>
      <c r="HDN33" s="120"/>
      <c r="HDP33" s="120"/>
      <c r="HDR33" s="120"/>
      <c r="HDT33" s="120"/>
      <c r="HDV33" s="120"/>
      <c r="HDX33" s="120"/>
      <c r="HDZ33" s="120"/>
      <c r="HEB33" s="120"/>
      <c r="HED33" s="120"/>
      <c r="HEF33" s="120"/>
      <c r="HEH33" s="120"/>
      <c r="HEJ33" s="120"/>
      <c r="HEL33" s="120"/>
      <c r="HEN33" s="120"/>
      <c r="HEP33" s="120"/>
      <c r="HER33" s="120"/>
      <c r="HET33" s="120"/>
      <c r="HEV33" s="120"/>
      <c r="HEX33" s="120"/>
      <c r="HEZ33" s="120"/>
      <c r="HFB33" s="120"/>
      <c r="HFD33" s="120"/>
      <c r="HFF33" s="120"/>
      <c r="HFH33" s="120"/>
      <c r="HFJ33" s="120"/>
      <c r="HFL33" s="120"/>
      <c r="HFN33" s="120"/>
      <c r="HFP33" s="120"/>
      <c r="HFR33" s="120"/>
      <c r="HFT33" s="120"/>
      <c r="HFV33" s="120"/>
      <c r="HFX33" s="120"/>
      <c r="HFZ33" s="120"/>
      <c r="HGB33" s="120"/>
      <c r="HGD33" s="120"/>
      <c r="HGF33" s="120"/>
      <c r="HGH33" s="120"/>
      <c r="HGJ33" s="120"/>
      <c r="HGL33" s="120"/>
      <c r="HGN33" s="120"/>
      <c r="HGP33" s="120"/>
      <c r="HGR33" s="120"/>
      <c r="HGT33" s="120"/>
      <c r="HGV33" s="120"/>
      <c r="HGX33" s="120"/>
      <c r="HGZ33" s="120"/>
      <c r="HHB33" s="120"/>
      <c r="HHD33" s="120"/>
      <c r="HHF33" s="120"/>
      <c r="HHH33" s="120"/>
      <c r="HHJ33" s="120"/>
      <c r="HHL33" s="120"/>
      <c r="HHN33" s="120"/>
      <c r="HHP33" s="120"/>
      <c r="HHR33" s="120"/>
      <c r="HHT33" s="120"/>
      <c r="HHV33" s="120"/>
      <c r="HHX33" s="120"/>
      <c r="HHZ33" s="120"/>
      <c r="HIB33" s="120"/>
      <c r="HID33" s="120"/>
      <c r="HIF33" s="120"/>
      <c r="HIH33" s="120"/>
      <c r="HIJ33" s="120"/>
      <c r="HIL33" s="120"/>
      <c r="HIN33" s="120"/>
      <c r="HIP33" s="120"/>
      <c r="HIR33" s="120"/>
      <c r="HIT33" s="120"/>
      <c r="HIV33" s="120"/>
      <c r="HIX33" s="120"/>
      <c r="HIZ33" s="120"/>
      <c r="HJB33" s="120"/>
      <c r="HJD33" s="120"/>
      <c r="HJF33" s="120"/>
      <c r="HJH33" s="120"/>
      <c r="HJJ33" s="120"/>
      <c r="HJL33" s="120"/>
      <c r="HJN33" s="120"/>
      <c r="HJP33" s="120"/>
      <c r="HJR33" s="120"/>
      <c r="HJT33" s="120"/>
      <c r="HJV33" s="120"/>
      <c r="HJX33" s="120"/>
      <c r="HJZ33" s="120"/>
      <c r="HKB33" s="120"/>
      <c r="HKD33" s="120"/>
      <c r="HKF33" s="120"/>
      <c r="HKH33" s="120"/>
      <c r="HKJ33" s="120"/>
      <c r="HKL33" s="120"/>
      <c r="HKN33" s="120"/>
      <c r="HKP33" s="120"/>
      <c r="HKR33" s="120"/>
      <c r="HKT33" s="120"/>
      <c r="HKV33" s="120"/>
      <c r="HKX33" s="120"/>
      <c r="HKZ33" s="120"/>
      <c r="HLB33" s="120"/>
      <c r="HLD33" s="120"/>
      <c r="HLF33" s="120"/>
      <c r="HLH33" s="120"/>
      <c r="HLJ33" s="120"/>
      <c r="HLL33" s="120"/>
      <c r="HLN33" s="120"/>
      <c r="HLP33" s="120"/>
      <c r="HLR33" s="120"/>
      <c r="HLT33" s="120"/>
      <c r="HLV33" s="120"/>
      <c r="HLX33" s="120"/>
      <c r="HLZ33" s="120"/>
      <c r="HMB33" s="120"/>
      <c r="HMD33" s="120"/>
      <c r="HMF33" s="120"/>
      <c r="HMH33" s="120"/>
      <c r="HMJ33" s="120"/>
      <c r="HML33" s="120"/>
      <c r="HMN33" s="120"/>
      <c r="HMP33" s="120"/>
      <c r="HMR33" s="120"/>
      <c r="HMT33" s="120"/>
      <c r="HMV33" s="120"/>
      <c r="HMX33" s="120"/>
      <c r="HMZ33" s="120"/>
      <c r="HNB33" s="120"/>
      <c r="HND33" s="120"/>
      <c r="HNF33" s="120"/>
      <c r="HNH33" s="120"/>
      <c r="HNJ33" s="120"/>
      <c r="HNL33" s="120"/>
      <c r="HNN33" s="120"/>
      <c r="HNP33" s="120"/>
      <c r="HNR33" s="120"/>
      <c r="HNT33" s="120"/>
      <c r="HNV33" s="120"/>
      <c r="HNX33" s="120"/>
      <c r="HNZ33" s="120"/>
      <c r="HOB33" s="120"/>
      <c r="HOD33" s="120"/>
      <c r="HOF33" s="120"/>
      <c r="HOH33" s="120"/>
      <c r="HOJ33" s="120"/>
      <c r="HOL33" s="120"/>
      <c r="HON33" s="120"/>
      <c r="HOP33" s="120"/>
      <c r="HOR33" s="120"/>
      <c r="HOT33" s="120"/>
      <c r="HOV33" s="120"/>
      <c r="HOX33" s="120"/>
      <c r="HOZ33" s="120"/>
      <c r="HPB33" s="120"/>
      <c r="HPD33" s="120"/>
      <c r="HPF33" s="120"/>
      <c r="HPH33" s="120"/>
      <c r="HPJ33" s="120"/>
      <c r="HPL33" s="120"/>
      <c r="HPN33" s="120"/>
      <c r="HPP33" s="120"/>
      <c r="HPR33" s="120"/>
      <c r="HPT33" s="120"/>
      <c r="HPV33" s="120"/>
      <c r="HPX33" s="120"/>
      <c r="HPZ33" s="120"/>
      <c r="HQB33" s="120"/>
      <c r="HQD33" s="120"/>
      <c r="HQF33" s="120"/>
      <c r="HQH33" s="120"/>
      <c r="HQJ33" s="120"/>
      <c r="HQL33" s="120"/>
      <c r="HQN33" s="120"/>
      <c r="HQP33" s="120"/>
      <c r="HQR33" s="120"/>
      <c r="HQT33" s="120"/>
      <c r="HQV33" s="120"/>
      <c r="HQX33" s="120"/>
      <c r="HQZ33" s="120"/>
      <c r="HRB33" s="120"/>
      <c r="HRD33" s="120"/>
      <c r="HRF33" s="120"/>
      <c r="HRH33" s="120"/>
      <c r="HRJ33" s="120"/>
      <c r="HRL33" s="120"/>
      <c r="HRN33" s="120"/>
      <c r="HRP33" s="120"/>
      <c r="HRR33" s="120"/>
      <c r="HRT33" s="120"/>
      <c r="HRV33" s="120"/>
      <c r="HRX33" s="120"/>
      <c r="HRZ33" s="120"/>
      <c r="HSB33" s="120"/>
      <c r="HSD33" s="120"/>
      <c r="HSF33" s="120"/>
      <c r="HSH33" s="120"/>
      <c r="HSJ33" s="120"/>
      <c r="HSL33" s="120"/>
      <c r="HSN33" s="120"/>
      <c r="HSP33" s="120"/>
      <c r="HSR33" s="120"/>
      <c r="HST33" s="120"/>
      <c r="HSV33" s="120"/>
      <c r="HSX33" s="120"/>
      <c r="HSZ33" s="120"/>
      <c r="HTB33" s="120"/>
      <c r="HTD33" s="120"/>
      <c r="HTF33" s="120"/>
      <c r="HTH33" s="120"/>
      <c r="HTJ33" s="120"/>
      <c r="HTL33" s="120"/>
      <c r="HTN33" s="120"/>
      <c r="HTP33" s="120"/>
      <c r="HTR33" s="120"/>
      <c r="HTT33" s="120"/>
      <c r="HTV33" s="120"/>
      <c r="HTX33" s="120"/>
      <c r="HTZ33" s="120"/>
      <c r="HUB33" s="120"/>
      <c r="HUD33" s="120"/>
      <c r="HUF33" s="120"/>
      <c r="HUH33" s="120"/>
      <c r="HUJ33" s="120"/>
      <c r="HUL33" s="120"/>
      <c r="HUN33" s="120"/>
      <c r="HUP33" s="120"/>
      <c r="HUR33" s="120"/>
      <c r="HUT33" s="120"/>
      <c r="HUV33" s="120"/>
      <c r="HUX33" s="120"/>
      <c r="HUZ33" s="120"/>
      <c r="HVB33" s="120"/>
      <c r="HVD33" s="120"/>
      <c r="HVF33" s="120"/>
      <c r="HVH33" s="120"/>
      <c r="HVJ33" s="120"/>
      <c r="HVL33" s="120"/>
      <c r="HVN33" s="120"/>
      <c r="HVP33" s="120"/>
      <c r="HVR33" s="120"/>
      <c r="HVT33" s="120"/>
      <c r="HVV33" s="120"/>
      <c r="HVX33" s="120"/>
      <c r="HVZ33" s="120"/>
      <c r="HWB33" s="120"/>
      <c r="HWD33" s="120"/>
      <c r="HWF33" s="120"/>
      <c r="HWH33" s="120"/>
      <c r="HWJ33" s="120"/>
      <c r="HWL33" s="120"/>
      <c r="HWN33" s="120"/>
      <c r="HWP33" s="120"/>
      <c r="HWR33" s="120"/>
      <c r="HWT33" s="120"/>
      <c r="HWV33" s="120"/>
      <c r="HWX33" s="120"/>
      <c r="HWZ33" s="120"/>
      <c r="HXB33" s="120"/>
      <c r="HXD33" s="120"/>
      <c r="HXF33" s="120"/>
      <c r="HXH33" s="120"/>
      <c r="HXJ33" s="120"/>
      <c r="HXL33" s="120"/>
      <c r="HXN33" s="120"/>
      <c r="HXP33" s="120"/>
      <c r="HXR33" s="120"/>
      <c r="HXT33" s="120"/>
      <c r="HXV33" s="120"/>
      <c r="HXX33" s="120"/>
      <c r="HXZ33" s="120"/>
      <c r="HYB33" s="120"/>
      <c r="HYD33" s="120"/>
      <c r="HYF33" s="120"/>
      <c r="HYH33" s="120"/>
      <c r="HYJ33" s="120"/>
      <c r="HYL33" s="120"/>
      <c r="HYN33" s="120"/>
      <c r="HYP33" s="120"/>
      <c r="HYR33" s="120"/>
      <c r="HYT33" s="120"/>
      <c r="HYV33" s="120"/>
      <c r="HYX33" s="120"/>
      <c r="HYZ33" s="120"/>
      <c r="HZB33" s="120"/>
      <c r="HZD33" s="120"/>
      <c r="HZF33" s="120"/>
      <c r="HZH33" s="120"/>
      <c r="HZJ33" s="120"/>
      <c r="HZL33" s="120"/>
      <c r="HZN33" s="120"/>
      <c r="HZP33" s="120"/>
      <c r="HZR33" s="120"/>
      <c r="HZT33" s="120"/>
      <c r="HZV33" s="120"/>
      <c r="HZX33" s="120"/>
      <c r="HZZ33" s="120"/>
      <c r="IAB33" s="120"/>
      <c r="IAD33" s="120"/>
      <c r="IAF33" s="120"/>
      <c r="IAH33" s="120"/>
      <c r="IAJ33" s="120"/>
      <c r="IAL33" s="120"/>
      <c r="IAN33" s="120"/>
      <c r="IAP33" s="120"/>
      <c r="IAR33" s="120"/>
      <c r="IAT33" s="120"/>
      <c r="IAV33" s="120"/>
      <c r="IAX33" s="120"/>
      <c r="IAZ33" s="120"/>
      <c r="IBB33" s="120"/>
      <c r="IBD33" s="120"/>
      <c r="IBF33" s="120"/>
      <c r="IBH33" s="120"/>
      <c r="IBJ33" s="120"/>
      <c r="IBL33" s="120"/>
      <c r="IBN33" s="120"/>
      <c r="IBP33" s="120"/>
      <c r="IBR33" s="120"/>
      <c r="IBT33" s="120"/>
      <c r="IBV33" s="120"/>
      <c r="IBX33" s="120"/>
      <c r="IBZ33" s="120"/>
      <c r="ICB33" s="120"/>
      <c r="ICD33" s="120"/>
      <c r="ICF33" s="120"/>
      <c r="ICH33" s="120"/>
      <c r="ICJ33" s="120"/>
      <c r="ICL33" s="120"/>
      <c r="ICN33" s="120"/>
      <c r="ICP33" s="120"/>
      <c r="ICR33" s="120"/>
      <c r="ICT33" s="120"/>
      <c r="ICV33" s="120"/>
      <c r="ICX33" s="120"/>
      <c r="ICZ33" s="120"/>
      <c r="IDB33" s="120"/>
      <c r="IDD33" s="120"/>
      <c r="IDF33" s="120"/>
      <c r="IDH33" s="120"/>
      <c r="IDJ33" s="120"/>
      <c r="IDL33" s="120"/>
      <c r="IDN33" s="120"/>
      <c r="IDP33" s="120"/>
      <c r="IDR33" s="120"/>
      <c r="IDT33" s="120"/>
      <c r="IDV33" s="120"/>
      <c r="IDX33" s="120"/>
      <c r="IDZ33" s="120"/>
      <c r="IEB33" s="120"/>
      <c r="IED33" s="120"/>
      <c r="IEF33" s="120"/>
      <c r="IEH33" s="120"/>
      <c r="IEJ33" s="120"/>
      <c r="IEL33" s="120"/>
      <c r="IEN33" s="120"/>
      <c r="IEP33" s="120"/>
      <c r="IER33" s="120"/>
      <c r="IET33" s="120"/>
      <c r="IEV33" s="120"/>
      <c r="IEX33" s="120"/>
      <c r="IEZ33" s="120"/>
      <c r="IFB33" s="120"/>
      <c r="IFD33" s="120"/>
      <c r="IFF33" s="120"/>
      <c r="IFH33" s="120"/>
      <c r="IFJ33" s="120"/>
      <c r="IFL33" s="120"/>
      <c r="IFN33" s="120"/>
      <c r="IFP33" s="120"/>
      <c r="IFR33" s="120"/>
      <c r="IFT33" s="120"/>
      <c r="IFV33" s="120"/>
      <c r="IFX33" s="120"/>
      <c r="IFZ33" s="120"/>
      <c r="IGB33" s="120"/>
      <c r="IGD33" s="120"/>
      <c r="IGF33" s="120"/>
      <c r="IGH33" s="120"/>
      <c r="IGJ33" s="120"/>
      <c r="IGL33" s="120"/>
      <c r="IGN33" s="120"/>
      <c r="IGP33" s="120"/>
      <c r="IGR33" s="120"/>
      <c r="IGT33" s="120"/>
      <c r="IGV33" s="120"/>
      <c r="IGX33" s="120"/>
      <c r="IGZ33" s="120"/>
      <c r="IHB33" s="120"/>
      <c r="IHD33" s="120"/>
      <c r="IHF33" s="120"/>
      <c r="IHH33" s="120"/>
      <c r="IHJ33" s="120"/>
      <c r="IHL33" s="120"/>
      <c r="IHN33" s="120"/>
      <c r="IHP33" s="120"/>
      <c r="IHR33" s="120"/>
      <c r="IHT33" s="120"/>
      <c r="IHV33" s="120"/>
      <c r="IHX33" s="120"/>
      <c r="IHZ33" s="120"/>
      <c r="IIB33" s="120"/>
      <c r="IID33" s="120"/>
      <c r="IIF33" s="120"/>
      <c r="IIH33" s="120"/>
      <c r="IIJ33" s="120"/>
      <c r="IIL33" s="120"/>
      <c r="IIN33" s="120"/>
      <c r="IIP33" s="120"/>
      <c r="IIR33" s="120"/>
      <c r="IIT33" s="120"/>
      <c r="IIV33" s="120"/>
      <c r="IIX33" s="120"/>
      <c r="IIZ33" s="120"/>
      <c r="IJB33" s="120"/>
      <c r="IJD33" s="120"/>
      <c r="IJF33" s="120"/>
      <c r="IJH33" s="120"/>
      <c r="IJJ33" s="120"/>
      <c r="IJL33" s="120"/>
      <c r="IJN33" s="120"/>
      <c r="IJP33" s="120"/>
      <c r="IJR33" s="120"/>
      <c r="IJT33" s="120"/>
      <c r="IJV33" s="120"/>
      <c r="IJX33" s="120"/>
      <c r="IJZ33" s="120"/>
      <c r="IKB33" s="120"/>
      <c r="IKD33" s="120"/>
      <c r="IKF33" s="120"/>
      <c r="IKH33" s="120"/>
      <c r="IKJ33" s="120"/>
      <c r="IKL33" s="120"/>
      <c r="IKN33" s="120"/>
      <c r="IKP33" s="120"/>
      <c r="IKR33" s="120"/>
      <c r="IKT33" s="120"/>
      <c r="IKV33" s="120"/>
      <c r="IKX33" s="120"/>
      <c r="IKZ33" s="120"/>
      <c r="ILB33" s="120"/>
      <c r="ILD33" s="120"/>
      <c r="ILF33" s="120"/>
      <c r="ILH33" s="120"/>
      <c r="ILJ33" s="120"/>
      <c r="ILL33" s="120"/>
      <c r="ILN33" s="120"/>
      <c r="ILP33" s="120"/>
      <c r="ILR33" s="120"/>
      <c r="ILT33" s="120"/>
      <c r="ILV33" s="120"/>
      <c r="ILX33" s="120"/>
      <c r="ILZ33" s="120"/>
      <c r="IMB33" s="120"/>
      <c r="IMD33" s="120"/>
      <c r="IMF33" s="120"/>
      <c r="IMH33" s="120"/>
      <c r="IMJ33" s="120"/>
      <c r="IML33" s="120"/>
      <c r="IMN33" s="120"/>
      <c r="IMP33" s="120"/>
      <c r="IMR33" s="120"/>
      <c r="IMT33" s="120"/>
      <c r="IMV33" s="120"/>
      <c r="IMX33" s="120"/>
      <c r="IMZ33" s="120"/>
      <c r="INB33" s="120"/>
      <c r="IND33" s="120"/>
      <c r="INF33" s="120"/>
      <c r="INH33" s="120"/>
      <c r="INJ33" s="120"/>
      <c r="INL33" s="120"/>
      <c r="INN33" s="120"/>
      <c r="INP33" s="120"/>
      <c r="INR33" s="120"/>
      <c r="INT33" s="120"/>
      <c r="INV33" s="120"/>
      <c r="INX33" s="120"/>
      <c r="INZ33" s="120"/>
      <c r="IOB33" s="120"/>
      <c r="IOD33" s="120"/>
      <c r="IOF33" s="120"/>
      <c r="IOH33" s="120"/>
      <c r="IOJ33" s="120"/>
      <c r="IOL33" s="120"/>
      <c r="ION33" s="120"/>
      <c r="IOP33" s="120"/>
      <c r="IOR33" s="120"/>
      <c r="IOT33" s="120"/>
      <c r="IOV33" s="120"/>
      <c r="IOX33" s="120"/>
      <c r="IOZ33" s="120"/>
      <c r="IPB33" s="120"/>
      <c r="IPD33" s="120"/>
      <c r="IPF33" s="120"/>
      <c r="IPH33" s="120"/>
      <c r="IPJ33" s="120"/>
      <c r="IPL33" s="120"/>
      <c r="IPN33" s="120"/>
      <c r="IPP33" s="120"/>
      <c r="IPR33" s="120"/>
      <c r="IPT33" s="120"/>
      <c r="IPV33" s="120"/>
      <c r="IPX33" s="120"/>
      <c r="IPZ33" s="120"/>
      <c r="IQB33" s="120"/>
      <c r="IQD33" s="120"/>
      <c r="IQF33" s="120"/>
      <c r="IQH33" s="120"/>
      <c r="IQJ33" s="120"/>
      <c r="IQL33" s="120"/>
      <c r="IQN33" s="120"/>
      <c r="IQP33" s="120"/>
      <c r="IQR33" s="120"/>
      <c r="IQT33" s="120"/>
      <c r="IQV33" s="120"/>
      <c r="IQX33" s="120"/>
      <c r="IQZ33" s="120"/>
      <c r="IRB33" s="120"/>
      <c r="IRD33" s="120"/>
      <c r="IRF33" s="120"/>
      <c r="IRH33" s="120"/>
      <c r="IRJ33" s="120"/>
      <c r="IRL33" s="120"/>
      <c r="IRN33" s="120"/>
      <c r="IRP33" s="120"/>
      <c r="IRR33" s="120"/>
      <c r="IRT33" s="120"/>
      <c r="IRV33" s="120"/>
      <c r="IRX33" s="120"/>
      <c r="IRZ33" s="120"/>
      <c r="ISB33" s="120"/>
      <c r="ISD33" s="120"/>
      <c r="ISF33" s="120"/>
      <c r="ISH33" s="120"/>
      <c r="ISJ33" s="120"/>
      <c r="ISL33" s="120"/>
      <c r="ISN33" s="120"/>
      <c r="ISP33" s="120"/>
      <c r="ISR33" s="120"/>
      <c r="IST33" s="120"/>
      <c r="ISV33" s="120"/>
      <c r="ISX33" s="120"/>
      <c r="ISZ33" s="120"/>
      <c r="ITB33" s="120"/>
      <c r="ITD33" s="120"/>
      <c r="ITF33" s="120"/>
      <c r="ITH33" s="120"/>
      <c r="ITJ33" s="120"/>
      <c r="ITL33" s="120"/>
      <c r="ITN33" s="120"/>
      <c r="ITP33" s="120"/>
      <c r="ITR33" s="120"/>
      <c r="ITT33" s="120"/>
      <c r="ITV33" s="120"/>
      <c r="ITX33" s="120"/>
      <c r="ITZ33" s="120"/>
      <c r="IUB33" s="120"/>
      <c r="IUD33" s="120"/>
      <c r="IUF33" s="120"/>
      <c r="IUH33" s="120"/>
      <c r="IUJ33" s="120"/>
      <c r="IUL33" s="120"/>
      <c r="IUN33" s="120"/>
      <c r="IUP33" s="120"/>
      <c r="IUR33" s="120"/>
      <c r="IUT33" s="120"/>
      <c r="IUV33" s="120"/>
      <c r="IUX33" s="120"/>
      <c r="IUZ33" s="120"/>
      <c r="IVB33" s="120"/>
      <c r="IVD33" s="120"/>
      <c r="IVF33" s="120"/>
      <c r="IVH33" s="120"/>
      <c r="IVJ33" s="120"/>
      <c r="IVL33" s="120"/>
      <c r="IVN33" s="120"/>
      <c r="IVP33" s="120"/>
      <c r="IVR33" s="120"/>
      <c r="IVT33" s="120"/>
      <c r="IVV33" s="120"/>
      <c r="IVX33" s="120"/>
      <c r="IVZ33" s="120"/>
      <c r="IWB33" s="120"/>
      <c r="IWD33" s="120"/>
      <c r="IWF33" s="120"/>
      <c r="IWH33" s="120"/>
      <c r="IWJ33" s="120"/>
      <c r="IWL33" s="120"/>
      <c r="IWN33" s="120"/>
      <c r="IWP33" s="120"/>
      <c r="IWR33" s="120"/>
      <c r="IWT33" s="120"/>
      <c r="IWV33" s="120"/>
      <c r="IWX33" s="120"/>
      <c r="IWZ33" s="120"/>
      <c r="IXB33" s="120"/>
      <c r="IXD33" s="120"/>
      <c r="IXF33" s="120"/>
      <c r="IXH33" s="120"/>
      <c r="IXJ33" s="120"/>
      <c r="IXL33" s="120"/>
      <c r="IXN33" s="120"/>
      <c r="IXP33" s="120"/>
      <c r="IXR33" s="120"/>
      <c r="IXT33" s="120"/>
      <c r="IXV33" s="120"/>
      <c r="IXX33" s="120"/>
      <c r="IXZ33" s="120"/>
      <c r="IYB33" s="120"/>
      <c r="IYD33" s="120"/>
      <c r="IYF33" s="120"/>
      <c r="IYH33" s="120"/>
      <c r="IYJ33" s="120"/>
      <c r="IYL33" s="120"/>
      <c r="IYN33" s="120"/>
      <c r="IYP33" s="120"/>
      <c r="IYR33" s="120"/>
      <c r="IYT33" s="120"/>
      <c r="IYV33" s="120"/>
      <c r="IYX33" s="120"/>
      <c r="IYZ33" s="120"/>
      <c r="IZB33" s="120"/>
      <c r="IZD33" s="120"/>
      <c r="IZF33" s="120"/>
      <c r="IZH33" s="120"/>
      <c r="IZJ33" s="120"/>
      <c r="IZL33" s="120"/>
      <c r="IZN33" s="120"/>
      <c r="IZP33" s="120"/>
      <c r="IZR33" s="120"/>
      <c r="IZT33" s="120"/>
      <c r="IZV33" s="120"/>
      <c r="IZX33" s="120"/>
      <c r="IZZ33" s="120"/>
      <c r="JAB33" s="120"/>
      <c r="JAD33" s="120"/>
      <c r="JAF33" s="120"/>
      <c r="JAH33" s="120"/>
      <c r="JAJ33" s="120"/>
      <c r="JAL33" s="120"/>
      <c r="JAN33" s="120"/>
      <c r="JAP33" s="120"/>
      <c r="JAR33" s="120"/>
      <c r="JAT33" s="120"/>
      <c r="JAV33" s="120"/>
      <c r="JAX33" s="120"/>
      <c r="JAZ33" s="120"/>
      <c r="JBB33" s="120"/>
      <c r="JBD33" s="120"/>
      <c r="JBF33" s="120"/>
      <c r="JBH33" s="120"/>
      <c r="JBJ33" s="120"/>
      <c r="JBL33" s="120"/>
      <c r="JBN33" s="120"/>
      <c r="JBP33" s="120"/>
      <c r="JBR33" s="120"/>
      <c r="JBT33" s="120"/>
      <c r="JBV33" s="120"/>
      <c r="JBX33" s="120"/>
      <c r="JBZ33" s="120"/>
      <c r="JCB33" s="120"/>
      <c r="JCD33" s="120"/>
      <c r="JCF33" s="120"/>
      <c r="JCH33" s="120"/>
      <c r="JCJ33" s="120"/>
      <c r="JCL33" s="120"/>
      <c r="JCN33" s="120"/>
      <c r="JCP33" s="120"/>
      <c r="JCR33" s="120"/>
      <c r="JCT33" s="120"/>
      <c r="JCV33" s="120"/>
      <c r="JCX33" s="120"/>
      <c r="JCZ33" s="120"/>
      <c r="JDB33" s="120"/>
      <c r="JDD33" s="120"/>
      <c r="JDF33" s="120"/>
      <c r="JDH33" s="120"/>
      <c r="JDJ33" s="120"/>
      <c r="JDL33" s="120"/>
      <c r="JDN33" s="120"/>
      <c r="JDP33" s="120"/>
      <c r="JDR33" s="120"/>
      <c r="JDT33" s="120"/>
      <c r="JDV33" s="120"/>
      <c r="JDX33" s="120"/>
      <c r="JDZ33" s="120"/>
      <c r="JEB33" s="120"/>
      <c r="JED33" s="120"/>
      <c r="JEF33" s="120"/>
      <c r="JEH33" s="120"/>
      <c r="JEJ33" s="120"/>
      <c r="JEL33" s="120"/>
      <c r="JEN33" s="120"/>
      <c r="JEP33" s="120"/>
      <c r="JER33" s="120"/>
      <c r="JET33" s="120"/>
      <c r="JEV33" s="120"/>
      <c r="JEX33" s="120"/>
      <c r="JEZ33" s="120"/>
      <c r="JFB33" s="120"/>
      <c r="JFD33" s="120"/>
      <c r="JFF33" s="120"/>
      <c r="JFH33" s="120"/>
      <c r="JFJ33" s="120"/>
      <c r="JFL33" s="120"/>
      <c r="JFN33" s="120"/>
      <c r="JFP33" s="120"/>
      <c r="JFR33" s="120"/>
      <c r="JFT33" s="120"/>
      <c r="JFV33" s="120"/>
      <c r="JFX33" s="120"/>
      <c r="JFZ33" s="120"/>
      <c r="JGB33" s="120"/>
      <c r="JGD33" s="120"/>
      <c r="JGF33" s="120"/>
      <c r="JGH33" s="120"/>
      <c r="JGJ33" s="120"/>
      <c r="JGL33" s="120"/>
      <c r="JGN33" s="120"/>
      <c r="JGP33" s="120"/>
      <c r="JGR33" s="120"/>
      <c r="JGT33" s="120"/>
      <c r="JGV33" s="120"/>
      <c r="JGX33" s="120"/>
      <c r="JGZ33" s="120"/>
      <c r="JHB33" s="120"/>
      <c r="JHD33" s="120"/>
      <c r="JHF33" s="120"/>
      <c r="JHH33" s="120"/>
      <c r="JHJ33" s="120"/>
      <c r="JHL33" s="120"/>
      <c r="JHN33" s="120"/>
      <c r="JHP33" s="120"/>
      <c r="JHR33" s="120"/>
      <c r="JHT33" s="120"/>
      <c r="JHV33" s="120"/>
      <c r="JHX33" s="120"/>
      <c r="JHZ33" s="120"/>
      <c r="JIB33" s="120"/>
      <c r="JID33" s="120"/>
      <c r="JIF33" s="120"/>
      <c r="JIH33" s="120"/>
      <c r="JIJ33" s="120"/>
      <c r="JIL33" s="120"/>
      <c r="JIN33" s="120"/>
      <c r="JIP33" s="120"/>
      <c r="JIR33" s="120"/>
      <c r="JIT33" s="120"/>
      <c r="JIV33" s="120"/>
      <c r="JIX33" s="120"/>
      <c r="JIZ33" s="120"/>
      <c r="JJB33" s="120"/>
      <c r="JJD33" s="120"/>
      <c r="JJF33" s="120"/>
      <c r="JJH33" s="120"/>
      <c r="JJJ33" s="120"/>
      <c r="JJL33" s="120"/>
      <c r="JJN33" s="120"/>
      <c r="JJP33" s="120"/>
      <c r="JJR33" s="120"/>
      <c r="JJT33" s="120"/>
      <c r="JJV33" s="120"/>
      <c r="JJX33" s="120"/>
      <c r="JJZ33" s="120"/>
      <c r="JKB33" s="120"/>
      <c r="JKD33" s="120"/>
      <c r="JKF33" s="120"/>
      <c r="JKH33" s="120"/>
      <c r="JKJ33" s="120"/>
      <c r="JKL33" s="120"/>
      <c r="JKN33" s="120"/>
      <c r="JKP33" s="120"/>
      <c r="JKR33" s="120"/>
      <c r="JKT33" s="120"/>
      <c r="JKV33" s="120"/>
      <c r="JKX33" s="120"/>
      <c r="JKZ33" s="120"/>
      <c r="JLB33" s="120"/>
      <c r="JLD33" s="120"/>
      <c r="JLF33" s="120"/>
      <c r="JLH33" s="120"/>
      <c r="JLJ33" s="120"/>
      <c r="JLL33" s="120"/>
      <c r="JLN33" s="120"/>
      <c r="JLP33" s="120"/>
      <c r="JLR33" s="120"/>
      <c r="JLT33" s="120"/>
      <c r="JLV33" s="120"/>
      <c r="JLX33" s="120"/>
      <c r="JLZ33" s="120"/>
      <c r="JMB33" s="120"/>
      <c r="JMD33" s="120"/>
      <c r="JMF33" s="120"/>
      <c r="JMH33" s="120"/>
      <c r="JMJ33" s="120"/>
      <c r="JML33" s="120"/>
      <c r="JMN33" s="120"/>
      <c r="JMP33" s="120"/>
      <c r="JMR33" s="120"/>
      <c r="JMT33" s="120"/>
      <c r="JMV33" s="120"/>
      <c r="JMX33" s="120"/>
      <c r="JMZ33" s="120"/>
      <c r="JNB33" s="120"/>
      <c r="JND33" s="120"/>
      <c r="JNF33" s="120"/>
      <c r="JNH33" s="120"/>
      <c r="JNJ33" s="120"/>
      <c r="JNL33" s="120"/>
      <c r="JNN33" s="120"/>
      <c r="JNP33" s="120"/>
      <c r="JNR33" s="120"/>
      <c r="JNT33" s="120"/>
      <c r="JNV33" s="120"/>
      <c r="JNX33" s="120"/>
      <c r="JNZ33" s="120"/>
      <c r="JOB33" s="120"/>
      <c r="JOD33" s="120"/>
      <c r="JOF33" s="120"/>
      <c r="JOH33" s="120"/>
      <c r="JOJ33" s="120"/>
      <c r="JOL33" s="120"/>
      <c r="JON33" s="120"/>
      <c r="JOP33" s="120"/>
      <c r="JOR33" s="120"/>
      <c r="JOT33" s="120"/>
      <c r="JOV33" s="120"/>
      <c r="JOX33" s="120"/>
      <c r="JOZ33" s="120"/>
      <c r="JPB33" s="120"/>
      <c r="JPD33" s="120"/>
      <c r="JPF33" s="120"/>
      <c r="JPH33" s="120"/>
      <c r="JPJ33" s="120"/>
      <c r="JPL33" s="120"/>
      <c r="JPN33" s="120"/>
      <c r="JPP33" s="120"/>
      <c r="JPR33" s="120"/>
      <c r="JPT33" s="120"/>
      <c r="JPV33" s="120"/>
      <c r="JPX33" s="120"/>
      <c r="JPZ33" s="120"/>
      <c r="JQB33" s="120"/>
      <c r="JQD33" s="120"/>
      <c r="JQF33" s="120"/>
      <c r="JQH33" s="120"/>
      <c r="JQJ33" s="120"/>
      <c r="JQL33" s="120"/>
      <c r="JQN33" s="120"/>
      <c r="JQP33" s="120"/>
      <c r="JQR33" s="120"/>
      <c r="JQT33" s="120"/>
      <c r="JQV33" s="120"/>
      <c r="JQX33" s="120"/>
      <c r="JQZ33" s="120"/>
      <c r="JRB33" s="120"/>
      <c r="JRD33" s="120"/>
      <c r="JRF33" s="120"/>
      <c r="JRH33" s="120"/>
      <c r="JRJ33" s="120"/>
      <c r="JRL33" s="120"/>
      <c r="JRN33" s="120"/>
      <c r="JRP33" s="120"/>
      <c r="JRR33" s="120"/>
      <c r="JRT33" s="120"/>
      <c r="JRV33" s="120"/>
      <c r="JRX33" s="120"/>
      <c r="JRZ33" s="120"/>
      <c r="JSB33" s="120"/>
      <c r="JSD33" s="120"/>
      <c r="JSF33" s="120"/>
      <c r="JSH33" s="120"/>
      <c r="JSJ33" s="120"/>
      <c r="JSL33" s="120"/>
      <c r="JSN33" s="120"/>
      <c r="JSP33" s="120"/>
      <c r="JSR33" s="120"/>
      <c r="JST33" s="120"/>
      <c r="JSV33" s="120"/>
      <c r="JSX33" s="120"/>
      <c r="JSZ33" s="120"/>
      <c r="JTB33" s="120"/>
      <c r="JTD33" s="120"/>
      <c r="JTF33" s="120"/>
      <c r="JTH33" s="120"/>
      <c r="JTJ33" s="120"/>
      <c r="JTL33" s="120"/>
      <c r="JTN33" s="120"/>
      <c r="JTP33" s="120"/>
      <c r="JTR33" s="120"/>
      <c r="JTT33" s="120"/>
      <c r="JTV33" s="120"/>
      <c r="JTX33" s="120"/>
      <c r="JTZ33" s="120"/>
      <c r="JUB33" s="120"/>
      <c r="JUD33" s="120"/>
      <c r="JUF33" s="120"/>
      <c r="JUH33" s="120"/>
      <c r="JUJ33" s="120"/>
      <c r="JUL33" s="120"/>
      <c r="JUN33" s="120"/>
      <c r="JUP33" s="120"/>
      <c r="JUR33" s="120"/>
      <c r="JUT33" s="120"/>
      <c r="JUV33" s="120"/>
      <c r="JUX33" s="120"/>
      <c r="JUZ33" s="120"/>
      <c r="JVB33" s="120"/>
      <c r="JVD33" s="120"/>
      <c r="JVF33" s="120"/>
      <c r="JVH33" s="120"/>
      <c r="JVJ33" s="120"/>
      <c r="JVL33" s="120"/>
      <c r="JVN33" s="120"/>
      <c r="JVP33" s="120"/>
      <c r="JVR33" s="120"/>
      <c r="JVT33" s="120"/>
      <c r="JVV33" s="120"/>
      <c r="JVX33" s="120"/>
      <c r="JVZ33" s="120"/>
      <c r="JWB33" s="120"/>
      <c r="JWD33" s="120"/>
      <c r="JWF33" s="120"/>
      <c r="JWH33" s="120"/>
      <c r="JWJ33" s="120"/>
      <c r="JWL33" s="120"/>
      <c r="JWN33" s="120"/>
      <c r="JWP33" s="120"/>
      <c r="JWR33" s="120"/>
      <c r="JWT33" s="120"/>
      <c r="JWV33" s="120"/>
      <c r="JWX33" s="120"/>
      <c r="JWZ33" s="120"/>
      <c r="JXB33" s="120"/>
      <c r="JXD33" s="120"/>
      <c r="JXF33" s="120"/>
      <c r="JXH33" s="120"/>
      <c r="JXJ33" s="120"/>
      <c r="JXL33" s="120"/>
      <c r="JXN33" s="120"/>
      <c r="JXP33" s="120"/>
      <c r="JXR33" s="120"/>
      <c r="JXT33" s="120"/>
      <c r="JXV33" s="120"/>
      <c r="JXX33" s="120"/>
      <c r="JXZ33" s="120"/>
      <c r="JYB33" s="120"/>
      <c r="JYD33" s="120"/>
      <c r="JYF33" s="120"/>
      <c r="JYH33" s="120"/>
      <c r="JYJ33" s="120"/>
      <c r="JYL33" s="120"/>
      <c r="JYN33" s="120"/>
      <c r="JYP33" s="120"/>
      <c r="JYR33" s="120"/>
      <c r="JYT33" s="120"/>
      <c r="JYV33" s="120"/>
      <c r="JYX33" s="120"/>
      <c r="JYZ33" s="120"/>
      <c r="JZB33" s="120"/>
      <c r="JZD33" s="120"/>
      <c r="JZF33" s="120"/>
      <c r="JZH33" s="120"/>
      <c r="JZJ33" s="120"/>
      <c r="JZL33" s="120"/>
      <c r="JZN33" s="120"/>
      <c r="JZP33" s="120"/>
      <c r="JZR33" s="120"/>
      <c r="JZT33" s="120"/>
      <c r="JZV33" s="120"/>
      <c r="JZX33" s="120"/>
      <c r="JZZ33" s="120"/>
      <c r="KAB33" s="120"/>
      <c r="KAD33" s="120"/>
      <c r="KAF33" s="120"/>
      <c r="KAH33" s="120"/>
      <c r="KAJ33" s="120"/>
      <c r="KAL33" s="120"/>
      <c r="KAN33" s="120"/>
      <c r="KAP33" s="120"/>
      <c r="KAR33" s="120"/>
      <c r="KAT33" s="120"/>
      <c r="KAV33" s="120"/>
      <c r="KAX33" s="120"/>
      <c r="KAZ33" s="120"/>
      <c r="KBB33" s="120"/>
      <c r="KBD33" s="120"/>
      <c r="KBF33" s="120"/>
      <c r="KBH33" s="120"/>
      <c r="KBJ33" s="120"/>
      <c r="KBL33" s="120"/>
      <c r="KBN33" s="120"/>
      <c r="KBP33" s="120"/>
      <c r="KBR33" s="120"/>
      <c r="KBT33" s="120"/>
      <c r="KBV33" s="120"/>
      <c r="KBX33" s="120"/>
      <c r="KBZ33" s="120"/>
      <c r="KCB33" s="120"/>
      <c r="KCD33" s="120"/>
      <c r="KCF33" s="120"/>
      <c r="KCH33" s="120"/>
      <c r="KCJ33" s="120"/>
      <c r="KCL33" s="120"/>
      <c r="KCN33" s="120"/>
      <c r="KCP33" s="120"/>
      <c r="KCR33" s="120"/>
      <c r="KCT33" s="120"/>
      <c r="KCV33" s="120"/>
      <c r="KCX33" s="120"/>
      <c r="KCZ33" s="120"/>
      <c r="KDB33" s="120"/>
      <c r="KDD33" s="120"/>
      <c r="KDF33" s="120"/>
      <c r="KDH33" s="120"/>
      <c r="KDJ33" s="120"/>
      <c r="KDL33" s="120"/>
      <c r="KDN33" s="120"/>
      <c r="KDP33" s="120"/>
      <c r="KDR33" s="120"/>
      <c r="KDT33" s="120"/>
      <c r="KDV33" s="120"/>
      <c r="KDX33" s="120"/>
      <c r="KDZ33" s="120"/>
      <c r="KEB33" s="120"/>
      <c r="KED33" s="120"/>
      <c r="KEF33" s="120"/>
      <c r="KEH33" s="120"/>
      <c r="KEJ33" s="120"/>
      <c r="KEL33" s="120"/>
      <c r="KEN33" s="120"/>
      <c r="KEP33" s="120"/>
      <c r="KER33" s="120"/>
      <c r="KET33" s="120"/>
      <c r="KEV33" s="120"/>
      <c r="KEX33" s="120"/>
      <c r="KEZ33" s="120"/>
      <c r="KFB33" s="120"/>
      <c r="KFD33" s="120"/>
      <c r="KFF33" s="120"/>
      <c r="KFH33" s="120"/>
      <c r="KFJ33" s="120"/>
      <c r="KFL33" s="120"/>
      <c r="KFN33" s="120"/>
      <c r="KFP33" s="120"/>
      <c r="KFR33" s="120"/>
      <c r="KFT33" s="120"/>
      <c r="KFV33" s="120"/>
      <c r="KFX33" s="120"/>
      <c r="KFZ33" s="120"/>
      <c r="KGB33" s="120"/>
      <c r="KGD33" s="120"/>
      <c r="KGF33" s="120"/>
      <c r="KGH33" s="120"/>
      <c r="KGJ33" s="120"/>
      <c r="KGL33" s="120"/>
      <c r="KGN33" s="120"/>
      <c r="KGP33" s="120"/>
      <c r="KGR33" s="120"/>
      <c r="KGT33" s="120"/>
      <c r="KGV33" s="120"/>
      <c r="KGX33" s="120"/>
      <c r="KGZ33" s="120"/>
      <c r="KHB33" s="120"/>
      <c r="KHD33" s="120"/>
      <c r="KHF33" s="120"/>
      <c r="KHH33" s="120"/>
      <c r="KHJ33" s="120"/>
      <c r="KHL33" s="120"/>
      <c r="KHN33" s="120"/>
      <c r="KHP33" s="120"/>
      <c r="KHR33" s="120"/>
      <c r="KHT33" s="120"/>
      <c r="KHV33" s="120"/>
      <c r="KHX33" s="120"/>
      <c r="KHZ33" s="120"/>
      <c r="KIB33" s="120"/>
      <c r="KID33" s="120"/>
      <c r="KIF33" s="120"/>
      <c r="KIH33" s="120"/>
      <c r="KIJ33" s="120"/>
      <c r="KIL33" s="120"/>
      <c r="KIN33" s="120"/>
      <c r="KIP33" s="120"/>
      <c r="KIR33" s="120"/>
      <c r="KIT33" s="120"/>
      <c r="KIV33" s="120"/>
      <c r="KIX33" s="120"/>
      <c r="KIZ33" s="120"/>
      <c r="KJB33" s="120"/>
      <c r="KJD33" s="120"/>
      <c r="KJF33" s="120"/>
      <c r="KJH33" s="120"/>
      <c r="KJJ33" s="120"/>
      <c r="KJL33" s="120"/>
      <c r="KJN33" s="120"/>
      <c r="KJP33" s="120"/>
      <c r="KJR33" s="120"/>
      <c r="KJT33" s="120"/>
      <c r="KJV33" s="120"/>
      <c r="KJX33" s="120"/>
      <c r="KJZ33" s="120"/>
      <c r="KKB33" s="120"/>
      <c r="KKD33" s="120"/>
      <c r="KKF33" s="120"/>
      <c r="KKH33" s="120"/>
      <c r="KKJ33" s="120"/>
      <c r="KKL33" s="120"/>
      <c r="KKN33" s="120"/>
      <c r="KKP33" s="120"/>
      <c r="KKR33" s="120"/>
      <c r="KKT33" s="120"/>
      <c r="KKV33" s="120"/>
      <c r="KKX33" s="120"/>
      <c r="KKZ33" s="120"/>
      <c r="KLB33" s="120"/>
      <c r="KLD33" s="120"/>
      <c r="KLF33" s="120"/>
      <c r="KLH33" s="120"/>
      <c r="KLJ33" s="120"/>
      <c r="KLL33" s="120"/>
      <c r="KLN33" s="120"/>
      <c r="KLP33" s="120"/>
      <c r="KLR33" s="120"/>
      <c r="KLT33" s="120"/>
      <c r="KLV33" s="120"/>
      <c r="KLX33" s="120"/>
      <c r="KLZ33" s="120"/>
      <c r="KMB33" s="120"/>
      <c r="KMD33" s="120"/>
      <c r="KMF33" s="120"/>
      <c r="KMH33" s="120"/>
      <c r="KMJ33" s="120"/>
      <c r="KML33" s="120"/>
      <c r="KMN33" s="120"/>
      <c r="KMP33" s="120"/>
      <c r="KMR33" s="120"/>
      <c r="KMT33" s="120"/>
      <c r="KMV33" s="120"/>
      <c r="KMX33" s="120"/>
      <c r="KMZ33" s="120"/>
      <c r="KNB33" s="120"/>
      <c r="KND33" s="120"/>
      <c r="KNF33" s="120"/>
      <c r="KNH33" s="120"/>
      <c r="KNJ33" s="120"/>
      <c r="KNL33" s="120"/>
      <c r="KNN33" s="120"/>
      <c r="KNP33" s="120"/>
      <c r="KNR33" s="120"/>
      <c r="KNT33" s="120"/>
      <c r="KNV33" s="120"/>
      <c r="KNX33" s="120"/>
      <c r="KNZ33" s="120"/>
      <c r="KOB33" s="120"/>
      <c r="KOD33" s="120"/>
      <c r="KOF33" s="120"/>
      <c r="KOH33" s="120"/>
      <c r="KOJ33" s="120"/>
      <c r="KOL33" s="120"/>
      <c r="KON33" s="120"/>
      <c r="KOP33" s="120"/>
      <c r="KOR33" s="120"/>
      <c r="KOT33" s="120"/>
      <c r="KOV33" s="120"/>
      <c r="KOX33" s="120"/>
      <c r="KOZ33" s="120"/>
      <c r="KPB33" s="120"/>
      <c r="KPD33" s="120"/>
      <c r="KPF33" s="120"/>
      <c r="KPH33" s="120"/>
      <c r="KPJ33" s="120"/>
      <c r="KPL33" s="120"/>
      <c r="KPN33" s="120"/>
      <c r="KPP33" s="120"/>
      <c r="KPR33" s="120"/>
      <c r="KPT33" s="120"/>
      <c r="KPV33" s="120"/>
      <c r="KPX33" s="120"/>
      <c r="KPZ33" s="120"/>
      <c r="KQB33" s="120"/>
      <c r="KQD33" s="120"/>
      <c r="KQF33" s="120"/>
      <c r="KQH33" s="120"/>
      <c r="KQJ33" s="120"/>
      <c r="KQL33" s="120"/>
      <c r="KQN33" s="120"/>
      <c r="KQP33" s="120"/>
      <c r="KQR33" s="120"/>
      <c r="KQT33" s="120"/>
      <c r="KQV33" s="120"/>
      <c r="KQX33" s="120"/>
      <c r="KQZ33" s="120"/>
      <c r="KRB33" s="120"/>
      <c r="KRD33" s="120"/>
      <c r="KRF33" s="120"/>
      <c r="KRH33" s="120"/>
      <c r="KRJ33" s="120"/>
      <c r="KRL33" s="120"/>
      <c r="KRN33" s="120"/>
      <c r="KRP33" s="120"/>
      <c r="KRR33" s="120"/>
      <c r="KRT33" s="120"/>
      <c r="KRV33" s="120"/>
      <c r="KRX33" s="120"/>
      <c r="KRZ33" s="120"/>
      <c r="KSB33" s="120"/>
      <c r="KSD33" s="120"/>
      <c r="KSF33" s="120"/>
      <c r="KSH33" s="120"/>
      <c r="KSJ33" s="120"/>
      <c r="KSL33" s="120"/>
      <c r="KSN33" s="120"/>
      <c r="KSP33" s="120"/>
      <c r="KSR33" s="120"/>
      <c r="KST33" s="120"/>
      <c r="KSV33" s="120"/>
      <c r="KSX33" s="120"/>
      <c r="KSZ33" s="120"/>
      <c r="KTB33" s="120"/>
      <c r="KTD33" s="120"/>
      <c r="KTF33" s="120"/>
      <c r="KTH33" s="120"/>
      <c r="KTJ33" s="120"/>
      <c r="KTL33" s="120"/>
      <c r="KTN33" s="120"/>
      <c r="KTP33" s="120"/>
      <c r="KTR33" s="120"/>
      <c r="KTT33" s="120"/>
      <c r="KTV33" s="120"/>
      <c r="KTX33" s="120"/>
      <c r="KTZ33" s="120"/>
      <c r="KUB33" s="120"/>
      <c r="KUD33" s="120"/>
      <c r="KUF33" s="120"/>
      <c r="KUH33" s="120"/>
      <c r="KUJ33" s="120"/>
      <c r="KUL33" s="120"/>
      <c r="KUN33" s="120"/>
      <c r="KUP33" s="120"/>
      <c r="KUR33" s="120"/>
      <c r="KUT33" s="120"/>
      <c r="KUV33" s="120"/>
      <c r="KUX33" s="120"/>
      <c r="KUZ33" s="120"/>
      <c r="KVB33" s="120"/>
      <c r="KVD33" s="120"/>
      <c r="KVF33" s="120"/>
      <c r="KVH33" s="120"/>
      <c r="KVJ33" s="120"/>
      <c r="KVL33" s="120"/>
      <c r="KVN33" s="120"/>
      <c r="KVP33" s="120"/>
      <c r="KVR33" s="120"/>
      <c r="KVT33" s="120"/>
      <c r="KVV33" s="120"/>
      <c r="KVX33" s="120"/>
      <c r="KVZ33" s="120"/>
      <c r="KWB33" s="120"/>
      <c r="KWD33" s="120"/>
      <c r="KWF33" s="120"/>
      <c r="KWH33" s="120"/>
      <c r="KWJ33" s="120"/>
      <c r="KWL33" s="120"/>
      <c r="KWN33" s="120"/>
      <c r="KWP33" s="120"/>
      <c r="KWR33" s="120"/>
      <c r="KWT33" s="120"/>
      <c r="KWV33" s="120"/>
      <c r="KWX33" s="120"/>
      <c r="KWZ33" s="120"/>
      <c r="KXB33" s="120"/>
      <c r="KXD33" s="120"/>
      <c r="KXF33" s="120"/>
      <c r="KXH33" s="120"/>
      <c r="KXJ33" s="120"/>
      <c r="KXL33" s="120"/>
      <c r="KXN33" s="120"/>
      <c r="KXP33" s="120"/>
      <c r="KXR33" s="120"/>
      <c r="KXT33" s="120"/>
      <c r="KXV33" s="120"/>
      <c r="KXX33" s="120"/>
      <c r="KXZ33" s="120"/>
      <c r="KYB33" s="120"/>
      <c r="KYD33" s="120"/>
      <c r="KYF33" s="120"/>
      <c r="KYH33" s="120"/>
      <c r="KYJ33" s="120"/>
      <c r="KYL33" s="120"/>
      <c r="KYN33" s="120"/>
      <c r="KYP33" s="120"/>
      <c r="KYR33" s="120"/>
      <c r="KYT33" s="120"/>
      <c r="KYV33" s="120"/>
      <c r="KYX33" s="120"/>
      <c r="KYZ33" s="120"/>
      <c r="KZB33" s="120"/>
      <c r="KZD33" s="120"/>
      <c r="KZF33" s="120"/>
      <c r="KZH33" s="120"/>
      <c r="KZJ33" s="120"/>
      <c r="KZL33" s="120"/>
      <c r="KZN33" s="120"/>
      <c r="KZP33" s="120"/>
      <c r="KZR33" s="120"/>
      <c r="KZT33" s="120"/>
      <c r="KZV33" s="120"/>
      <c r="KZX33" s="120"/>
      <c r="KZZ33" s="120"/>
      <c r="LAB33" s="120"/>
      <c r="LAD33" s="120"/>
      <c r="LAF33" s="120"/>
      <c r="LAH33" s="120"/>
      <c r="LAJ33" s="120"/>
      <c r="LAL33" s="120"/>
      <c r="LAN33" s="120"/>
      <c r="LAP33" s="120"/>
      <c r="LAR33" s="120"/>
      <c r="LAT33" s="120"/>
      <c r="LAV33" s="120"/>
      <c r="LAX33" s="120"/>
      <c r="LAZ33" s="120"/>
      <c r="LBB33" s="120"/>
      <c r="LBD33" s="120"/>
      <c r="LBF33" s="120"/>
      <c r="LBH33" s="120"/>
      <c r="LBJ33" s="120"/>
      <c r="LBL33" s="120"/>
      <c r="LBN33" s="120"/>
      <c r="LBP33" s="120"/>
      <c r="LBR33" s="120"/>
      <c r="LBT33" s="120"/>
      <c r="LBV33" s="120"/>
      <c r="LBX33" s="120"/>
      <c r="LBZ33" s="120"/>
      <c r="LCB33" s="120"/>
      <c r="LCD33" s="120"/>
      <c r="LCF33" s="120"/>
      <c r="LCH33" s="120"/>
      <c r="LCJ33" s="120"/>
      <c r="LCL33" s="120"/>
      <c r="LCN33" s="120"/>
      <c r="LCP33" s="120"/>
      <c r="LCR33" s="120"/>
      <c r="LCT33" s="120"/>
      <c r="LCV33" s="120"/>
      <c r="LCX33" s="120"/>
      <c r="LCZ33" s="120"/>
      <c r="LDB33" s="120"/>
      <c r="LDD33" s="120"/>
      <c r="LDF33" s="120"/>
      <c r="LDH33" s="120"/>
      <c r="LDJ33" s="120"/>
      <c r="LDL33" s="120"/>
      <c r="LDN33" s="120"/>
      <c r="LDP33" s="120"/>
      <c r="LDR33" s="120"/>
      <c r="LDT33" s="120"/>
      <c r="LDV33" s="120"/>
      <c r="LDX33" s="120"/>
      <c r="LDZ33" s="120"/>
      <c r="LEB33" s="120"/>
      <c r="LED33" s="120"/>
      <c r="LEF33" s="120"/>
      <c r="LEH33" s="120"/>
      <c r="LEJ33" s="120"/>
      <c r="LEL33" s="120"/>
      <c r="LEN33" s="120"/>
      <c r="LEP33" s="120"/>
      <c r="LER33" s="120"/>
      <c r="LET33" s="120"/>
      <c r="LEV33" s="120"/>
      <c r="LEX33" s="120"/>
      <c r="LEZ33" s="120"/>
      <c r="LFB33" s="120"/>
      <c r="LFD33" s="120"/>
      <c r="LFF33" s="120"/>
      <c r="LFH33" s="120"/>
      <c r="LFJ33" s="120"/>
      <c r="LFL33" s="120"/>
      <c r="LFN33" s="120"/>
      <c r="LFP33" s="120"/>
      <c r="LFR33" s="120"/>
      <c r="LFT33" s="120"/>
      <c r="LFV33" s="120"/>
      <c r="LFX33" s="120"/>
      <c r="LFZ33" s="120"/>
      <c r="LGB33" s="120"/>
      <c r="LGD33" s="120"/>
      <c r="LGF33" s="120"/>
      <c r="LGH33" s="120"/>
      <c r="LGJ33" s="120"/>
      <c r="LGL33" s="120"/>
      <c r="LGN33" s="120"/>
      <c r="LGP33" s="120"/>
      <c r="LGR33" s="120"/>
      <c r="LGT33" s="120"/>
      <c r="LGV33" s="120"/>
      <c r="LGX33" s="120"/>
      <c r="LGZ33" s="120"/>
      <c r="LHB33" s="120"/>
      <c r="LHD33" s="120"/>
      <c r="LHF33" s="120"/>
      <c r="LHH33" s="120"/>
      <c r="LHJ33" s="120"/>
      <c r="LHL33" s="120"/>
      <c r="LHN33" s="120"/>
      <c r="LHP33" s="120"/>
      <c r="LHR33" s="120"/>
      <c r="LHT33" s="120"/>
      <c r="LHV33" s="120"/>
      <c r="LHX33" s="120"/>
      <c r="LHZ33" s="120"/>
      <c r="LIB33" s="120"/>
      <c r="LID33" s="120"/>
      <c r="LIF33" s="120"/>
      <c r="LIH33" s="120"/>
      <c r="LIJ33" s="120"/>
      <c r="LIL33" s="120"/>
      <c r="LIN33" s="120"/>
      <c r="LIP33" s="120"/>
      <c r="LIR33" s="120"/>
      <c r="LIT33" s="120"/>
      <c r="LIV33" s="120"/>
      <c r="LIX33" s="120"/>
      <c r="LIZ33" s="120"/>
      <c r="LJB33" s="120"/>
      <c r="LJD33" s="120"/>
      <c r="LJF33" s="120"/>
      <c r="LJH33" s="120"/>
      <c r="LJJ33" s="120"/>
      <c r="LJL33" s="120"/>
      <c r="LJN33" s="120"/>
      <c r="LJP33" s="120"/>
      <c r="LJR33" s="120"/>
      <c r="LJT33" s="120"/>
      <c r="LJV33" s="120"/>
      <c r="LJX33" s="120"/>
      <c r="LJZ33" s="120"/>
      <c r="LKB33" s="120"/>
      <c r="LKD33" s="120"/>
      <c r="LKF33" s="120"/>
      <c r="LKH33" s="120"/>
      <c r="LKJ33" s="120"/>
      <c r="LKL33" s="120"/>
      <c r="LKN33" s="120"/>
      <c r="LKP33" s="120"/>
      <c r="LKR33" s="120"/>
      <c r="LKT33" s="120"/>
      <c r="LKV33" s="120"/>
      <c r="LKX33" s="120"/>
      <c r="LKZ33" s="120"/>
      <c r="LLB33" s="120"/>
      <c r="LLD33" s="120"/>
      <c r="LLF33" s="120"/>
      <c r="LLH33" s="120"/>
      <c r="LLJ33" s="120"/>
      <c r="LLL33" s="120"/>
      <c r="LLN33" s="120"/>
      <c r="LLP33" s="120"/>
      <c r="LLR33" s="120"/>
      <c r="LLT33" s="120"/>
      <c r="LLV33" s="120"/>
      <c r="LLX33" s="120"/>
      <c r="LLZ33" s="120"/>
      <c r="LMB33" s="120"/>
      <c r="LMD33" s="120"/>
      <c r="LMF33" s="120"/>
      <c r="LMH33" s="120"/>
      <c r="LMJ33" s="120"/>
      <c r="LML33" s="120"/>
      <c r="LMN33" s="120"/>
      <c r="LMP33" s="120"/>
      <c r="LMR33" s="120"/>
      <c r="LMT33" s="120"/>
      <c r="LMV33" s="120"/>
      <c r="LMX33" s="120"/>
      <c r="LMZ33" s="120"/>
      <c r="LNB33" s="120"/>
      <c r="LND33" s="120"/>
      <c r="LNF33" s="120"/>
      <c r="LNH33" s="120"/>
      <c r="LNJ33" s="120"/>
      <c r="LNL33" s="120"/>
      <c r="LNN33" s="120"/>
      <c r="LNP33" s="120"/>
      <c r="LNR33" s="120"/>
      <c r="LNT33" s="120"/>
      <c r="LNV33" s="120"/>
      <c r="LNX33" s="120"/>
      <c r="LNZ33" s="120"/>
      <c r="LOB33" s="120"/>
      <c r="LOD33" s="120"/>
      <c r="LOF33" s="120"/>
      <c r="LOH33" s="120"/>
      <c r="LOJ33" s="120"/>
      <c r="LOL33" s="120"/>
      <c r="LON33" s="120"/>
      <c r="LOP33" s="120"/>
      <c r="LOR33" s="120"/>
      <c r="LOT33" s="120"/>
      <c r="LOV33" s="120"/>
      <c r="LOX33" s="120"/>
      <c r="LOZ33" s="120"/>
      <c r="LPB33" s="120"/>
      <c r="LPD33" s="120"/>
      <c r="LPF33" s="120"/>
      <c r="LPH33" s="120"/>
      <c r="LPJ33" s="120"/>
      <c r="LPL33" s="120"/>
      <c r="LPN33" s="120"/>
      <c r="LPP33" s="120"/>
      <c r="LPR33" s="120"/>
      <c r="LPT33" s="120"/>
      <c r="LPV33" s="120"/>
      <c r="LPX33" s="120"/>
      <c r="LPZ33" s="120"/>
      <c r="LQB33" s="120"/>
      <c r="LQD33" s="120"/>
      <c r="LQF33" s="120"/>
      <c r="LQH33" s="120"/>
      <c r="LQJ33" s="120"/>
      <c r="LQL33" s="120"/>
      <c r="LQN33" s="120"/>
      <c r="LQP33" s="120"/>
      <c r="LQR33" s="120"/>
      <c r="LQT33" s="120"/>
      <c r="LQV33" s="120"/>
      <c r="LQX33" s="120"/>
      <c r="LQZ33" s="120"/>
      <c r="LRB33" s="120"/>
      <c r="LRD33" s="120"/>
      <c r="LRF33" s="120"/>
      <c r="LRH33" s="120"/>
      <c r="LRJ33" s="120"/>
      <c r="LRL33" s="120"/>
      <c r="LRN33" s="120"/>
      <c r="LRP33" s="120"/>
      <c r="LRR33" s="120"/>
      <c r="LRT33" s="120"/>
      <c r="LRV33" s="120"/>
      <c r="LRX33" s="120"/>
      <c r="LRZ33" s="120"/>
      <c r="LSB33" s="120"/>
      <c r="LSD33" s="120"/>
      <c r="LSF33" s="120"/>
      <c r="LSH33" s="120"/>
      <c r="LSJ33" s="120"/>
      <c r="LSL33" s="120"/>
      <c r="LSN33" s="120"/>
      <c r="LSP33" s="120"/>
      <c r="LSR33" s="120"/>
      <c r="LST33" s="120"/>
      <c r="LSV33" s="120"/>
      <c r="LSX33" s="120"/>
      <c r="LSZ33" s="120"/>
      <c r="LTB33" s="120"/>
      <c r="LTD33" s="120"/>
      <c r="LTF33" s="120"/>
      <c r="LTH33" s="120"/>
      <c r="LTJ33" s="120"/>
      <c r="LTL33" s="120"/>
      <c r="LTN33" s="120"/>
      <c r="LTP33" s="120"/>
      <c r="LTR33" s="120"/>
      <c r="LTT33" s="120"/>
      <c r="LTV33" s="120"/>
      <c r="LTX33" s="120"/>
      <c r="LTZ33" s="120"/>
      <c r="LUB33" s="120"/>
      <c r="LUD33" s="120"/>
      <c r="LUF33" s="120"/>
      <c r="LUH33" s="120"/>
      <c r="LUJ33" s="120"/>
      <c r="LUL33" s="120"/>
      <c r="LUN33" s="120"/>
      <c r="LUP33" s="120"/>
      <c r="LUR33" s="120"/>
      <c r="LUT33" s="120"/>
      <c r="LUV33" s="120"/>
      <c r="LUX33" s="120"/>
      <c r="LUZ33" s="120"/>
      <c r="LVB33" s="120"/>
      <c r="LVD33" s="120"/>
      <c r="LVF33" s="120"/>
      <c r="LVH33" s="120"/>
      <c r="LVJ33" s="120"/>
      <c r="LVL33" s="120"/>
      <c r="LVN33" s="120"/>
      <c r="LVP33" s="120"/>
      <c r="LVR33" s="120"/>
      <c r="LVT33" s="120"/>
      <c r="LVV33" s="120"/>
      <c r="LVX33" s="120"/>
      <c r="LVZ33" s="120"/>
      <c r="LWB33" s="120"/>
      <c r="LWD33" s="120"/>
      <c r="LWF33" s="120"/>
      <c r="LWH33" s="120"/>
      <c r="LWJ33" s="120"/>
      <c r="LWL33" s="120"/>
      <c r="LWN33" s="120"/>
      <c r="LWP33" s="120"/>
      <c r="LWR33" s="120"/>
      <c r="LWT33" s="120"/>
      <c r="LWV33" s="120"/>
      <c r="LWX33" s="120"/>
      <c r="LWZ33" s="120"/>
      <c r="LXB33" s="120"/>
      <c r="LXD33" s="120"/>
      <c r="LXF33" s="120"/>
      <c r="LXH33" s="120"/>
      <c r="LXJ33" s="120"/>
      <c r="LXL33" s="120"/>
      <c r="LXN33" s="120"/>
      <c r="LXP33" s="120"/>
      <c r="LXR33" s="120"/>
      <c r="LXT33" s="120"/>
      <c r="LXV33" s="120"/>
      <c r="LXX33" s="120"/>
      <c r="LXZ33" s="120"/>
      <c r="LYB33" s="120"/>
      <c r="LYD33" s="120"/>
      <c r="LYF33" s="120"/>
      <c r="LYH33" s="120"/>
      <c r="LYJ33" s="120"/>
      <c r="LYL33" s="120"/>
      <c r="LYN33" s="120"/>
      <c r="LYP33" s="120"/>
      <c r="LYR33" s="120"/>
      <c r="LYT33" s="120"/>
      <c r="LYV33" s="120"/>
      <c r="LYX33" s="120"/>
      <c r="LYZ33" s="120"/>
      <c r="LZB33" s="120"/>
      <c r="LZD33" s="120"/>
      <c r="LZF33" s="120"/>
      <c r="LZH33" s="120"/>
      <c r="LZJ33" s="120"/>
      <c r="LZL33" s="120"/>
      <c r="LZN33" s="120"/>
      <c r="LZP33" s="120"/>
      <c r="LZR33" s="120"/>
      <c r="LZT33" s="120"/>
      <c r="LZV33" s="120"/>
      <c r="LZX33" s="120"/>
      <c r="LZZ33" s="120"/>
      <c r="MAB33" s="120"/>
      <c r="MAD33" s="120"/>
      <c r="MAF33" s="120"/>
      <c r="MAH33" s="120"/>
      <c r="MAJ33" s="120"/>
      <c r="MAL33" s="120"/>
      <c r="MAN33" s="120"/>
      <c r="MAP33" s="120"/>
      <c r="MAR33" s="120"/>
      <c r="MAT33" s="120"/>
      <c r="MAV33" s="120"/>
      <c r="MAX33" s="120"/>
      <c r="MAZ33" s="120"/>
      <c r="MBB33" s="120"/>
      <c r="MBD33" s="120"/>
      <c r="MBF33" s="120"/>
      <c r="MBH33" s="120"/>
      <c r="MBJ33" s="120"/>
      <c r="MBL33" s="120"/>
      <c r="MBN33" s="120"/>
      <c r="MBP33" s="120"/>
      <c r="MBR33" s="120"/>
      <c r="MBT33" s="120"/>
      <c r="MBV33" s="120"/>
      <c r="MBX33" s="120"/>
      <c r="MBZ33" s="120"/>
      <c r="MCB33" s="120"/>
      <c r="MCD33" s="120"/>
      <c r="MCF33" s="120"/>
      <c r="MCH33" s="120"/>
      <c r="MCJ33" s="120"/>
      <c r="MCL33" s="120"/>
      <c r="MCN33" s="120"/>
      <c r="MCP33" s="120"/>
      <c r="MCR33" s="120"/>
      <c r="MCT33" s="120"/>
      <c r="MCV33" s="120"/>
      <c r="MCX33" s="120"/>
      <c r="MCZ33" s="120"/>
      <c r="MDB33" s="120"/>
      <c r="MDD33" s="120"/>
      <c r="MDF33" s="120"/>
      <c r="MDH33" s="120"/>
      <c r="MDJ33" s="120"/>
      <c r="MDL33" s="120"/>
      <c r="MDN33" s="120"/>
      <c r="MDP33" s="120"/>
      <c r="MDR33" s="120"/>
      <c r="MDT33" s="120"/>
      <c r="MDV33" s="120"/>
      <c r="MDX33" s="120"/>
      <c r="MDZ33" s="120"/>
      <c r="MEB33" s="120"/>
      <c r="MED33" s="120"/>
      <c r="MEF33" s="120"/>
      <c r="MEH33" s="120"/>
      <c r="MEJ33" s="120"/>
      <c r="MEL33" s="120"/>
      <c r="MEN33" s="120"/>
      <c r="MEP33" s="120"/>
      <c r="MER33" s="120"/>
      <c r="MET33" s="120"/>
      <c r="MEV33" s="120"/>
      <c r="MEX33" s="120"/>
      <c r="MEZ33" s="120"/>
      <c r="MFB33" s="120"/>
      <c r="MFD33" s="120"/>
      <c r="MFF33" s="120"/>
      <c r="MFH33" s="120"/>
      <c r="MFJ33" s="120"/>
      <c r="MFL33" s="120"/>
      <c r="MFN33" s="120"/>
      <c r="MFP33" s="120"/>
      <c r="MFR33" s="120"/>
      <c r="MFT33" s="120"/>
      <c r="MFV33" s="120"/>
      <c r="MFX33" s="120"/>
      <c r="MFZ33" s="120"/>
      <c r="MGB33" s="120"/>
      <c r="MGD33" s="120"/>
      <c r="MGF33" s="120"/>
      <c r="MGH33" s="120"/>
      <c r="MGJ33" s="120"/>
      <c r="MGL33" s="120"/>
      <c r="MGN33" s="120"/>
      <c r="MGP33" s="120"/>
      <c r="MGR33" s="120"/>
      <c r="MGT33" s="120"/>
      <c r="MGV33" s="120"/>
      <c r="MGX33" s="120"/>
      <c r="MGZ33" s="120"/>
      <c r="MHB33" s="120"/>
      <c r="MHD33" s="120"/>
      <c r="MHF33" s="120"/>
      <c r="MHH33" s="120"/>
      <c r="MHJ33" s="120"/>
      <c r="MHL33" s="120"/>
      <c r="MHN33" s="120"/>
      <c r="MHP33" s="120"/>
      <c r="MHR33" s="120"/>
      <c r="MHT33" s="120"/>
      <c r="MHV33" s="120"/>
      <c r="MHX33" s="120"/>
      <c r="MHZ33" s="120"/>
      <c r="MIB33" s="120"/>
      <c r="MID33" s="120"/>
      <c r="MIF33" s="120"/>
      <c r="MIH33" s="120"/>
      <c r="MIJ33" s="120"/>
      <c r="MIL33" s="120"/>
      <c r="MIN33" s="120"/>
      <c r="MIP33" s="120"/>
      <c r="MIR33" s="120"/>
      <c r="MIT33" s="120"/>
      <c r="MIV33" s="120"/>
      <c r="MIX33" s="120"/>
      <c r="MIZ33" s="120"/>
      <c r="MJB33" s="120"/>
      <c r="MJD33" s="120"/>
      <c r="MJF33" s="120"/>
      <c r="MJH33" s="120"/>
      <c r="MJJ33" s="120"/>
      <c r="MJL33" s="120"/>
      <c r="MJN33" s="120"/>
      <c r="MJP33" s="120"/>
      <c r="MJR33" s="120"/>
      <c r="MJT33" s="120"/>
      <c r="MJV33" s="120"/>
      <c r="MJX33" s="120"/>
      <c r="MJZ33" s="120"/>
      <c r="MKB33" s="120"/>
      <c r="MKD33" s="120"/>
      <c r="MKF33" s="120"/>
      <c r="MKH33" s="120"/>
      <c r="MKJ33" s="120"/>
      <c r="MKL33" s="120"/>
      <c r="MKN33" s="120"/>
      <c r="MKP33" s="120"/>
      <c r="MKR33" s="120"/>
      <c r="MKT33" s="120"/>
      <c r="MKV33" s="120"/>
      <c r="MKX33" s="120"/>
      <c r="MKZ33" s="120"/>
      <c r="MLB33" s="120"/>
      <c r="MLD33" s="120"/>
      <c r="MLF33" s="120"/>
      <c r="MLH33" s="120"/>
      <c r="MLJ33" s="120"/>
      <c r="MLL33" s="120"/>
      <c r="MLN33" s="120"/>
      <c r="MLP33" s="120"/>
      <c r="MLR33" s="120"/>
      <c r="MLT33" s="120"/>
      <c r="MLV33" s="120"/>
      <c r="MLX33" s="120"/>
      <c r="MLZ33" s="120"/>
      <c r="MMB33" s="120"/>
      <c r="MMD33" s="120"/>
      <c r="MMF33" s="120"/>
      <c r="MMH33" s="120"/>
      <c r="MMJ33" s="120"/>
      <c r="MML33" s="120"/>
      <c r="MMN33" s="120"/>
      <c r="MMP33" s="120"/>
      <c r="MMR33" s="120"/>
      <c r="MMT33" s="120"/>
      <c r="MMV33" s="120"/>
      <c r="MMX33" s="120"/>
      <c r="MMZ33" s="120"/>
      <c r="MNB33" s="120"/>
      <c r="MND33" s="120"/>
      <c r="MNF33" s="120"/>
      <c r="MNH33" s="120"/>
      <c r="MNJ33" s="120"/>
      <c r="MNL33" s="120"/>
      <c r="MNN33" s="120"/>
      <c r="MNP33" s="120"/>
      <c r="MNR33" s="120"/>
      <c r="MNT33" s="120"/>
      <c r="MNV33" s="120"/>
      <c r="MNX33" s="120"/>
      <c r="MNZ33" s="120"/>
      <c r="MOB33" s="120"/>
      <c r="MOD33" s="120"/>
      <c r="MOF33" s="120"/>
      <c r="MOH33" s="120"/>
      <c r="MOJ33" s="120"/>
      <c r="MOL33" s="120"/>
      <c r="MON33" s="120"/>
      <c r="MOP33" s="120"/>
      <c r="MOR33" s="120"/>
      <c r="MOT33" s="120"/>
      <c r="MOV33" s="120"/>
      <c r="MOX33" s="120"/>
      <c r="MOZ33" s="120"/>
      <c r="MPB33" s="120"/>
      <c r="MPD33" s="120"/>
      <c r="MPF33" s="120"/>
      <c r="MPH33" s="120"/>
      <c r="MPJ33" s="120"/>
      <c r="MPL33" s="120"/>
      <c r="MPN33" s="120"/>
      <c r="MPP33" s="120"/>
      <c r="MPR33" s="120"/>
      <c r="MPT33" s="120"/>
      <c r="MPV33" s="120"/>
      <c r="MPX33" s="120"/>
      <c r="MPZ33" s="120"/>
      <c r="MQB33" s="120"/>
      <c r="MQD33" s="120"/>
      <c r="MQF33" s="120"/>
      <c r="MQH33" s="120"/>
      <c r="MQJ33" s="120"/>
      <c r="MQL33" s="120"/>
      <c r="MQN33" s="120"/>
      <c r="MQP33" s="120"/>
      <c r="MQR33" s="120"/>
      <c r="MQT33" s="120"/>
      <c r="MQV33" s="120"/>
      <c r="MQX33" s="120"/>
      <c r="MQZ33" s="120"/>
      <c r="MRB33" s="120"/>
      <c r="MRD33" s="120"/>
      <c r="MRF33" s="120"/>
      <c r="MRH33" s="120"/>
      <c r="MRJ33" s="120"/>
      <c r="MRL33" s="120"/>
      <c r="MRN33" s="120"/>
      <c r="MRP33" s="120"/>
      <c r="MRR33" s="120"/>
      <c r="MRT33" s="120"/>
      <c r="MRV33" s="120"/>
      <c r="MRX33" s="120"/>
      <c r="MRZ33" s="120"/>
      <c r="MSB33" s="120"/>
      <c r="MSD33" s="120"/>
      <c r="MSF33" s="120"/>
      <c r="MSH33" s="120"/>
      <c r="MSJ33" s="120"/>
      <c r="MSL33" s="120"/>
      <c r="MSN33" s="120"/>
      <c r="MSP33" s="120"/>
      <c r="MSR33" s="120"/>
      <c r="MST33" s="120"/>
      <c r="MSV33" s="120"/>
      <c r="MSX33" s="120"/>
      <c r="MSZ33" s="120"/>
      <c r="MTB33" s="120"/>
      <c r="MTD33" s="120"/>
      <c r="MTF33" s="120"/>
      <c r="MTH33" s="120"/>
      <c r="MTJ33" s="120"/>
      <c r="MTL33" s="120"/>
      <c r="MTN33" s="120"/>
      <c r="MTP33" s="120"/>
      <c r="MTR33" s="120"/>
      <c r="MTT33" s="120"/>
      <c r="MTV33" s="120"/>
      <c r="MTX33" s="120"/>
      <c r="MTZ33" s="120"/>
      <c r="MUB33" s="120"/>
      <c r="MUD33" s="120"/>
      <c r="MUF33" s="120"/>
      <c r="MUH33" s="120"/>
      <c r="MUJ33" s="120"/>
      <c r="MUL33" s="120"/>
      <c r="MUN33" s="120"/>
      <c r="MUP33" s="120"/>
      <c r="MUR33" s="120"/>
      <c r="MUT33" s="120"/>
      <c r="MUV33" s="120"/>
      <c r="MUX33" s="120"/>
      <c r="MUZ33" s="120"/>
      <c r="MVB33" s="120"/>
      <c r="MVD33" s="120"/>
      <c r="MVF33" s="120"/>
      <c r="MVH33" s="120"/>
      <c r="MVJ33" s="120"/>
      <c r="MVL33" s="120"/>
      <c r="MVN33" s="120"/>
      <c r="MVP33" s="120"/>
      <c r="MVR33" s="120"/>
      <c r="MVT33" s="120"/>
      <c r="MVV33" s="120"/>
      <c r="MVX33" s="120"/>
      <c r="MVZ33" s="120"/>
      <c r="MWB33" s="120"/>
      <c r="MWD33" s="120"/>
      <c r="MWF33" s="120"/>
      <c r="MWH33" s="120"/>
      <c r="MWJ33" s="120"/>
      <c r="MWL33" s="120"/>
      <c r="MWN33" s="120"/>
      <c r="MWP33" s="120"/>
      <c r="MWR33" s="120"/>
      <c r="MWT33" s="120"/>
      <c r="MWV33" s="120"/>
      <c r="MWX33" s="120"/>
      <c r="MWZ33" s="120"/>
      <c r="MXB33" s="120"/>
      <c r="MXD33" s="120"/>
      <c r="MXF33" s="120"/>
      <c r="MXH33" s="120"/>
      <c r="MXJ33" s="120"/>
      <c r="MXL33" s="120"/>
      <c r="MXN33" s="120"/>
      <c r="MXP33" s="120"/>
      <c r="MXR33" s="120"/>
      <c r="MXT33" s="120"/>
      <c r="MXV33" s="120"/>
      <c r="MXX33" s="120"/>
      <c r="MXZ33" s="120"/>
      <c r="MYB33" s="120"/>
      <c r="MYD33" s="120"/>
      <c r="MYF33" s="120"/>
      <c r="MYH33" s="120"/>
      <c r="MYJ33" s="120"/>
      <c r="MYL33" s="120"/>
      <c r="MYN33" s="120"/>
      <c r="MYP33" s="120"/>
      <c r="MYR33" s="120"/>
      <c r="MYT33" s="120"/>
      <c r="MYV33" s="120"/>
      <c r="MYX33" s="120"/>
      <c r="MYZ33" s="120"/>
      <c r="MZB33" s="120"/>
      <c r="MZD33" s="120"/>
      <c r="MZF33" s="120"/>
      <c r="MZH33" s="120"/>
      <c r="MZJ33" s="120"/>
      <c r="MZL33" s="120"/>
      <c r="MZN33" s="120"/>
      <c r="MZP33" s="120"/>
      <c r="MZR33" s="120"/>
      <c r="MZT33" s="120"/>
      <c r="MZV33" s="120"/>
      <c r="MZX33" s="120"/>
      <c r="MZZ33" s="120"/>
      <c r="NAB33" s="120"/>
      <c r="NAD33" s="120"/>
      <c r="NAF33" s="120"/>
      <c r="NAH33" s="120"/>
      <c r="NAJ33" s="120"/>
      <c r="NAL33" s="120"/>
      <c r="NAN33" s="120"/>
      <c r="NAP33" s="120"/>
      <c r="NAR33" s="120"/>
      <c r="NAT33" s="120"/>
      <c r="NAV33" s="120"/>
      <c r="NAX33" s="120"/>
      <c r="NAZ33" s="120"/>
      <c r="NBB33" s="120"/>
      <c r="NBD33" s="120"/>
      <c r="NBF33" s="120"/>
      <c r="NBH33" s="120"/>
      <c r="NBJ33" s="120"/>
      <c r="NBL33" s="120"/>
      <c r="NBN33" s="120"/>
      <c r="NBP33" s="120"/>
      <c r="NBR33" s="120"/>
      <c r="NBT33" s="120"/>
      <c r="NBV33" s="120"/>
      <c r="NBX33" s="120"/>
      <c r="NBZ33" s="120"/>
      <c r="NCB33" s="120"/>
      <c r="NCD33" s="120"/>
      <c r="NCF33" s="120"/>
      <c r="NCH33" s="120"/>
      <c r="NCJ33" s="120"/>
      <c r="NCL33" s="120"/>
      <c r="NCN33" s="120"/>
      <c r="NCP33" s="120"/>
      <c r="NCR33" s="120"/>
      <c r="NCT33" s="120"/>
      <c r="NCV33" s="120"/>
      <c r="NCX33" s="120"/>
      <c r="NCZ33" s="120"/>
      <c r="NDB33" s="120"/>
      <c r="NDD33" s="120"/>
      <c r="NDF33" s="120"/>
      <c r="NDH33" s="120"/>
      <c r="NDJ33" s="120"/>
      <c r="NDL33" s="120"/>
      <c r="NDN33" s="120"/>
      <c r="NDP33" s="120"/>
      <c r="NDR33" s="120"/>
      <c r="NDT33" s="120"/>
      <c r="NDV33" s="120"/>
      <c r="NDX33" s="120"/>
      <c r="NDZ33" s="120"/>
      <c r="NEB33" s="120"/>
      <c r="NED33" s="120"/>
      <c r="NEF33" s="120"/>
      <c r="NEH33" s="120"/>
      <c r="NEJ33" s="120"/>
      <c r="NEL33" s="120"/>
      <c r="NEN33" s="120"/>
      <c r="NEP33" s="120"/>
      <c r="NER33" s="120"/>
      <c r="NET33" s="120"/>
      <c r="NEV33" s="120"/>
      <c r="NEX33" s="120"/>
      <c r="NEZ33" s="120"/>
      <c r="NFB33" s="120"/>
      <c r="NFD33" s="120"/>
      <c r="NFF33" s="120"/>
      <c r="NFH33" s="120"/>
      <c r="NFJ33" s="120"/>
      <c r="NFL33" s="120"/>
      <c r="NFN33" s="120"/>
      <c r="NFP33" s="120"/>
      <c r="NFR33" s="120"/>
      <c r="NFT33" s="120"/>
      <c r="NFV33" s="120"/>
      <c r="NFX33" s="120"/>
      <c r="NFZ33" s="120"/>
      <c r="NGB33" s="120"/>
      <c r="NGD33" s="120"/>
      <c r="NGF33" s="120"/>
      <c r="NGH33" s="120"/>
      <c r="NGJ33" s="120"/>
      <c r="NGL33" s="120"/>
      <c r="NGN33" s="120"/>
      <c r="NGP33" s="120"/>
      <c r="NGR33" s="120"/>
      <c r="NGT33" s="120"/>
      <c r="NGV33" s="120"/>
      <c r="NGX33" s="120"/>
      <c r="NGZ33" s="120"/>
      <c r="NHB33" s="120"/>
      <c r="NHD33" s="120"/>
      <c r="NHF33" s="120"/>
      <c r="NHH33" s="120"/>
      <c r="NHJ33" s="120"/>
      <c r="NHL33" s="120"/>
      <c r="NHN33" s="120"/>
      <c r="NHP33" s="120"/>
      <c r="NHR33" s="120"/>
      <c r="NHT33" s="120"/>
      <c r="NHV33" s="120"/>
      <c r="NHX33" s="120"/>
      <c r="NHZ33" s="120"/>
      <c r="NIB33" s="120"/>
      <c r="NID33" s="120"/>
      <c r="NIF33" s="120"/>
      <c r="NIH33" s="120"/>
      <c r="NIJ33" s="120"/>
      <c r="NIL33" s="120"/>
      <c r="NIN33" s="120"/>
      <c r="NIP33" s="120"/>
      <c r="NIR33" s="120"/>
      <c r="NIT33" s="120"/>
      <c r="NIV33" s="120"/>
      <c r="NIX33" s="120"/>
      <c r="NIZ33" s="120"/>
      <c r="NJB33" s="120"/>
      <c r="NJD33" s="120"/>
      <c r="NJF33" s="120"/>
      <c r="NJH33" s="120"/>
      <c r="NJJ33" s="120"/>
      <c r="NJL33" s="120"/>
      <c r="NJN33" s="120"/>
      <c r="NJP33" s="120"/>
      <c r="NJR33" s="120"/>
      <c r="NJT33" s="120"/>
      <c r="NJV33" s="120"/>
      <c r="NJX33" s="120"/>
      <c r="NJZ33" s="120"/>
      <c r="NKB33" s="120"/>
      <c r="NKD33" s="120"/>
      <c r="NKF33" s="120"/>
      <c r="NKH33" s="120"/>
      <c r="NKJ33" s="120"/>
      <c r="NKL33" s="120"/>
      <c r="NKN33" s="120"/>
      <c r="NKP33" s="120"/>
      <c r="NKR33" s="120"/>
      <c r="NKT33" s="120"/>
      <c r="NKV33" s="120"/>
      <c r="NKX33" s="120"/>
      <c r="NKZ33" s="120"/>
      <c r="NLB33" s="120"/>
      <c r="NLD33" s="120"/>
      <c r="NLF33" s="120"/>
      <c r="NLH33" s="120"/>
      <c r="NLJ33" s="120"/>
      <c r="NLL33" s="120"/>
      <c r="NLN33" s="120"/>
      <c r="NLP33" s="120"/>
      <c r="NLR33" s="120"/>
      <c r="NLT33" s="120"/>
      <c r="NLV33" s="120"/>
      <c r="NLX33" s="120"/>
      <c r="NLZ33" s="120"/>
      <c r="NMB33" s="120"/>
      <c r="NMD33" s="120"/>
      <c r="NMF33" s="120"/>
      <c r="NMH33" s="120"/>
      <c r="NMJ33" s="120"/>
      <c r="NML33" s="120"/>
      <c r="NMN33" s="120"/>
      <c r="NMP33" s="120"/>
      <c r="NMR33" s="120"/>
      <c r="NMT33" s="120"/>
      <c r="NMV33" s="120"/>
      <c r="NMX33" s="120"/>
      <c r="NMZ33" s="120"/>
      <c r="NNB33" s="120"/>
      <c r="NND33" s="120"/>
      <c r="NNF33" s="120"/>
      <c r="NNH33" s="120"/>
      <c r="NNJ33" s="120"/>
      <c r="NNL33" s="120"/>
      <c r="NNN33" s="120"/>
      <c r="NNP33" s="120"/>
      <c r="NNR33" s="120"/>
      <c r="NNT33" s="120"/>
      <c r="NNV33" s="120"/>
      <c r="NNX33" s="120"/>
      <c r="NNZ33" s="120"/>
      <c r="NOB33" s="120"/>
      <c r="NOD33" s="120"/>
      <c r="NOF33" s="120"/>
      <c r="NOH33" s="120"/>
      <c r="NOJ33" s="120"/>
      <c r="NOL33" s="120"/>
      <c r="NON33" s="120"/>
      <c r="NOP33" s="120"/>
      <c r="NOR33" s="120"/>
      <c r="NOT33" s="120"/>
      <c r="NOV33" s="120"/>
      <c r="NOX33" s="120"/>
      <c r="NOZ33" s="120"/>
      <c r="NPB33" s="120"/>
      <c r="NPD33" s="120"/>
      <c r="NPF33" s="120"/>
      <c r="NPH33" s="120"/>
      <c r="NPJ33" s="120"/>
      <c r="NPL33" s="120"/>
      <c r="NPN33" s="120"/>
      <c r="NPP33" s="120"/>
      <c r="NPR33" s="120"/>
      <c r="NPT33" s="120"/>
      <c r="NPV33" s="120"/>
      <c r="NPX33" s="120"/>
      <c r="NPZ33" s="120"/>
      <c r="NQB33" s="120"/>
      <c r="NQD33" s="120"/>
      <c r="NQF33" s="120"/>
      <c r="NQH33" s="120"/>
      <c r="NQJ33" s="120"/>
      <c r="NQL33" s="120"/>
      <c r="NQN33" s="120"/>
      <c r="NQP33" s="120"/>
      <c r="NQR33" s="120"/>
      <c r="NQT33" s="120"/>
      <c r="NQV33" s="120"/>
      <c r="NQX33" s="120"/>
      <c r="NQZ33" s="120"/>
      <c r="NRB33" s="120"/>
      <c r="NRD33" s="120"/>
      <c r="NRF33" s="120"/>
      <c r="NRH33" s="120"/>
      <c r="NRJ33" s="120"/>
      <c r="NRL33" s="120"/>
      <c r="NRN33" s="120"/>
      <c r="NRP33" s="120"/>
      <c r="NRR33" s="120"/>
      <c r="NRT33" s="120"/>
      <c r="NRV33" s="120"/>
      <c r="NRX33" s="120"/>
      <c r="NRZ33" s="120"/>
      <c r="NSB33" s="120"/>
      <c r="NSD33" s="120"/>
      <c r="NSF33" s="120"/>
      <c r="NSH33" s="120"/>
      <c r="NSJ33" s="120"/>
      <c r="NSL33" s="120"/>
      <c r="NSN33" s="120"/>
      <c r="NSP33" s="120"/>
      <c r="NSR33" s="120"/>
      <c r="NST33" s="120"/>
      <c r="NSV33" s="120"/>
      <c r="NSX33" s="120"/>
      <c r="NSZ33" s="120"/>
      <c r="NTB33" s="120"/>
      <c r="NTD33" s="120"/>
      <c r="NTF33" s="120"/>
      <c r="NTH33" s="120"/>
      <c r="NTJ33" s="120"/>
      <c r="NTL33" s="120"/>
      <c r="NTN33" s="120"/>
      <c r="NTP33" s="120"/>
      <c r="NTR33" s="120"/>
      <c r="NTT33" s="120"/>
      <c r="NTV33" s="120"/>
      <c r="NTX33" s="120"/>
      <c r="NTZ33" s="120"/>
      <c r="NUB33" s="120"/>
      <c r="NUD33" s="120"/>
      <c r="NUF33" s="120"/>
      <c r="NUH33" s="120"/>
      <c r="NUJ33" s="120"/>
      <c r="NUL33" s="120"/>
      <c r="NUN33" s="120"/>
      <c r="NUP33" s="120"/>
      <c r="NUR33" s="120"/>
      <c r="NUT33" s="120"/>
      <c r="NUV33" s="120"/>
      <c r="NUX33" s="120"/>
      <c r="NUZ33" s="120"/>
      <c r="NVB33" s="120"/>
      <c r="NVD33" s="120"/>
      <c r="NVF33" s="120"/>
      <c r="NVH33" s="120"/>
      <c r="NVJ33" s="120"/>
      <c r="NVL33" s="120"/>
      <c r="NVN33" s="120"/>
      <c r="NVP33" s="120"/>
      <c r="NVR33" s="120"/>
      <c r="NVT33" s="120"/>
      <c r="NVV33" s="120"/>
      <c r="NVX33" s="120"/>
      <c r="NVZ33" s="120"/>
      <c r="NWB33" s="120"/>
      <c r="NWD33" s="120"/>
      <c r="NWF33" s="120"/>
      <c r="NWH33" s="120"/>
      <c r="NWJ33" s="120"/>
      <c r="NWL33" s="120"/>
      <c r="NWN33" s="120"/>
      <c r="NWP33" s="120"/>
      <c r="NWR33" s="120"/>
      <c r="NWT33" s="120"/>
      <c r="NWV33" s="120"/>
      <c r="NWX33" s="120"/>
      <c r="NWZ33" s="120"/>
      <c r="NXB33" s="120"/>
      <c r="NXD33" s="120"/>
      <c r="NXF33" s="120"/>
      <c r="NXH33" s="120"/>
      <c r="NXJ33" s="120"/>
      <c r="NXL33" s="120"/>
      <c r="NXN33" s="120"/>
      <c r="NXP33" s="120"/>
      <c r="NXR33" s="120"/>
      <c r="NXT33" s="120"/>
      <c r="NXV33" s="120"/>
      <c r="NXX33" s="120"/>
      <c r="NXZ33" s="120"/>
      <c r="NYB33" s="120"/>
      <c r="NYD33" s="120"/>
      <c r="NYF33" s="120"/>
      <c r="NYH33" s="120"/>
      <c r="NYJ33" s="120"/>
      <c r="NYL33" s="120"/>
      <c r="NYN33" s="120"/>
      <c r="NYP33" s="120"/>
      <c r="NYR33" s="120"/>
      <c r="NYT33" s="120"/>
      <c r="NYV33" s="120"/>
      <c r="NYX33" s="120"/>
      <c r="NYZ33" s="120"/>
      <c r="NZB33" s="120"/>
      <c r="NZD33" s="120"/>
      <c r="NZF33" s="120"/>
      <c r="NZH33" s="120"/>
      <c r="NZJ33" s="120"/>
      <c r="NZL33" s="120"/>
      <c r="NZN33" s="120"/>
      <c r="NZP33" s="120"/>
      <c r="NZR33" s="120"/>
      <c r="NZT33" s="120"/>
      <c r="NZV33" s="120"/>
      <c r="NZX33" s="120"/>
      <c r="NZZ33" s="120"/>
      <c r="OAB33" s="120"/>
      <c r="OAD33" s="120"/>
      <c r="OAF33" s="120"/>
      <c r="OAH33" s="120"/>
      <c r="OAJ33" s="120"/>
      <c r="OAL33" s="120"/>
      <c r="OAN33" s="120"/>
      <c r="OAP33" s="120"/>
      <c r="OAR33" s="120"/>
      <c r="OAT33" s="120"/>
      <c r="OAV33" s="120"/>
      <c r="OAX33" s="120"/>
      <c r="OAZ33" s="120"/>
      <c r="OBB33" s="120"/>
      <c r="OBD33" s="120"/>
      <c r="OBF33" s="120"/>
      <c r="OBH33" s="120"/>
      <c r="OBJ33" s="120"/>
      <c r="OBL33" s="120"/>
      <c r="OBN33" s="120"/>
      <c r="OBP33" s="120"/>
      <c r="OBR33" s="120"/>
      <c r="OBT33" s="120"/>
      <c r="OBV33" s="120"/>
      <c r="OBX33" s="120"/>
      <c r="OBZ33" s="120"/>
      <c r="OCB33" s="120"/>
      <c r="OCD33" s="120"/>
      <c r="OCF33" s="120"/>
      <c r="OCH33" s="120"/>
      <c r="OCJ33" s="120"/>
      <c r="OCL33" s="120"/>
      <c r="OCN33" s="120"/>
      <c r="OCP33" s="120"/>
      <c r="OCR33" s="120"/>
      <c r="OCT33" s="120"/>
      <c r="OCV33" s="120"/>
      <c r="OCX33" s="120"/>
      <c r="OCZ33" s="120"/>
      <c r="ODB33" s="120"/>
      <c r="ODD33" s="120"/>
      <c r="ODF33" s="120"/>
      <c r="ODH33" s="120"/>
      <c r="ODJ33" s="120"/>
      <c r="ODL33" s="120"/>
      <c r="ODN33" s="120"/>
      <c r="ODP33" s="120"/>
      <c r="ODR33" s="120"/>
      <c r="ODT33" s="120"/>
      <c r="ODV33" s="120"/>
      <c r="ODX33" s="120"/>
      <c r="ODZ33" s="120"/>
      <c r="OEB33" s="120"/>
      <c r="OED33" s="120"/>
      <c r="OEF33" s="120"/>
      <c r="OEH33" s="120"/>
      <c r="OEJ33" s="120"/>
      <c r="OEL33" s="120"/>
      <c r="OEN33" s="120"/>
      <c r="OEP33" s="120"/>
      <c r="OER33" s="120"/>
      <c r="OET33" s="120"/>
      <c r="OEV33" s="120"/>
      <c r="OEX33" s="120"/>
      <c r="OEZ33" s="120"/>
      <c r="OFB33" s="120"/>
      <c r="OFD33" s="120"/>
      <c r="OFF33" s="120"/>
      <c r="OFH33" s="120"/>
      <c r="OFJ33" s="120"/>
      <c r="OFL33" s="120"/>
      <c r="OFN33" s="120"/>
      <c r="OFP33" s="120"/>
      <c r="OFR33" s="120"/>
      <c r="OFT33" s="120"/>
      <c r="OFV33" s="120"/>
      <c r="OFX33" s="120"/>
      <c r="OFZ33" s="120"/>
      <c r="OGB33" s="120"/>
      <c r="OGD33" s="120"/>
      <c r="OGF33" s="120"/>
      <c r="OGH33" s="120"/>
      <c r="OGJ33" s="120"/>
      <c r="OGL33" s="120"/>
      <c r="OGN33" s="120"/>
      <c r="OGP33" s="120"/>
      <c r="OGR33" s="120"/>
      <c r="OGT33" s="120"/>
      <c r="OGV33" s="120"/>
      <c r="OGX33" s="120"/>
      <c r="OGZ33" s="120"/>
      <c r="OHB33" s="120"/>
      <c r="OHD33" s="120"/>
      <c r="OHF33" s="120"/>
      <c r="OHH33" s="120"/>
      <c r="OHJ33" s="120"/>
      <c r="OHL33" s="120"/>
      <c r="OHN33" s="120"/>
      <c r="OHP33" s="120"/>
      <c r="OHR33" s="120"/>
      <c r="OHT33" s="120"/>
      <c r="OHV33" s="120"/>
      <c r="OHX33" s="120"/>
      <c r="OHZ33" s="120"/>
      <c r="OIB33" s="120"/>
      <c r="OID33" s="120"/>
      <c r="OIF33" s="120"/>
      <c r="OIH33" s="120"/>
      <c r="OIJ33" s="120"/>
      <c r="OIL33" s="120"/>
      <c r="OIN33" s="120"/>
      <c r="OIP33" s="120"/>
      <c r="OIR33" s="120"/>
      <c r="OIT33" s="120"/>
      <c r="OIV33" s="120"/>
      <c r="OIX33" s="120"/>
      <c r="OIZ33" s="120"/>
      <c r="OJB33" s="120"/>
      <c r="OJD33" s="120"/>
      <c r="OJF33" s="120"/>
      <c r="OJH33" s="120"/>
      <c r="OJJ33" s="120"/>
      <c r="OJL33" s="120"/>
      <c r="OJN33" s="120"/>
      <c r="OJP33" s="120"/>
      <c r="OJR33" s="120"/>
      <c r="OJT33" s="120"/>
      <c r="OJV33" s="120"/>
      <c r="OJX33" s="120"/>
      <c r="OJZ33" s="120"/>
      <c r="OKB33" s="120"/>
      <c r="OKD33" s="120"/>
      <c r="OKF33" s="120"/>
      <c r="OKH33" s="120"/>
      <c r="OKJ33" s="120"/>
      <c r="OKL33" s="120"/>
      <c r="OKN33" s="120"/>
      <c r="OKP33" s="120"/>
      <c r="OKR33" s="120"/>
      <c r="OKT33" s="120"/>
      <c r="OKV33" s="120"/>
      <c r="OKX33" s="120"/>
      <c r="OKZ33" s="120"/>
      <c r="OLB33" s="120"/>
      <c r="OLD33" s="120"/>
      <c r="OLF33" s="120"/>
      <c r="OLH33" s="120"/>
      <c r="OLJ33" s="120"/>
      <c r="OLL33" s="120"/>
      <c r="OLN33" s="120"/>
      <c r="OLP33" s="120"/>
      <c r="OLR33" s="120"/>
      <c r="OLT33" s="120"/>
      <c r="OLV33" s="120"/>
      <c r="OLX33" s="120"/>
      <c r="OLZ33" s="120"/>
      <c r="OMB33" s="120"/>
      <c r="OMD33" s="120"/>
      <c r="OMF33" s="120"/>
      <c r="OMH33" s="120"/>
      <c r="OMJ33" s="120"/>
      <c r="OML33" s="120"/>
      <c r="OMN33" s="120"/>
      <c r="OMP33" s="120"/>
      <c r="OMR33" s="120"/>
      <c r="OMT33" s="120"/>
      <c r="OMV33" s="120"/>
      <c r="OMX33" s="120"/>
      <c r="OMZ33" s="120"/>
      <c r="ONB33" s="120"/>
      <c r="OND33" s="120"/>
      <c r="ONF33" s="120"/>
      <c r="ONH33" s="120"/>
      <c r="ONJ33" s="120"/>
      <c r="ONL33" s="120"/>
      <c r="ONN33" s="120"/>
      <c r="ONP33" s="120"/>
      <c r="ONR33" s="120"/>
      <c r="ONT33" s="120"/>
      <c r="ONV33" s="120"/>
      <c r="ONX33" s="120"/>
      <c r="ONZ33" s="120"/>
      <c r="OOB33" s="120"/>
      <c r="OOD33" s="120"/>
      <c r="OOF33" s="120"/>
      <c r="OOH33" s="120"/>
      <c r="OOJ33" s="120"/>
      <c r="OOL33" s="120"/>
      <c r="OON33" s="120"/>
      <c r="OOP33" s="120"/>
      <c r="OOR33" s="120"/>
      <c r="OOT33" s="120"/>
      <c r="OOV33" s="120"/>
      <c r="OOX33" s="120"/>
      <c r="OOZ33" s="120"/>
      <c r="OPB33" s="120"/>
      <c r="OPD33" s="120"/>
      <c r="OPF33" s="120"/>
      <c r="OPH33" s="120"/>
      <c r="OPJ33" s="120"/>
      <c r="OPL33" s="120"/>
      <c r="OPN33" s="120"/>
      <c r="OPP33" s="120"/>
      <c r="OPR33" s="120"/>
      <c r="OPT33" s="120"/>
      <c r="OPV33" s="120"/>
      <c r="OPX33" s="120"/>
      <c r="OPZ33" s="120"/>
      <c r="OQB33" s="120"/>
      <c r="OQD33" s="120"/>
      <c r="OQF33" s="120"/>
      <c r="OQH33" s="120"/>
      <c r="OQJ33" s="120"/>
      <c r="OQL33" s="120"/>
      <c r="OQN33" s="120"/>
      <c r="OQP33" s="120"/>
      <c r="OQR33" s="120"/>
      <c r="OQT33" s="120"/>
      <c r="OQV33" s="120"/>
      <c r="OQX33" s="120"/>
      <c r="OQZ33" s="120"/>
      <c r="ORB33" s="120"/>
      <c r="ORD33" s="120"/>
      <c r="ORF33" s="120"/>
      <c r="ORH33" s="120"/>
      <c r="ORJ33" s="120"/>
      <c r="ORL33" s="120"/>
      <c r="ORN33" s="120"/>
      <c r="ORP33" s="120"/>
      <c r="ORR33" s="120"/>
      <c r="ORT33" s="120"/>
      <c r="ORV33" s="120"/>
      <c r="ORX33" s="120"/>
      <c r="ORZ33" s="120"/>
      <c r="OSB33" s="120"/>
      <c r="OSD33" s="120"/>
      <c r="OSF33" s="120"/>
      <c r="OSH33" s="120"/>
      <c r="OSJ33" s="120"/>
      <c r="OSL33" s="120"/>
      <c r="OSN33" s="120"/>
      <c r="OSP33" s="120"/>
      <c r="OSR33" s="120"/>
      <c r="OST33" s="120"/>
      <c r="OSV33" s="120"/>
      <c r="OSX33" s="120"/>
      <c r="OSZ33" s="120"/>
      <c r="OTB33" s="120"/>
      <c r="OTD33" s="120"/>
      <c r="OTF33" s="120"/>
      <c r="OTH33" s="120"/>
      <c r="OTJ33" s="120"/>
      <c r="OTL33" s="120"/>
      <c r="OTN33" s="120"/>
      <c r="OTP33" s="120"/>
      <c r="OTR33" s="120"/>
      <c r="OTT33" s="120"/>
      <c r="OTV33" s="120"/>
      <c r="OTX33" s="120"/>
      <c r="OTZ33" s="120"/>
      <c r="OUB33" s="120"/>
      <c r="OUD33" s="120"/>
      <c r="OUF33" s="120"/>
      <c r="OUH33" s="120"/>
      <c r="OUJ33" s="120"/>
      <c r="OUL33" s="120"/>
      <c r="OUN33" s="120"/>
      <c r="OUP33" s="120"/>
      <c r="OUR33" s="120"/>
      <c r="OUT33" s="120"/>
      <c r="OUV33" s="120"/>
      <c r="OUX33" s="120"/>
      <c r="OUZ33" s="120"/>
      <c r="OVB33" s="120"/>
      <c r="OVD33" s="120"/>
      <c r="OVF33" s="120"/>
      <c r="OVH33" s="120"/>
      <c r="OVJ33" s="120"/>
      <c r="OVL33" s="120"/>
      <c r="OVN33" s="120"/>
      <c r="OVP33" s="120"/>
      <c r="OVR33" s="120"/>
      <c r="OVT33" s="120"/>
      <c r="OVV33" s="120"/>
      <c r="OVX33" s="120"/>
      <c r="OVZ33" s="120"/>
      <c r="OWB33" s="120"/>
      <c r="OWD33" s="120"/>
      <c r="OWF33" s="120"/>
      <c r="OWH33" s="120"/>
      <c r="OWJ33" s="120"/>
      <c r="OWL33" s="120"/>
      <c r="OWN33" s="120"/>
      <c r="OWP33" s="120"/>
      <c r="OWR33" s="120"/>
      <c r="OWT33" s="120"/>
      <c r="OWV33" s="120"/>
      <c r="OWX33" s="120"/>
      <c r="OWZ33" s="120"/>
      <c r="OXB33" s="120"/>
      <c r="OXD33" s="120"/>
      <c r="OXF33" s="120"/>
      <c r="OXH33" s="120"/>
      <c r="OXJ33" s="120"/>
      <c r="OXL33" s="120"/>
      <c r="OXN33" s="120"/>
      <c r="OXP33" s="120"/>
      <c r="OXR33" s="120"/>
      <c r="OXT33" s="120"/>
      <c r="OXV33" s="120"/>
      <c r="OXX33" s="120"/>
      <c r="OXZ33" s="120"/>
      <c r="OYB33" s="120"/>
      <c r="OYD33" s="120"/>
      <c r="OYF33" s="120"/>
      <c r="OYH33" s="120"/>
      <c r="OYJ33" s="120"/>
      <c r="OYL33" s="120"/>
      <c r="OYN33" s="120"/>
      <c r="OYP33" s="120"/>
      <c r="OYR33" s="120"/>
      <c r="OYT33" s="120"/>
      <c r="OYV33" s="120"/>
      <c r="OYX33" s="120"/>
      <c r="OYZ33" s="120"/>
      <c r="OZB33" s="120"/>
      <c r="OZD33" s="120"/>
      <c r="OZF33" s="120"/>
      <c r="OZH33" s="120"/>
      <c r="OZJ33" s="120"/>
      <c r="OZL33" s="120"/>
      <c r="OZN33" s="120"/>
      <c r="OZP33" s="120"/>
      <c r="OZR33" s="120"/>
      <c r="OZT33" s="120"/>
      <c r="OZV33" s="120"/>
      <c r="OZX33" s="120"/>
      <c r="OZZ33" s="120"/>
      <c r="PAB33" s="120"/>
      <c r="PAD33" s="120"/>
      <c r="PAF33" s="120"/>
      <c r="PAH33" s="120"/>
      <c r="PAJ33" s="120"/>
      <c r="PAL33" s="120"/>
      <c r="PAN33" s="120"/>
      <c r="PAP33" s="120"/>
      <c r="PAR33" s="120"/>
      <c r="PAT33" s="120"/>
      <c r="PAV33" s="120"/>
      <c r="PAX33" s="120"/>
      <c r="PAZ33" s="120"/>
      <c r="PBB33" s="120"/>
      <c r="PBD33" s="120"/>
      <c r="PBF33" s="120"/>
      <c r="PBH33" s="120"/>
      <c r="PBJ33" s="120"/>
      <c r="PBL33" s="120"/>
      <c r="PBN33" s="120"/>
      <c r="PBP33" s="120"/>
      <c r="PBR33" s="120"/>
      <c r="PBT33" s="120"/>
      <c r="PBV33" s="120"/>
      <c r="PBX33" s="120"/>
      <c r="PBZ33" s="120"/>
      <c r="PCB33" s="120"/>
      <c r="PCD33" s="120"/>
      <c r="PCF33" s="120"/>
      <c r="PCH33" s="120"/>
      <c r="PCJ33" s="120"/>
      <c r="PCL33" s="120"/>
      <c r="PCN33" s="120"/>
      <c r="PCP33" s="120"/>
      <c r="PCR33" s="120"/>
      <c r="PCT33" s="120"/>
      <c r="PCV33" s="120"/>
      <c r="PCX33" s="120"/>
      <c r="PCZ33" s="120"/>
      <c r="PDB33" s="120"/>
      <c r="PDD33" s="120"/>
      <c r="PDF33" s="120"/>
      <c r="PDH33" s="120"/>
      <c r="PDJ33" s="120"/>
      <c r="PDL33" s="120"/>
      <c r="PDN33" s="120"/>
      <c r="PDP33" s="120"/>
      <c r="PDR33" s="120"/>
      <c r="PDT33" s="120"/>
      <c r="PDV33" s="120"/>
      <c r="PDX33" s="120"/>
      <c r="PDZ33" s="120"/>
      <c r="PEB33" s="120"/>
      <c r="PED33" s="120"/>
      <c r="PEF33" s="120"/>
      <c r="PEH33" s="120"/>
      <c r="PEJ33" s="120"/>
      <c r="PEL33" s="120"/>
      <c r="PEN33" s="120"/>
      <c r="PEP33" s="120"/>
      <c r="PER33" s="120"/>
      <c r="PET33" s="120"/>
      <c r="PEV33" s="120"/>
      <c r="PEX33" s="120"/>
      <c r="PEZ33" s="120"/>
      <c r="PFB33" s="120"/>
      <c r="PFD33" s="120"/>
      <c r="PFF33" s="120"/>
      <c r="PFH33" s="120"/>
      <c r="PFJ33" s="120"/>
      <c r="PFL33" s="120"/>
      <c r="PFN33" s="120"/>
      <c r="PFP33" s="120"/>
      <c r="PFR33" s="120"/>
      <c r="PFT33" s="120"/>
      <c r="PFV33" s="120"/>
      <c r="PFX33" s="120"/>
      <c r="PFZ33" s="120"/>
      <c r="PGB33" s="120"/>
      <c r="PGD33" s="120"/>
      <c r="PGF33" s="120"/>
      <c r="PGH33" s="120"/>
      <c r="PGJ33" s="120"/>
      <c r="PGL33" s="120"/>
      <c r="PGN33" s="120"/>
      <c r="PGP33" s="120"/>
      <c r="PGR33" s="120"/>
      <c r="PGT33" s="120"/>
      <c r="PGV33" s="120"/>
      <c r="PGX33" s="120"/>
      <c r="PGZ33" s="120"/>
      <c r="PHB33" s="120"/>
      <c r="PHD33" s="120"/>
      <c r="PHF33" s="120"/>
      <c r="PHH33" s="120"/>
      <c r="PHJ33" s="120"/>
      <c r="PHL33" s="120"/>
      <c r="PHN33" s="120"/>
      <c r="PHP33" s="120"/>
      <c r="PHR33" s="120"/>
      <c r="PHT33" s="120"/>
      <c r="PHV33" s="120"/>
      <c r="PHX33" s="120"/>
      <c r="PHZ33" s="120"/>
      <c r="PIB33" s="120"/>
      <c r="PID33" s="120"/>
      <c r="PIF33" s="120"/>
      <c r="PIH33" s="120"/>
      <c r="PIJ33" s="120"/>
      <c r="PIL33" s="120"/>
      <c r="PIN33" s="120"/>
      <c r="PIP33" s="120"/>
      <c r="PIR33" s="120"/>
      <c r="PIT33" s="120"/>
      <c r="PIV33" s="120"/>
      <c r="PIX33" s="120"/>
      <c r="PIZ33" s="120"/>
      <c r="PJB33" s="120"/>
      <c r="PJD33" s="120"/>
      <c r="PJF33" s="120"/>
      <c r="PJH33" s="120"/>
      <c r="PJJ33" s="120"/>
      <c r="PJL33" s="120"/>
      <c r="PJN33" s="120"/>
      <c r="PJP33" s="120"/>
      <c r="PJR33" s="120"/>
      <c r="PJT33" s="120"/>
      <c r="PJV33" s="120"/>
      <c r="PJX33" s="120"/>
      <c r="PJZ33" s="120"/>
      <c r="PKB33" s="120"/>
      <c r="PKD33" s="120"/>
      <c r="PKF33" s="120"/>
      <c r="PKH33" s="120"/>
      <c r="PKJ33" s="120"/>
      <c r="PKL33" s="120"/>
      <c r="PKN33" s="120"/>
      <c r="PKP33" s="120"/>
      <c r="PKR33" s="120"/>
      <c r="PKT33" s="120"/>
      <c r="PKV33" s="120"/>
      <c r="PKX33" s="120"/>
      <c r="PKZ33" s="120"/>
      <c r="PLB33" s="120"/>
      <c r="PLD33" s="120"/>
      <c r="PLF33" s="120"/>
      <c r="PLH33" s="120"/>
      <c r="PLJ33" s="120"/>
      <c r="PLL33" s="120"/>
      <c r="PLN33" s="120"/>
      <c r="PLP33" s="120"/>
      <c r="PLR33" s="120"/>
      <c r="PLT33" s="120"/>
      <c r="PLV33" s="120"/>
      <c r="PLX33" s="120"/>
      <c r="PLZ33" s="120"/>
      <c r="PMB33" s="120"/>
      <c r="PMD33" s="120"/>
      <c r="PMF33" s="120"/>
      <c r="PMH33" s="120"/>
      <c r="PMJ33" s="120"/>
      <c r="PML33" s="120"/>
      <c r="PMN33" s="120"/>
      <c r="PMP33" s="120"/>
      <c r="PMR33" s="120"/>
      <c r="PMT33" s="120"/>
      <c r="PMV33" s="120"/>
      <c r="PMX33" s="120"/>
      <c r="PMZ33" s="120"/>
      <c r="PNB33" s="120"/>
      <c r="PND33" s="120"/>
      <c r="PNF33" s="120"/>
      <c r="PNH33" s="120"/>
      <c r="PNJ33" s="120"/>
      <c r="PNL33" s="120"/>
      <c r="PNN33" s="120"/>
      <c r="PNP33" s="120"/>
      <c r="PNR33" s="120"/>
      <c r="PNT33" s="120"/>
      <c r="PNV33" s="120"/>
      <c r="PNX33" s="120"/>
      <c r="PNZ33" s="120"/>
      <c r="POB33" s="120"/>
      <c r="POD33" s="120"/>
      <c r="POF33" s="120"/>
      <c r="POH33" s="120"/>
      <c r="POJ33" s="120"/>
      <c r="POL33" s="120"/>
      <c r="PON33" s="120"/>
      <c r="POP33" s="120"/>
      <c r="POR33" s="120"/>
      <c r="POT33" s="120"/>
      <c r="POV33" s="120"/>
      <c r="POX33" s="120"/>
      <c r="POZ33" s="120"/>
      <c r="PPB33" s="120"/>
      <c r="PPD33" s="120"/>
      <c r="PPF33" s="120"/>
      <c r="PPH33" s="120"/>
      <c r="PPJ33" s="120"/>
      <c r="PPL33" s="120"/>
      <c r="PPN33" s="120"/>
      <c r="PPP33" s="120"/>
      <c r="PPR33" s="120"/>
      <c r="PPT33" s="120"/>
      <c r="PPV33" s="120"/>
      <c r="PPX33" s="120"/>
      <c r="PPZ33" s="120"/>
      <c r="PQB33" s="120"/>
      <c r="PQD33" s="120"/>
      <c r="PQF33" s="120"/>
      <c r="PQH33" s="120"/>
      <c r="PQJ33" s="120"/>
      <c r="PQL33" s="120"/>
      <c r="PQN33" s="120"/>
      <c r="PQP33" s="120"/>
      <c r="PQR33" s="120"/>
      <c r="PQT33" s="120"/>
      <c r="PQV33" s="120"/>
      <c r="PQX33" s="120"/>
      <c r="PQZ33" s="120"/>
      <c r="PRB33" s="120"/>
      <c r="PRD33" s="120"/>
      <c r="PRF33" s="120"/>
      <c r="PRH33" s="120"/>
      <c r="PRJ33" s="120"/>
      <c r="PRL33" s="120"/>
      <c r="PRN33" s="120"/>
      <c r="PRP33" s="120"/>
      <c r="PRR33" s="120"/>
      <c r="PRT33" s="120"/>
      <c r="PRV33" s="120"/>
      <c r="PRX33" s="120"/>
      <c r="PRZ33" s="120"/>
      <c r="PSB33" s="120"/>
      <c r="PSD33" s="120"/>
      <c r="PSF33" s="120"/>
      <c r="PSH33" s="120"/>
      <c r="PSJ33" s="120"/>
      <c r="PSL33" s="120"/>
      <c r="PSN33" s="120"/>
      <c r="PSP33" s="120"/>
      <c r="PSR33" s="120"/>
      <c r="PST33" s="120"/>
      <c r="PSV33" s="120"/>
      <c r="PSX33" s="120"/>
      <c r="PSZ33" s="120"/>
      <c r="PTB33" s="120"/>
      <c r="PTD33" s="120"/>
      <c r="PTF33" s="120"/>
      <c r="PTH33" s="120"/>
      <c r="PTJ33" s="120"/>
      <c r="PTL33" s="120"/>
      <c r="PTN33" s="120"/>
      <c r="PTP33" s="120"/>
      <c r="PTR33" s="120"/>
      <c r="PTT33" s="120"/>
      <c r="PTV33" s="120"/>
      <c r="PTX33" s="120"/>
      <c r="PTZ33" s="120"/>
      <c r="PUB33" s="120"/>
      <c r="PUD33" s="120"/>
      <c r="PUF33" s="120"/>
      <c r="PUH33" s="120"/>
      <c r="PUJ33" s="120"/>
      <c r="PUL33" s="120"/>
      <c r="PUN33" s="120"/>
      <c r="PUP33" s="120"/>
      <c r="PUR33" s="120"/>
      <c r="PUT33" s="120"/>
      <c r="PUV33" s="120"/>
      <c r="PUX33" s="120"/>
      <c r="PUZ33" s="120"/>
      <c r="PVB33" s="120"/>
      <c r="PVD33" s="120"/>
      <c r="PVF33" s="120"/>
      <c r="PVH33" s="120"/>
      <c r="PVJ33" s="120"/>
      <c r="PVL33" s="120"/>
      <c r="PVN33" s="120"/>
      <c r="PVP33" s="120"/>
      <c r="PVR33" s="120"/>
      <c r="PVT33" s="120"/>
      <c r="PVV33" s="120"/>
      <c r="PVX33" s="120"/>
      <c r="PVZ33" s="120"/>
      <c r="PWB33" s="120"/>
      <c r="PWD33" s="120"/>
      <c r="PWF33" s="120"/>
      <c r="PWH33" s="120"/>
      <c r="PWJ33" s="120"/>
      <c r="PWL33" s="120"/>
      <c r="PWN33" s="120"/>
      <c r="PWP33" s="120"/>
      <c r="PWR33" s="120"/>
      <c r="PWT33" s="120"/>
      <c r="PWV33" s="120"/>
      <c r="PWX33" s="120"/>
      <c r="PWZ33" s="120"/>
      <c r="PXB33" s="120"/>
      <c r="PXD33" s="120"/>
      <c r="PXF33" s="120"/>
      <c r="PXH33" s="120"/>
      <c r="PXJ33" s="120"/>
      <c r="PXL33" s="120"/>
      <c r="PXN33" s="120"/>
      <c r="PXP33" s="120"/>
      <c r="PXR33" s="120"/>
      <c r="PXT33" s="120"/>
      <c r="PXV33" s="120"/>
      <c r="PXX33" s="120"/>
      <c r="PXZ33" s="120"/>
      <c r="PYB33" s="120"/>
      <c r="PYD33" s="120"/>
      <c r="PYF33" s="120"/>
      <c r="PYH33" s="120"/>
      <c r="PYJ33" s="120"/>
      <c r="PYL33" s="120"/>
      <c r="PYN33" s="120"/>
      <c r="PYP33" s="120"/>
      <c r="PYR33" s="120"/>
      <c r="PYT33" s="120"/>
      <c r="PYV33" s="120"/>
      <c r="PYX33" s="120"/>
      <c r="PYZ33" s="120"/>
      <c r="PZB33" s="120"/>
      <c r="PZD33" s="120"/>
      <c r="PZF33" s="120"/>
      <c r="PZH33" s="120"/>
      <c r="PZJ33" s="120"/>
      <c r="PZL33" s="120"/>
      <c r="PZN33" s="120"/>
      <c r="PZP33" s="120"/>
      <c r="PZR33" s="120"/>
      <c r="PZT33" s="120"/>
      <c r="PZV33" s="120"/>
      <c r="PZX33" s="120"/>
      <c r="PZZ33" s="120"/>
      <c r="QAB33" s="120"/>
      <c r="QAD33" s="120"/>
      <c r="QAF33" s="120"/>
      <c r="QAH33" s="120"/>
      <c r="QAJ33" s="120"/>
      <c r="QAL33" s="120"/>
      <c r="QAN33" s="120"/>
      <c r="QAP33" s="120"/>
      <c r="QAR33" s="120"/>
      <c r="QAT33" s="120"/>
      <c r="QAV33" s="120"/>
      <c r="QAX33" s="120"/>
      <c r="QAZ33" s="120"/>
      <c r="QBB33" s="120"/>
      <c r="QBD33" s="120"/>
      <c r="QBF33" s="120"/>
      <c r="QBH33" s="120"/>
      <c r="QBJ33" s="120"/>
      <c r="QBL33" s="120"/>
      <c r="QBN33" s="120"/>
      <c r="QBP33" s="120"/>
      <c r="QBR33" s="120"/>
      <c r="QBT33" s="120"/>
      <c r="QBV33" s="120"/>
      <c r="QBX33" s="120"/>
      <c r="QBZ33" s="120"/>
      <c r="QCB33" s="120"/>
      <c r="QCD33" s="120"/>
      <c r="QCF33" s="120"/>
      <c r="QCH33" s="120"/>
      <c r="QCJ33" s="120"/>
      <c r="QCL33" s="120"/>
      <c r="QCN33" s="120"/>
      <c r="QCP33" s="120"/>
      <c r="QCR33" s="120"/>
      <c r="QCT33" s="120"/>
      <c r="QCV33" s="120"/>
      <c r="QCX33" s="120"/>
      <c r="QCZ33" s="120"/>
      <c r="QDB33" s="120"/>
      <c r="QDD33" s="120"/>
      <c r="QDF33" s="120"/>
      <c r="QDH33" s="120"/>
      <c r="QDJ33" s="120"/>
      <c r="QDL33" s="120"/>
      <c r="QDN33" s="120"/>
      <c r="QDP33" s="120"/>
      <c r="QDR33" s="120"/>
      <c r="QDT33" s="120"/>
      <c r="QDV33" s="120"/>
      <c r="QDX33" s="120"/>
      <c r="QDZ33" s="120"/>
      <c r="QEB33" s="120"/>
      <c r="QED33" s="120"/>
      <c r="QEF33" s="120"/>
      <c r="QEH33" s="120"/>
      <c r="QEJ33" s="120"/>
      <c r="QEL33" s="120"/>
      <c r="QEN33" s="120"/>
      <c r="QEP33" s="120"/>
      <c r="QER33" s="120"/>
      <c r="QET33" s="120"/>
      <c r="QEV33" s="120"/>
      <c r="QEX33" s="120"/>
      <c r="QEZ33" s="120"/>
      <c r="QFB33" s="120"/>
      <c r="QFD33" s="120"/>
      <c r="QFF33" s="120"/>
      <c r="QFH33" s="120"/>
      <c r="QFJ33" s="120"/>
      <c r="QFL33" s="120"/>
      <c r="QFN33" s="120"/>
      <c r="QFP33" s="120"/>
      <c r="QFR33" s="120"/>
      <c r="QFT33" s="120"/>
      <c r="QFV33" s="120"/>
      <c r="QFX33" s="120"/>
      <c r="QFZ33" s="120"/>
      <c r="QGB33" s="120"/>
      <c r="QGD33" s="120"/>
      <c r="QGF33" s="120"/>
      <c r="QGH33" s="120"/>
      <c r="QGJ33" s="120"/>
      <c r="QGL33" s="120"/>
      <c r="QGN33" s="120"/>
      <c r="QGP33" s="120"/>
      <c r="QGR33" s="120"/>
      <c r="QGT33" s="120"/>
      <c r="QGV33" s="120"/>
      <c r="QGX33" s="120"/>
      <c r="QGZ33" s="120"/>
      <c r="QHB33" s="120"/>
      <c r="QHD33" s="120"/>
      <c r="QHF33" s="120"/>
      <c r="QHH33" s="120"/>
      <c r="QHJ33" s="120"/>
      <c r="QHL33" s="120"/>
      <c r="QHN33" s="120"/>
      <c r="QHP33" s="120"/>
      <c r="QHR33" s="120"/>
      <c r="QHT33" s="120"/>
      <c r="QHV33" s="120"/>
      <c r="QHX33" s="120"/>
      <c r="QHZ33" s="120"/>
      <c r="QIB33" s="120"/>
      <c r="QID33" s="120"/>
      <c r="QIF33" s="120"/>
      <c r="QIH33" s="120"/>
      <c r="QIJ33" s="120"/>
      <c r="QIL33" s="120"/>
      <c r="QIN33" s="120"/>
      <c r="QIP33" s="120"/>
      <c r="QIR33" s="120"/>
      <c r="QIT33" s="120"/>
      <c r="QIV33" s="120"/>
      <c r="QIX33" s="120"/>
      <c r="QIZ33" s="120"/>
      <c r="QJB33" s="120"/>
      <c r="QJD33" s="120"/>
      <c r="QJF33" s="120"/>
      <c r="QJH33" s="120"/>
      <c r="QJJ33" s="120"/>
      <c r="QJL33" s="120"/>
      <c r="QJN33" s="120"/>
      <c r="QJP33" s="120"/>
      <c r="QJR33" s="120"/>
      <c r="QJT33" s="120"/>
      <c r="QJV33" s="120"/>
      <c r="QJX33" s="120"/>
      <c r="QJZ33" s="120"/>
      <c r="QKB33" s="120"/>
      <c r="QKD33" s="120"/>
      <c r="QKF33" s="120"/>
      <c r="QKH33" s="120"/>
      <c r="QKJ33" s="120"/>
      <c r="QKL33" s="120"/>
      <c r="QKN33" s="120"/>
      <c r="QKP33" s="120"/>
      <c r="QKR33" s="120"/>
      <c r="QKT33" s="120"/>
      <c r="QKV33" s="120"/>
      <c r="QKX33" s="120"/>
      <c r="QKZ33" s="120"/>
      <c r="QLB33" s="120"/>
      <c r="QLD33" s="120"/>
      <c r="QLF33" s="120"/>
      <c r="QLH33" s="120"/>
      <c r="QLJ33" s="120"/>
      <c r="QLL33" s="120"/>
      <c r="QLN33" s="120"/>
      <c r="QLP33" s="120"/>
      <c r="QLR33" s="120"/>
      <c r="QLT33" s="120"/>
      <c r="QLV33" s="120"/>
      <c r="QLX33" s="120"/>
      <c r="QLZ33" s="120"/>
      <c r="QMB33" s="120"/>
      <c r="QMD33" s="120"/>
      <c r="QMF33" s="120"/>
      <c r="QMH33" s="120"/>
      <c r="QMJ33" s="120"/>
      <c r="QML33" s="120"/>
      <c r="QMN33" s="120"/>
      <c r="QMP33" s="120"/>
      <c r="QMR33" s="120"/>
      <c r="QMT33" s="120"/>
      <c r="QMV33" s="120"/>
      <c r="QMX33" s="120"/>
      <c r="QMZ33" s="120"/>
      <c r="QNB33" s="120"/>
      <c r="QND33" s="120"/>
      <c r="QNF33" s="120"/>
      <c r="QNH33" s="120"/>
      <c r="QNJ33" s="120"/>
      <c r="QNL33" s="120"/>
      <c r="QNN33" s="120"/>
      <c r="QNP33" s="120"/>
      <c r="QNR33" s="120"/>
      <c r="QNT33" s="120"/>
      <c r="QNV33" s="120"/>
      <c r="QNX33" s="120"/>
      <c r="QNZ33" s="120"/>
      <c r="QOB33" s="120"/>
      <c r="QOD33" s="120"/>
      <c r="QOF33" s="120"/>
      <c r="QOH33" s="120"/>
      <c r="QOJ33" s="120"/>
      <c r="QOL33" s="120"/>
      <c r="QON33" s="120"/>
      <c r="QOP33" s="120"/>
      <c r="QOR33" s="120"/>
      <c r="QOT33" s="120"/>
      <c r="QOV33" s="120"/>
      <c r="QOX33" s="120"/>
      <c r="QOZ33" s="120"/>
      <c r="QPB33" s="120"/>
      <c r="QPD33" s="120"/>
      <c r="QPF33" s="120"/>
      <c r="QPH33" s="120"/>
      <c r="QPJ33" s="120"/>
      <c r="QPL33" s="120"/>
      <c r="QPN33" s="120"/>
      <c r="QPP33" s="120"/>
      <c r="QPR33" s="120"/>
      <c r="QPT33" s="120"/>
      <c r="QPV33" s="120"/>
      <c r="QPX33" s="120"/>
      <c r="QPZ33" s="120"/>
      <c r="QQB33" s="120"/>
      <c r="QQD33" s="120"/>
      <c r="QQF33" s="120"/>
      <c r="QQH33" s="120"/>
      <c r="QQJ33" s="120"/>
      <c r="QQL33" s="120"/>
      <c r="QQN33" s="120"/>
      <c r="QQP33" s="120"/>
      <c r="QQR33" s="120"/>
      <c r="QQT33" s="120"/>
      <c r="QQV33" s="120"/>
      <c r="QQX33" s="120"/>
      <c r="QQZ33" s="120"/>
      <c r="QRB33" s="120"/>
      <c r="QRD33" s="120"/>
      <c r="QRF33" s="120"/>
      <c r="QRH33" s="120"/>
      <c r="QRJ33" s="120"/>
      <c r="QRL33" s="120"/>
      <c r="QRN33" s="120"/>
      <c r="QRP33" s="120"/>
      <c r="QRR33" s="120"/>
      <c r="QRT33" s="120"/>
      <c r="QRV33" s="120"/>
      <c r="QRX33" s="120"/>
      <c r="QRZ33" s="120"/>
      <c r="QSB33" s="120"/>
      <c r="QSD33" s="120"/>
      <c r="QSF33" s="120"/>
      <c r="QSH33" s="120"/>
      <c r="QSJ33" s="120"/>
      <c r="QSL33" s="120"/>
      <c r="QSN33" s="120"/>
      <c r="QSP33" s="120"/>
      <c r="QSR33" s="120"/>
      <c r="QST33" s="120"/>
      <c r="QSV33" s="120"/>
      <c r="QSX33" s="120"/>
      <c r="QSZ33" s="120"/>
      <c r="QTB33" s="120"/>
      <c r="QTD33" s="120"/>
      <c r="QTF33" s="120"/>
      <c r="QTH33" s="120"/>
      <c r="QTJ33" s="120"/>
      <c r="QTL33" s="120"/>
      <c r="QTN33" s="120"/>
      <c r="QTP33" s="120"/>
      <c r="QTR33" s="120"/>
      <c r="QTT33" s="120"/>
      <c r="QTV33" s="120"/>
      <c r="QTX33" s="120"/>
      <c r="QTZ33" s="120"/>
      <c r="QUB33" s="120"/>
      <c r="QUD33" s="120"/>
      <c r="QUF33" s="120"/>
      <c r="QUH33" s="120"/>
      <c r="QUJ33" s="120"/>
      <c r="QUL33" s="120"/>
      <c r="QUN33" s="120"/>
      <c r="QUP33" s="120"/>
      <c r="QUR33" s="120"/>
      <c r="QUT33" s="120"/>
      <c r="QUV33" s="120"/>
      <c r="QUX33" s="120"/>
      <c r="QUZ33" s="120"/>
      <c r="QVB33" s="120"/>
      <c r="QVD33" s="120"/>
      <c r="QVF33" s="120"/>
      <c r="QVH33" s="120"/>
      <c r="QVJ33" s="120"/>
      <c r="QVL33" s="120"/>
      <c r="QVN33" s="120"/>
      <c r="QVP33" s="120"/>
      <c r="QVR33" s="120"/>
      <c r="QVT33" s="120"/>
      <c r="QVV33" s="120"/>
      <c r="QVX33" s="120"/>
      <c r="QVZ33" s="120"/>
      <c r="QWB33" s="120"/>
      <c r="QWD33" s="120"/>
      <c r="QWF33" s="120"/>
      <c r="QWH33" s="120"/>
      <c r="QWJ33" s="120"/>
      <c r="QWL33" s="120"/>
      <c r="QWN33" s="120"/>
      <c r="QWP33" s="120"/>
      <c r="QWR33" s="120"/>
      <c r="QWT33" s="120"/>
      <c r="QWV33" s="120"/>
      <c r="QWX33" s="120"/>
      <c r="QWZ33" s="120"/>
      <c r="QXB33" s="120"/>
      <c r="QXD33" s="120"/>
      <c r="QXF33" s="120"/>
      <c r="QXH33" s="120"/>
      <c r="QXJ33" s="120"/>
      <c r="QXL33" s="120"/>
      <c r="QXN33" s="120"/>
      <c r="QXP33" s="120"/>
      <c r="QXR33" s="120"/>
      <c r="QXT33" s="120"/>
      <c r="QXV33" s="120"/>
      <c r="QXX33" s="120"/>
      <c r="QXZ33" s="120"/>
      <c r="QYB33" s="120"/>
      <c r="QYD33" s="120"/>
      <c r="QYF33" s="120"/>
      <c r="QYH33" s="120"/>
      <c r="QYJ33" s="120"/>
      <c r="QYL33" s="120"/>
      <c r="QYN33" s="120"/>
      <c r="QYP33" s="120"/>
      <c r="QYR33" s="120"/>
      <c r="QYT33" s="120"/>
      <c r="QYV33" s="120"/>
      <c r="QYX33" s="120"/>
      <c r="QYZ33" s="120"/>
      <c r="QZB33" s="120"/>
      <c r="QZD33" s="120"/>
      <c r="QZF33" s="120"/>
      <c r="QZH33" s="120"/>
      <c r="QZJ33" s="120"/>
      <c r="QZL33" s="120"/>
      <c r="QZN33" s="120"/>
      <c r="QZP33" s="120"/>
      <c r="QZR33" s="120"/>
      <c r="QZT33" s="120"/>
      <c r="QZV33" s="120"/>
      <c r="QZX33" s="120"/>
      <c r="QZZ33" s="120"/>
      <c r="RAB33" s="120"/>
      <c r="RAD33" s="120"/>
      <c r="RAF33" s="120"/>
      <c r="RAH33" s="120"/>
      <c r="RAJ33" s="120"/>
      <c r="RAL33" s="120"/>
      <c r="RAN33" s="120"/>
      <c r="RAP33" s="120"/>
      <c r="RAR33" s="120"/>
      <c r="RAT33" s="120"/>
      <c r="RAV33" s="120"/>
      <c r="RAX33" s="120"/>
      <c r="RAZ33" s="120"/>
      <c r="RBB33" s="120"/>
      <c r="RBD33" s="120"/>
      <c r="RBF33" s="120"/>
      <c r="RBH33" s="120"/>
      <c r="RBJ33" s="120"/>
      <c r="RBL33" s="120"/>
      <c r="RBN33" s="120"/>
      <c r="RBP33" s="120"/>
      <c r="RBR33" s="120"/>
      <c r="RBT33" s="120"/>
      <c r="RBV33" s="120"/>
      <c r="RBX33" s="120"/>
      <c r="RBZ33" s="120"/>
      <c r="RCB33" s="120"/>
      <c r="RCD33" s="120"/>
      <c r="RCF33" s="120"/>
      <c r="RCH33" s="120"/>
      <c r="RCJ33" s="120"/>
      <c r="RCL33" s="120"/>
      <c r="RCN33" s="120"/>
      <c r="RCP33" s="120"/>
      <c r="RCR33" s="120"/>
      <c r="RCT33" s="120"/>
      <c r="RCV33" s="120"/>
      <c r="RCX33" s="120"/>
      <c r="RCZ33" s="120"/>
      <c r="RDB33" s="120"/>
      <c r="RDD33" s="120"/>
      <c r="RDF33" s="120"/>
      <c r="RDH33" s="120"/>
      <c r="RDJ33" s="120"/>
      <c r="RDL33" s="120"/>
      <c r="RDN33" s="120"/>
      <c r="RDP33" s="120"/>
      <c r="RDR33" s="120"/>
      <c r="RDT33" s="120"/>
      <c r="RDV33" s="120"/>
      <c r="RDX33" s="120"/>
      <c r="RDZ33" s="120"/>
      <c r="REB33" s="120"/>
      <c r="RED33" s="120"/>
      <c r="REF33" s="120"/>
      <c r="REH33" s="120"/>
      <c r="REJ33" s="120"/>
      <c r="REL33" s="120"/>
      <c r="REN33" s="120"/>
      <c r="REP33" s="120"/>
      <c r="RER33" s="120"/>
      <c r="RET33" s="120"/>
      <c r="REV33" s="120"/>
      <c r="REX33" s="120"/>
      <c r="REZ33" s="120"/>
      <c r="RFB33" s="120"/>
      <c r="RFD33" s="120"/>
      <c r="RFF33" s="120"/>
      <c r="RFH33" s="120"/>
      <c r="RFJ33" s="120"/>
      <c r="RFL33" s="120"/>
      <c r="RFN33" s="120"/>
      <c r="RFP33" s="120"/>
      <c r="RFR33" s="120"/>
      <c r="RFT33" s="120"/>
      <c r="RFV33" s="120"/>
      <c r="RFX33" s="120"/>
      <c r="RFZ33" s="120"/>
      <c r="RGB33" s="120"/>
      <c r="RGD33" s="120"/>
      <c r="RGF33" s="120"/>
      <c r="RGH33" s="120"/>
      <c r="RGJ33" s="120"/>
      <c r="RGL33" s="120"/>
      <c r="RGN33" s="120"/>
      <c r="RGP33" s="120"/>
      <c r="RGR33" s="120"/>
      <c r="RGT33" s="120"/>
      <c r="RGV33" s="120"/>
      <c r="RGX33" s="120"/>
      <c r="RGZ33" s="120"/>
      <c r="RHB33" s="120"/>
      <c r="RHD33" s="120"/>
      <c r="RHF33" s="120"/>
      <c r="RHH33" s="120"/>
      <c r="RHJ33" s="120"/>
      <c r="RHL33" s="120"/>
      <c r="RHN33" s="120"/>
      <c r="RHP33" s="120"/>
      <c r="RHR33" s="120"/>
      <c r="RHT33" s="120"/>
      <c r="RHV33" s="120"/>
      <c r="RHX33" s="120"/>
      <c r="RHZ33" s="120"/>
      <c r="RIB33" s="120"/>
      <c r="RID33" s="120"/>
      <c r="RIF33" s="120"/>
      <c r="RIH33" s="120"/>
      <c r="RIJ33" s="120"/>
      <c r="RIL33" s="120"/>
      <c r="RIN33" s="120"/>
      <c r="RIP33" s="120"/>
      <c r="RIR33" s="120"/>
      <c r="RIT33" s="120"/>
      <c r="RIV33" s="120"/>
      <c r="RIX33" s="120"/>
      <c r="RIZ33" s="120"/>
      <c r="RJB33" s="120"/>
      <c r="RJD33" s="120"/>
      <c r="RJF33" s="120"/>
      <c r="RJH33" s="120"/>
      <c r="RJJ33" s="120"/>
      <c r="RJL33" s="120"/>
      <c r="RJN33" s="120"/>
      <c r="RJP33" s="120"/>
      <c r="RJR33" s="120"/>
      <c r="RJT33" s="120"/>
      <c r="RJV33" s="120"/>
      <c r="RJX33" s="120"/>
      <c r="RJZ33" s="120"/>
      <c r="RKB33" s="120"/>
      <c r="RKD33" s="120"/>
      <c r="RKF33" s="120"/>
      <c r="RKH33" s="120"/>
      <c r="RKJ33" s="120"/>
      <c r="RKL33" s="120"/>
      <c r="RKN33" s="120"/>
      <c r="RKP33" s="120"/>
      <c r="RKR33" s="120"/>
      <c r="RKT33" s="120"/>
      <c r="RKV33" s="120"/>
      <c r="RKX33" s="120"/>
      <c r="RKZ33" s="120"/>
      <c r="RLB33" s="120"/>
      <c r="RLD33" s="120"/>
      <c r="RLF33" s="120"/>
      <c r="RLH33" s="120"/>
      <c r="RLJ33" s="120"/>
      <c r="RLL33" s="120"/>
      <c r="RLN33" s="120"/>
      <c r="RLP33" s="120"/>
      <c r="RLR33" s="120"/>
      <c r="RLT33" s="120"/>
      <c r="RLV33" s="120"/>
      <c r="RLX33" s="120"/>
      <c r="RLZ33" s="120"/>
      <c r="RMB33" s="120"/>
      <c r="RMD33" s="120"/>
      <c r="RMF33" s="120"/>
      <c r="RMH33" s="120"/>
      <c r="RMJ33" s="120"/>
      <c r="RML33" s="120"/>
      <c r="RMN33" s="120"/>
      <c r="RMP33" s="120"/>
      <c r="RMR33" s="120"/>
      <c r="RMT33" s="120"/>
      <c r="RMV33" s="120"/>
      <c r="RMX33" s="120"/>
      <c r="RMZ33" s="120"/>
      <c r="RNB33" s="120"/>
      <c r="RND33" s="120"/>
      <c r="RNF33" s="120"/>
      <c r="RNH33" s="120"/>
      <c r="RNJ33" s="120"/>
      <c r="RNL33" s="120"/>
      <c r="RNN33" s="120"/>
      <c r="RNP33" s="120"/>
      <c r="RNR33" s="120"/>
      <c r="RNT33" s="120"/>
      <c r="RNV33" s="120"/>
      <c r="RNX33" s="120"/>
      <c r="RNZ33" s="120"/>
      <c r="ROB33" s="120"/>
      <c r="ROD33" s="120"/>
      <c r="ROF33" s="120"/>
      <c r="ROH33" s="120"/>
      <c r="ROJ33" s="120"/>
      <c r="ROL33" s="120"/>
      <c r="RON33" s="120"/>
      <c r="ROP33" s="120"/>
      <c r="ROR33" s="120"/>
      <c r="ROT33" s="120"/>
      <c r="ROV33" s="120"/>
      <c r="ROX33" s="120"/>
      <c r="ROZ33" s="120"/>
      <c r="RPB33" s="120"/>
      <c r="RPD33" s="120"/>
      <c r="RPF33" s="120"/>
      <c r="RPH33" s="120"/>
      <c r="RPJ33" s="120"/>
      <c r="RPL33" s="120"/>
      <c r="RPN33" s="120"/>
      <c r="RPP33" s="120"/>
      <c r="RPR33" s="120"/>
      <c r="RPT33" s="120"/>
      <c r="RPV33" s="120"/>
      <c r="RPX33" s="120"/>
      <c r="RPZ33" s="120"/>
      <c r="RQB33" s="120"/>
      <c r="RQD33" s="120"/>
      <c r="RQF33" s="120"/>
      <c r="RQH33" s="120"/>
      <c r="RQJ33" s="120"/>
      <c r="RQL33" s="120"/>
      <c r="RQN33" s="120"/>
      <c r="RQP33" s="120"/>
      <c r="RQR33" s="120"/>
      <c r="RQT33" s="120"/>
      <c r="RQV33" s="120"/>
      <c r="RQX33" s="120"/>
      <c r="RQZ33" s="120"/>
      <c r="RRB33" s="120"/>
      <c r="RRD33" s="120"/>
      <c r="RRF33" s="120"/>
      <c r="RRH33" s="120"/>
      <c r="RRJ33" s="120"/>
      <c r="RRL33" s="120"/>
      <c r="RRN33" s="120"/>
      <c r="RRP33" s="120"/>
      <c r="RRR33" s="120"/>
      <c r="RRT33" s="120"/>
      <c r="RRV33" s="120"/>
      <c r="RRX33" s="120"/>
      <c r="RRZ33" s="120"/>
      <c r="RSB33" s="120"/>
      <c r="RSD33" s="120"/>
      <c r="RSF33" s="120"/>
      <c r="RSH33" s="120"/>
      <c r="RSJ33" s="120"/>
      <c r="RSL33" s="120"/>
      <c r="RSN33" s="120"/>
      <c r="RSP33" s="120"/>
      <c r="RSR33" s="120"/>
      <c r="RST33" s="120"/>
      <c r="RSV33" s="120"/>
      <c r="RSX33" s="120"/>
      <c r="RSZ33" s="120"/>
      <c r="RTB33" s="120"/>
      <c r="RTD33" s="120"/>
      <c r="RTF33" s="120"/>
      <c r="RTH33" s="120"/>
      <c r="RTJ33" s="120"/>
      <c r="RTL33" s="120"/>
      <c r="RTN33" s="120"/>
      <c r="RTP33" s="120"/>
      <c r="RTR33" s="120"/>
      <c r="RTT33" s="120"/>
      <c r="RTV33" s="120"/>
      <c r="RTX33" s="120"/>
      <c r="RTZ33" s="120"/>
      <c r="RUB33" s="120"/>
      <c r="RUD33" s="120"/>
      <c r="RUF33" s="120"/>
      <c r="RUH33" s="120"/>
      <c r="RUJ33" s="120"/>
      <c r="RUL33" s="120"/>
      <c r="RUN33" s="120"/>
      <c r="RUP33" s="120"/>
      <c r="RUR33" s="120"/>
      <c r="RUT33" s="120"/>
      <c r="RUV33" s="120"/>
      <c r="RUX33" s="120"/>
      <c r="RUZ33" s="120"/>
      <c r="RVB33" s="120"/>
      <c r="RVD33" s="120"/>
      <c r="RVF33" s="120"/>
      <c r="RVH33" s="120"/>
      <c r="RVJ33" s="120"/>
      <c r="RVL33" s="120"/>
      <c r="RVN33" s="120"/>
      <c r="RVP33" s="120"/>
      <c r="RVR33" s="120"/>
      <c r="RVT33" s="120"/>
      <c r="RVV33" s="120"/>
      <c r="RVX33" s="120"/>
      <c r="RVZ33" s="120"/>
      <c r="RWB33" s="120"/>
      <c r="RWD33" s="120"/>
      <c r="RWF33" s="120"/>
      <c r="RWH33" s="120"/>
      <c r="RWJ33" s="120"/>
      <c r="RWL33" s="120"/>
      <c r="RWN33" s="120"/>
      <c r="RWP33" s="120"/>
      <c r="RWR33" s="120"/>
      <c r="RWT33" s="120"/>
      <c r="RWV33" s="120"/>
      <c r="RWX33" s="120"/>
      <c r="RWZ33" s="120"/>
      <c r="RXB33" s="120"/>
      <c r="RXD33" s="120"/>
      <c r="RXF33" s="120"/>
      <c r="RXH33" s="120"/>
      <c r="RXJ33" s="120"/>
      <c r="RXL33" s="120"/>
      <c r="RXN33" s="120"/>
      <c r="RXP33" s="120"/>
      <c r="RXR33" s="120"/>
      <c r="RXT33" s="120"/>
      <c r="RXV33" s="120"/>
      <c r="RXX33" s="120"/>
      <c r="RXZ33" s="120"/>
      <c r="RYB33" s="120"/>
      <c r="RYD33" s="120"/>
      <c r="RYF33" s="120"/>
      <c r="RYH33" s="120"/>
      <c r="RYJ33" s="120"/>
      <c r="RYL33" s="120"/>
      <c r="RYN33" s="120"/>
      <c r="RYP33" s="120"/>
      <c r="RYR33" s="120"/>
      <c r="RYT33" s="120"/>
      <c r="RYV33" s="120"/>
      <c r="RYX33" s="120"/>
      <c r="RYZ33" s="120"/>
      <c r="RZB33" s="120"/>
      <c r="RZD33" s="120"/>
      <c r="RZF33" s="120"/>
      <c r="RZH33" s="120"/>
      <c r="RZJ33" s="120"/>
      <c r="RZL33" s="120"/>
      <c r="RZN33" s="120"/>
      <c r="RZP33" s="120"/>
      <c r="RZR33" s="120"/>
      <c r="RZT33" s="120"/>
      <c r="RZV33" s="120"/>
      <c r="RZX33" s="120"/>
      <c r="RZZ33" s="120"/>
      <c r="SAB33" s="120"/>
      <c r="SAD33" s="120"/>
      <c r="SAF33" s="120"/>
      <c r="SAH33" s="120"/>
      <c r="SAJ33" s="120"/>
      <c r="SAL33" s="120"/>
      <c r="SAN33" s="120"/>
      <c r="SAP33" s="120"/>
      <c r="SAR33" s="120"/>
      <c r="SAT33" s="120"/>
      <c r="SAV33" s="120"/>
      <c r="SAX33" s="120"/>
      <c r="SAZ33" s="120"/>
      <c r="SBB33" s="120"/>
      <c r="SBD33" s="120"/>
      <c r="SBF33" s="120"/>
      <c r="SBH33" s="120"/>
      <c r="SBJ33" s="120"/>
      <c r="SBL33" s="120"/>
      <c r="SBN33" s="120"/>
      <c r="SBP33" s="120"/>
      <c r="SBR33" s="120"/>
      <c r="SBT33" s="120"/>
      <c r="SBV33" s="120"/>
      <c r="SBX33" s="120"/>
      <c r="SBZ33" s="120"/>
      <c r="SCB33" s="120"/>
      <c r="SCD33" s="120"/>
      <c r="SCF33" s="120"/>
      <c r="SCH33" s="120"/>
      <c r="SCJ33" s="120"/>
      <c r="SCL33" s="120"/>
      <c r="SCN33" s="120"/>
      <c r="SCP33" s="120"/>
      <c r="SCR33" s="120"/>
      <c r="SCT33" s="120"/>
      <c r="SCV33" s="120"/>
      <c r="SCX33" s="120"/>
      <c r="SCZ33" s="120"/>
      <c r="SDB33" s="120"/>
      <c r="SDD33" s="120"/>
      <c r="SDF33" s="120"/>
      <c r="SDH33" s="120"/>
      <c r="SDJ33" s="120"/>
      <c r="SDL33" s="120"/>
      <c r="SDN33" s="120"/>
      <c r="SDP33" s="120"/>
      <c r="SDR33" s="120"/>
      <c r="SDT33" s="120"/>
      <c r="SDV33" s="120"/>
      <c r="SDX33" s="120"/>
      <c r="SDZ33" s="120"/>
      <c r="SEB33" s="120"/>
      <c r="SED33" s="120"/>
      <c r="SEF33" s="120"/>
      <c r="SEH33" s="120"/>
      <c r="SEJ33" s="120"/>
      <c r="SEL33" s="120"/>
      <c r="SEN33" s="120"/>
      <c r="SEP33" s="120"/>
      <c r="SER33" s="120"/>
      <c r="SET33" s="120"/>
      <c r="SEV33" s="120"/>
      <c r="SEX33" s="120"/>
      <c r="SEZ33" s="120"/>
      <c r="SFB33" s="120"/>
      <c r="SFD33" s="120"/>
      <c r="SFF33" s="120"/>
      <c r="SFH33" s="120"/>
      <c r="SFJ33" s="120"/>
      <c r="SFL33" s="120"/>
      <c r="SFN33" s="120"/>
      <c r="SFP33" s="120"/>
      <c r="SFR33" s="120"/>
      <c r="SFT33" s="120"/>
      <c r="SFV33" s="120"/>
      <c r="SFX33" s="120"/>
      <c r="SFZ33" s="120"/>
      <c r="SGB33" s="120"/>
      <c r="SGD33" s="120"/>
      <c r="SGF33" s="120"/>
      <c r="SGH33" s="120"/>
      <c r="SGJ33" s="120"/>
      <c r="SGL33" s="120"/>
      <c r="SGN33" s="120"/>
      <c r="SGP33" s="120"/>
      <c r="SGR33" s="120"/>
      <c r="SGT33" s="120"/>
      <c r="SGV33" s="120"/>
      <c r="SGX33" s="120"/>
      <c r="SGZ33" s="120"/>
      <c r="SHB33" s="120"/>
      <c r="SHD33" s="120"/>
      <c r="SHF33" s="120"/>
      <c r="SHH33" s="120"/>
      <c r="SHJ33" s="120"/>
      <c r="SHL33" s="120"/>
      <c r="SHN33" s="120"/>
      <c r="SHP33" s="120"/>
      <c r="SHR33" s="120"/>
      <c r="SHT33" s="120"/>
      <c r="SHV33" s="120"/>
      <c r="SHX33" s="120"/>
      <c r="SHZ33" s="120"/>
      <c r="SIB33" s="120"/>
      <c r="SID33" s="120"/>
      <c r="SIF33" s="120"/>
      <c r="SIH33" s="120"/>
      <c r="SIJ33" s="120"/>
      <c r="SIL33" s="120"/>
      <c r="SIN33" s="120"/>
      <c r="SIP33" s="120"/>
      <c r="SIR33" s="120"/>
      <c r="SIT33" s="120"/>
      <c r="SIV33" s="120"/>
      <c r="SIX33" s="120"/>
      <c r="SIZ33" s="120"/>
      <c r="SJB33" s="120"/>
      <c r="SJD33" s="120"/>
      <c r="SJF33" s="120"/>
      <c r="SJH33" s="120"/>
      <c r="SJJ33" s="120"/>
      <c r="SJL33" s="120"/>
      <c r="SJN33" s="120"/>
      <c r="SJP33" s="120"/>
      <c r="SJR33" s="120"/>
      <c r="SJT33" s="120"/>
      <c r="SJV33" s="120"/>
      <c r="SJX33" s="120"/>
      <c r="SJZ33" s="120"/>
      <c r="SKB33" s="120"/>
      <c r="SKD33" s="120"/>
      <c r="SKF33" s="120"/>
      <c r="SKH33" s="120"/>
      <c r="SKJ33" s="120"/>
      <c r="SKL33" s="120"/>
      <c r="SKN33" s="120"/>
      <c r="SKP33" s="120"/>
      <c r="SKR33" s="120"/>
      <c r="SKT33" s="120"/>
      <c r="SKV33" s="120"/>
      <c r="SKX33" s="120"/>
      <c r="SKZ33" s="120"/>
      <c r="SLB33" s="120"/>
      <c r="SLD33" s="120"/>
      <c r="SLF33" s="120"/>
      <c r="SLH33" s="120"/>
      <c r="SLJ33" s="120"/>
      <c r="SLL33" s="120"/>
      <c r="SLN33" s="120"/>
      <c r="SLP33" s="120"/>
      <c r="SLR33" s="120"/>
      <c r="SLT33" s="120"/>
      <c r="SLV33" s="120"/>
      <c r="SLX33" s="120"/>
      <c r="SLZ33" s="120"/>
      <c r="SMB33" s="120"/>
      <c r="SMD33" s="120"/>
      <c r="SMF33" s="120"/>
      <c r="SMH33" s="120"/>
      <c r="SMJ33" s="120"/>
      <c r="SML33" s="120"/>
      <c r="SMN33" s="120"/>
      <c r="SMP33" s="120"/>
      <c r="SMR33" s="120"/>
      <c r="SMT33" s="120"/>
      <c r="SMV33" s="120"/>
      <c r="SMX33" s="120"/>
      <c r="SMZ33" s="120"/>
      <c r="SNB33" s="120"/>
      <c r="SND33" s="120"/>
      <c r="SNF33" s="120"/>
      <c r="SNH33" s="120"/>
      <c r="SNJ33" s="120"/>
      <c r="SNL33" s="120"/>
      <c r="SNN33" s="120"/>
      <c r="SNP33" s="120"/>
      <c r="SNR33" s="120"/>
      <c r="SNT33" s="120"/>
      <c r="SNV33" s="120"/>
      <c r="SNX33" s="120"/>
      <c r="SNZ33" s="120"/>
      <c r="SOB33" s="120"/>
      <c r="SOD33" s="120"/>
      <c r="SOF33" s="120"/>
      <c r="SOH33" s="120"/>
      <c r="SOJ33" s="120"/>
      <c r="SOL33" s="120"/>
      <c r="SON33" s="120"/>
      <c r="SOP33" s="120"/>
      <c r="SOR33" s="120"/>
      <c r="SOT33" s="120"/>
      <c r="SOV33" s="120"/>
      <c r="SOX33" s="120"/>
      <c r="SOZ33" s="120"/>
      <c r="SPB33" s="120"/>
      <c r="SPD33" s="120"/>
      <c r="SPF33" s="120"/>
      <c r="SPH33" s="120"/>
      <c r="SPJ33" s="120"/>
      <c r="SPL33" s="120"/>
      <c r="SPN33" s="120"/>
      <c r="SPP33" s="120"/>
      <c r="SPR33" s="120"/>
      <c r="SPT33" s="120"/>
      <c r="SPV33" s="120"/>
      <c r="SPX33" s="120"/>
      <c r="SPZ33" s="120"/>
      <c r="SQB33" s="120"/>
      <c r="SQD33" s="120"/>
      <c r="SQF33" s="120"/>
      <c r="SQH33" s="120"/>
      <c r="SQJ33" s="120"/>
      <c r="SQL33" s="120"/>
      <c r="SQN33" s="120"/>
      <c r="SQP33" s="120"/>
      <c r="SQR33" s="120"/>
      <c r="SQT33" s="120"/>
      <c r="SQV33" s="120"/>
      <c r="SQX33" s="120"/>
      <c r="SQZ33" s="120"/>
      <c r="SRB33" s="120"/>
      <c r="SRD33" s="120"/>
      <c r="SRF33" s="120"/>
      <c r="SRH33" s="120"/>
      <c r="SRJ33" s="120"/>
      <c r="SRL33" s="120"/>
      <c r="SRN33" s="120"/>
      <c r="SRP33" s="120"/>
      <c r="SRR33" s="120"/>
      <c r="SRT33" s="120"/>
      <c r="SRV33" s="120"/>
      <c r="SRX33" s="120"/>
      <c r="SRZ33" s="120"/>
      <c r="SSB33" s="120"/>
      <c r="SSD33" s="120"/>
      <c r="SSF33" s="120"/>
      <c r="SSH33" s="120"/>
      <c r="SSJ33" s="120"/>
      <c r="SSL33" s="120"/>
      <c r="SSN33" s="120"/>
      <c r="SSP33" s="120"/>
      <c r="SSR33" s="120"/>
      <c r="SST33" s="120"/>
      <c r="SSV33" s="120"/>
      <c r="SSX33" s="120"/>
      <c r="SSZ33" s="120"/>
      <c r="STB33" s="120"/>
      <c r="STD33" s="120"/>
      <c r="STF33" s="120"/>
      <c r="STH33" s="120"/>
      <c r="STJ33" s="120"/>
      <c r="STL33" s="120"/>
      <c r="STN33" s="120"/>
      <c r="STP33" s="120"/>
      <c r="STR33" s="120"/>
      <c r="STT33" s="120"/>
      <c r="STV33" s="120"/>
      <c r="STX33" s="120"/>
      <c r="STZ33" s="120"/>
      <c r="SUB33" s="120"/>
      <c r="SUD33" s="120"/>
      <c r="SUF33" s="120"/>
      <c r="SUH33" s="120"/>
      <c r="SUJ33" s="120"/>
      <c r="SUL33" s="120"/>
      <c r="SUN33" s="120"/>
      <c r="SUP33" s="120"/>
      <c r="SUR33" s="120"/>
      <c r="SUT33" s="120"/>
      <c r="SUV33" s="120"/>
      <c r="SUX33" s="120"/>
      <c r="SUZ33" s="120"/>
      <c r="SVB33" s="120"/>
      <c r="SVD33" s="120"/>
      <c r="SVF33" s="120"/>
      <c r="SVH33" s="120"/>
      <c r="SVJ33" s="120"/>
      <c r="SVL33" s="120"/>
      <c r="SVN33" s="120"/>
      <c r="SVP33" s="120"/>
      <c r="SVR33" s="120"/>
      <c r="SVT33" s="120"/>
      <c r="SVV33" s="120"/>
      <c r="SVX33" s="120"/>
      <c r="SVZ33" s="120"/>
      <c r="SWB33" s="120"/>
      <c r="SWD33" s="120"/>
      <c r="SWF33" s="120"/>
      <c r="SWH33" s="120"/>
      <c r="SWJ33" s="120"/>
      <c r="SWL33" s="120"/>
      <c r="SWN33" s="120"/>
      <c r="SWP33" s="120"/>
      <c r="SWR33" s="120"/>
      <c r="SWT33" s="120"/>
      <c r="SWV33" s="120"/>
      <c r="SWX33" s="120"/>
      <c r="SWZ33" s="120"/>
      <c r="SXB33" s="120"/>
      <c r="SXD33" s="120"/>
      <c r="SXF33" s="120"/>
      <c r="SXH33" s="120"/>
      <c r="SXJ33" s="120"/>
      <c r="SXL33" s="120"/>
      <c r="SXN33" s="120"/>
      <c r="SXP33" s="120"/>
      <c r="SXR33" s="120"/>
      <c r="SXT33" s="120"/>
      <c r="SXV33" s="120"/>
      <c r="SXX33" s="120"/>
      <c r="SXZ33" s="120"/>
      <c r="SYB33" s="120"/>
      <c r="SYD33" s="120"/>
      <c r="SYF33" s="120"/>
      <c r="SYH33" s="120"/>
      <c r="SYJ33" s="120"/>
      <c r="SYL33" s="120"/>
      <c r="SYN33" s="120"/>
      <c r="SYP33" s="120"/>
      <c r="SYR33" s="120"/>
      <c r="SYT33" s="120"/>
      <c r="SYV33" s="120"/>
      <c r="SYX33" s="120"/>
      <c r="SYZ33" s="120"/>
      <c r="SZB33" s="120"/>
      <c r="SZD33" s="120"/>
      <c r="SZF33" s="120"/>
      <c r="SZH33" s="120"/>
      <c r="SZJ33" s="120"/>
      <c r="SZL33" s="120"/>
      <c r="SZN33" s="120"/>
      <c r="SZP33" s="120"/>
      <c r="SZR33" s="120"/>
      <c r="SZT33" s="120"/>
      <c r="SZV33" s="120"/>
      <c r="SZX33" s="120"/>
      <c r="SZZ33" s="120"/>
      <c r="TAB33" s="120"/>
      <c r="TAD33" s="120"/>
      <c r="TAF33" s="120"/>
      <c r="TAH33" s="120"/>
      <c r="TAJ33" s="120"/>
      <c r="TAL33" s="120"/>
      <c r="TAN33" s="120"/>
      <c r="TAP33" s="120"/>
      <c r="TAR33" s="120"/>
      <c r="TAT33" s="120"/>
      <c r="TAV33" s="120"/>
      <c r="TAX33" s="120"/>
      <c r="TAZ33" s="120"/>
      <c r="TBB33" s="120"/>
      <c r="TBD33" s="120"/>
      <c r="TBF33" s="120"/>
      <c r="TBH33" s="120"/>
      <c r="TBJ33" s="120"/>
      <c r="TBL33" s="120"/>
      <c r="TBN33" s="120"/>
      <c r="TBP33" s="120"/>
      <c r="TBR33" s="120"/>
      <c r="TBT33" s="120"/>
      <c r="TBV33" s="120"/>
      <c r="TBX33" s="120"/>
      <c r="TBZ33" s="120"/>
      <c r="TCB33" s="120"/>
      <c r="TCD33" s="120"/>
      <c r="TCF33" s="120"/>
      <c r="TCH33" s="120"/>
      <c r="TCJ33" s="120"/>
      <c r="TCL33" s="120"/>
      <c r="TCN33" s="120"/>
      <c r="TCP33" s="120"/>
      <c r="TCR33" s="120"/>
      <c r="TCT33" s="120"/>
      <c r="TCV33" s="120"/>
      <c r="TCX33" s="120"/>
      <c r="TCZ33" s="120"/>
      <c r="TDB33" s="120"/>
      <c r="TDD33" s="120"/>
      <c r="TDF33" s="120"/>
      <c r="TDH33" s="120"/>
      <c r="TDJ33" s="120"/>
      <c r="TDL33" s="120"/>
      <c r="TDN33" s="120"/>
      <c r="TDP33" s="120"/>
      <c r="TDR33" s="120"/>
      <c r="TDT33" s="120"/>
      <c r="TDV33" s="120"/>
      <c r="TDX33" s="120"/>
      <c r="TDZ33" s="120"/>
      <c r="TEB33" s="120"/>
      <c r="TED33" s="120"/>
      <c r="TEF33" s="120"/>
      <c r="TEH33" s="120"/>
      <c r="TEJ33" s="120"/>
      <c r="TEL33" s="120"/>
      <c r="TEN33" s="120"/>
      <c r="TEP33" s="120"/>
      <c r="TER33" s="120"/>
      <c r="TET33" s="120"/>
      <c r="TEV33" s="120"/>
      <c r="TEX33" s="120"/>
      <c r="TEZ33" s="120"/>
      <c r="TFB33" s="120"/>
      <c r="TFD33" s="120"/>
      <c r="TFF33" s="120"/>
      <c r="TFH33" s="120"/>
      <c r="TFJ33" s="120"/>
      <c r="TFL33" s="120"/>
      <c r="TFN33" s="120"/>
      <c r="TFP33" s="120"/>
      <c r="TFR33" s="120"/>
      <c r="TFT33" s="120"/>
      <c r="TFV33" s="120"/>
      <c r="TFX33" s="120"/>
      <c r="TFZ33" s="120"/>
      <c r="TGB33" s="120"/>
      <c r="TGD33" s="120"/>
      <c r="TGF33" s="120"/>
      <c r="TGH33" s="120"/>
      <c r="TGJ33" s="120"/>
      <c r="TGL33" s="120"/>
      <c r="TGN33" s="120"/>
      <c r="TGP33" s="120"/>
      <c r="TGR33" s="120"/>
      <c r="TGT33" s="120"/>
      <c r="TGV33" s="120"/>
      <c r="TGX33" s="120"/>
      <c r="TGZ33" s="120"/>
      <c r="THB33" s="120"/>
      <c r="THD33" s="120"/>
      <c r="THF33" s="120"/>
      <c r="THH33" s="120"/>
      <c r="THJ33" s="120"/>
      <c r="THL33" s="120"/>
      <c r="THN33" s="120"/>
      <c r="THP33" s="120"/>
      <c r="THR33" s="120"/>
      <c r="THT33" s="120"/>
      <c r="THV33" s="120"/>
      <c r="THX33" s="120"/>
      <c r="THZ33" s="120"/>
      <c r="TIB33" s="120"/>
      <c r="TID33" s="120"/>
      <c r="TIF33" s="120"/>
      <c r="TIH33" s="120"/>
      <c r="TIJ33" s="120"/>
      <c r="TIL33" s="120"/>
      <c r="TIN33" s="120"/>
      <c r="TIP33" s="120"/>
      <c r="TIR33" s="120"/>
      <c r="TIT33" s="120"/>
      <c r="TIV33" s="120"/>
      <c r="TIX33" s="120"/>
      <c r="TIZ33" s="120"/>
      <c r="TJB33" s="120"/>
      <c r="TJD33" s="120"/>
      <c r="TJF33" s="120"/>
      <c r="TJH33" s="120"/>
      <c r="TJJ33" s="120"/>
      <c r="TJL33" s="120"/>
      <c r="TJN33" s="120"/>
      <c r="TJP33" s="120"/>
      <c r="TJR33" s="120"/>
      <c r="TJT33" s="120"/>
      <c r="TJV33" s="120"/>
      <c r="TJX33" s="120"/>
      <c r="TJZ33" s="120"/>
      <c r="TKB33" s="120"/>
      <c r="TKD33" s="120"/>
      <c r="TKF33" s="120"/>
      <c r="TKH33" s="120"/>
      <c r="TKJ33" s="120"/>
      <c r="TKL33" s="120"/>
      <c r="TKN33" s="120"/>
      <c r="TKP33" s="120"/>
      <c r="TKR33" s="120"/>
      <c r="TKT33" s="120"/>
      <c r="TKV33" s="120"/>
      <c r="TKX33" s="120"/>
      <c r="TKZ33" s="120"/>
      <c r="TLB33" s="120"/>
      <c r="TLD33" s="120"/>
      <c r="TLF33" s="120"/>
      <c r="TLH33" s="120"/>
      <c r="TLJ33" s="120"/>
      <c r="TLL33" s="120"/>
      <c r="TLN33" s="120"/>
      <c r="TLP33" s="120"/>
      <c r="TLR33" s="120"/>
      <c r="TLT33" s="120"/>
      <c r="TLV33" s="120"/>
      <c r="TLX33" s="120"/>
      <c r="TLZ33" s="120"/>
      <c r="TMB33" s="120"/>
      <c r="TMD33" s="120"/>
      <c r="TMF33" s="120"/>
      <c r="TMH33" s="120"/>
      <c r="TMJ33" s="120"/>
      <c r="TML33" s="120"/>
      <c r="TMN33" s="120"/>
      <c r="TMP33" s="120"/>
      <c r="TMR33" s="120"/>
      <c r="TMT33" s="120"/>
      <c r="TMV33" s="120"/>
      <c r="TMX33" s="120"/>
      <c r="TMZ33" s="120"/>
      <c r="TNB33" s="120"/>
      <c r="TND33" s="120"/>
      <c r="TNF33" s="120"/>
      <c r="TNH33" s="120"/>
      <c r="TNJ33" s="120"/>
      <c r="TNL33" s="120"/>
      <c r="TNN33" s="120"/>
      <c r="TNP33" s="120"/>
      <c r="TNR33" s="120"/>
      <c r="TNT33" s="120"/>
      <c r="TNV33" s="120"/>
      <c r="TNX33" s="120"/>
      <c r="TNZ33" s="120"/>
      <c r="TOB33" s="120"/>
      <c r="TOD33" s="120"/>
      <c r="TOF33" s="120"/>
      <c r="TOH33" s="120"/>
      <c r="TOJ33" s="120"/>
      <c r="TOL33" s="120"/>
      <c r="TON33" s="120"/>
      <c r="TOP33" s="120"/>
      <c r="TOR33" s="120"/>
      <c r="TOT33" s="120"/>
      <c r="TOV33" s="120"/>
      <c r="TOX33" s="120"/>
      <c r="TOZ33" s="120"/>
      <c r="TPB33" s="120"/>
      <c r="TPD33" s="120"/>
      <c r="TPF33" s="120"/>
      <c r="TPH33" s="120"/>
      <c r="TPJ33" s="120"/>
      <c r="TPL33" s="120"/>
      <c r="TPN33" s="120"/>
      <c r="TPP33" s="120"/>
      <c r="TPR33" s="120"/>
      <c r="TPT33" s="120"/>
      <c r="TPV33" s="120"/>
      <c r="TPX33" s="120"/>
      <c r="TPZ33" s="120"/>
      <c r="TQB33" s="120"/>
      <c r="TQD33" s="120"/>
      <c r="TQF33" s="120"/>
      <c r="TQH33" s="120"/>
      <c r="TQJ33" s="120"/>
      <c r="TQL33" s="120"/>
      <c r="TQN33" s="120"/>
      <c r="TQP33" s="120"/>
      <c r="TQR33" s="120"/>
      <c r="TQT33" s="120"/>
      <c r="TQV33" s="120"/>
      <c r="TQX33" s="120"/>
      <c r="TQZ33" s="120"/>
      <c r="TRB33" s="120"/>
      <c r="TRD33" s="120"/>
      <c r="TRF33" s="120"/>
      <c r="TRH33" s="120"/>
      <c r="TRJ33" s="120"/>
      <c r="TRL33" s="120"/>
      <c r="TRN33" s="120"/>
      <c r="TRP33" s="120"/>
      <c r="TRR33" s="120"/>
      <c r="TRT33" s="120"/>
      <c r="TRV33" s="120"/>
      <c r="TRX33" s="120"/>
      <c r="TRZ33" s="120"/>
      <c r="TSB33" s="120"/>
      <c r="TSD33" s="120"/>
      <c r="TSF33" s="120"/>
      <c r="TSH33" s="120"/>
      <c r="TSJ33" s="120"/>
      <c r="TSL33" s="120"/>
      <c r="TSN33" s="120"/>
      <c r="TSP33" s="120"/>
      <c r="TSR33" s="120"/>
      <c r="TST33" s="120"/>
      <c r="TSV33" s="120"/>
      <c r="TSX33" s="120"/>
      <c r="TSZ33" s="120"/>
      <c r="TTB33" s="120"/>
      <c r="TTD33" s="120"/>
      <c r="TTF33" s="120"/>
      <c r="TTH33" s="120"/>
      <c r="TTJ33" s="120"/>
      <c r="TTL33" s="120"/>
      <c r="TTN33" s="120"/>
      <c r="TTP33" s="120"/>
      <c r="TTR33" s="120"/>
      <c r="TTT33" s="120"/>
      <c r="TTV33" s="120"/>
      <c r="TTX33" s="120"/>
      <c r="TTZ33" s="120"/>
      <c r="TUB33" s="120"/>
      <c r="TUD33" s="120"/>
      <c r="TUF33" s="120"/>
      <c r="TUH33" s="120"/>
      <c r="TUJ33" s="120"/>
      <c r="TUL33" s="120"/>
      <c r="TUN33" s="120"/>
      <c r="TUP33" s="120"/>
      <c r="TUR33" s="120"/>
      <c r="TUT33" s="120"/>
      <c r="TUV33" s="120"/>
      <c r="TUX33" s="120"/>
      <c r="TUZ33" s="120"/>
      <c r="TVB33" s="120"/>
      <c r="TVD33" s="120"/>
      <c r="TVF33" s="120"/>
      <c r="TVH33" s="120"/>
      <c r="TVJ33" s="120"/>
      <c r="TVL33" s="120"/>
      <c r="TVN33" s="120"/>
      <c r="TVP33" s="120"/>
      <c r="TVR33" s="120"/>
      <c r="TVT33" s="120"/>
      <c r="TVV33" s="120"/>
      <c r="TVX33" s="120"/>
      <c r="TVZ33" s="120"/>
      <c r="TWB33" s="120"/>
      <c r="TWD33" s="120"/>
      <c r="TWF33" s="120"/>
      <c r="TWH33" s="120"/>
      <c r="TWJ33" s="120"/>
      <c r="TWL33" s="120"/>
      <c r="TWN33" s="120"/>
      <c r="TWP33" s="120"/>
      <c r="TWR33" s="120"/>
      <c r="TWT33" s="120"/>
      <c r="TWV33" s="120"/>
      <c r="TWX33" s="120"/>
      <c r="TWZ33" s="120"/>
      <c r="TXB33" s="120"/>
      <c r="TXD33" s="120"/>
      <c r="TXF33" s="120"/>
      <c r="TXH33" s="120"/>
      <c r="TXJ33" s="120"/>
      <c r="TXL33" s="120"/>
      <c r="TXN33" s="120"/>
      <c r="TXP33" s="120"/>
      <c r="TXR33" s="120"/>
      <c r="TXT33" s="120"/>
      <c r="TXV33" s="120"/>
      <c r="TXX33" s="120"/>
      <c r="TXZ33" s="120"/>
      <c r="TYB33" s="120"/>
      <c r="TYD33" s="120"/>
      <c r="TYF33" s="120"/>
      <c r="TYH33" s="120"/>
      <c r="TYJ33" s="120"/>
      <c r="TYL33" s="120"/>
      <c r="TYN33" s="120"/>
      <c r="TYP33" s="120"/>
      <c r="TYR33" s="120"/>
      <c r="TYT33" s="120"/>
      <c r="TYV33" s="120"/>
      <c r="TYX33" s="120"/>
      <c r="TYZ33" s="120"/>
      <c r="TZB33" s="120"/>
      <c r="TZD33" s="120"/>
      <c r="TZF33" s="120"/>
      <c r="TZH33" s="120"/>
      <c r="TZJ33" s="120"/>
      <c r="TZL33" s="120"/>
      <c r="TZN33" s="120"/>
      <c r="TZP33" s="120"/>
      <c r="TZR33" s="120"/>
      <c r="TZT33" s="120"/>
      <c r="TZV33" s="120"/>
      <c r="TZX33" s="120"/>
      <c r="TZZ33" s="120"/>
      <c r="UAB33" s="120"/>
      <c r="UAD33" s="120"/>
      <c r="UAF33" s="120"/>
      <c r="UAH33" s="120"/>
      <c r="UAJ33" s="120"/>
      <c r="UAL33" s="120"/>
      <c r="UAN33" s="120"/>
      <c r="UAP33" s="120"/>
      <c r="UAR33" s="120"/>
      <c r="UAT33" s="120"/>
      <c r="UAV33" s="120"/>
      <c r="UAX33" s="120"/>
      <c r="UAZ33" s="120"/>
      <c r="UBB33" s="120"/>
      <c r="UBD33" s="120"/>
      <c r="UBF33" s="120"/>
      <c r="UBH33" s="120"/>
      <c r="UBJ33" s="120"/>
      <c r="UBL33" s="120"/>
      <c r="UBN33" s="120"/>
      <c r="UBP33" s="120"/>
      <c r="UBR33" s="120"/>
      <c r="UBT33" s="120"/>
      <c r="UBV33" s="120"/>
      <c r="UBX33" s="120"/>
      <c r="UBZ33" s="120"/>
      <c r="UCB33" s="120"/>
      <c r="UCD33" s="120"/>
      <c r="UCF33" s="120"/>
      <c r="UCH33" s="120"/>
      <c r="UCJ33" s="120"/>
      <c r="UCL33" s="120"/>
      <c r="UCN33" s="120"/>
      <c r="UCP33" s="120"/>
      <c r="UCR33" s="120"/>
      <c r="UCT33" s="120"/>
      <c r="UCV33" s="120"/>
      <c r="UCX33" s="120"/>
      <c r="UCZ33" s="120"/>
      <c r="UDB33" s="120"/>
      <c r="UDD33" s="120"/>
      <c r="UDF33" s="120"/>
      <c r="UDH33" s="120"/>
      <c r="UDJ33" s="120"/>
      <c r="UDL33" s="120"/>
      <c r="UDN33" s="120"/>
      <c r="UDP33" s="120"/>
      <c r="UDR33" s="120"/>
      <c r="UDT33" s="120"/>
      <c r="UDV33" s="120"/>
      <c r="UDX33" s="120"/>
      <c r="UDZ33" s="120"/>
      <c r="UEB33" s="120"/>
      <c r="UED33" s="120"/>
      <c r="UEF33" s="120"/>
      <c r="UEH33" s="120"/>
      <c r="UEJ33" s="120"/>
      <c r="UEL33" s="120"/>
      <c r="UEN33" s="120"/>
      <c r="UEP33" s="120"/>
      <c r="UER33" s="120"/>
      <c r="UET33" s="120"/>
      <c r="UEV33" s="120"/>
      <c r="UEX33" s="120"/>
      <c r="UEZ33" s="120"/>
      <c r="UFB33" s="120"/>
      <c r="UFD33" s="120"/>
      <c r="UFF33" s="120"/>
      <c r="UFH33" s="120"/>
      <c r="UFJ33" s="120"/>
      <c r="UFL33" s="120"/>
      <c r="UFN33" s="120"/>
      <c r="UFP33" s="120"/>
      <c r="UFR33" s="120"/>
      <c r="UFT33" s="120"/>
      <c r="UFV33" s="120"/>
      <c r="UFX33" s="120"/>
      <c r="UFZ33" s="120"/>
      <c r="UGB33" s="120"/>
      <c r="UGD33" s="120"/>
      <c r="UGF33" s="120"/>
      <c r="UGH33" s="120"/>
      <c r="UGJ33" s="120"/>
      <c r="UGL33" s="120"/>
      <c r="UGN33" s="120"/>
      <c r="UGP33" s="120"/>
      <c r="UGR33" s="120"/>
      <c r="UGT33" s="120"/>
      <c r="UGV33" s="120"/>
      <c r="UGX33" s="120"/>
      <c r="UGZ33" s="120"/>
      <c r="UHB33" s="120"/>
      <c r="UHD33" s="120"/>
      <c r="UHF33" s="120"/>
      <c r="UHH33" s="120"/>
      <c r="UHJ33" s="120"/>
      <c r="UHL33" s="120"/>
      <c r="UHN33" s="120"/>
      <c r="UHP33" s="120"/>
      <c r="UHR33" s="120"/>
      <c r="UHT33" s="120"/>
      <c r="UHV33" s="120"/>
      <c r="UHX33" s="120"/>
      <c r="UHZ33" s="120"/>
      <c r="UIB33" s="120"/>
      <c r="UID33" s="120"/>
      <c r="UIF33" s="120"/>
      <c r="UIH33" s="120"/>
      <c r="UIJ33" s="120"/>
      <c r="UIL33" s="120"/>
      <c r="UIN33" s="120"/>
      <c r="UIP33" s="120"/>
      <c r="UIR33" s="120"/>
      <c r="UIT33" s="120"/>
      <c r="UIV33" s="120"/>
      <c r="UIX33" s="120"/>
      <c r="UIZ33" s="120"/>
      <c r="UJB33" s="120"/>
      <c r="UJD33" s="120"/>
      <c r="UJF33" s="120"/>
      <c r="UJH33" s="120"/>
      <c r="UJJ33" s="120"/>
      <c r="UJL33" s="120"/>
      <c r="UJN33" s="120"/>
      <c r="UJP33" s="120"/>
      <c r="UJR33" s="120"/>
      <c r="UJT33" s="120"/>
      <c r="UJV33" s="120"/>
      <c r="UJX33" s="120"/>
      <c r="UJZ33" s="120"/>
      <c r="UKB33" s="120"/>
      <c r="UKD33" s="120"/>
      <c r="UKF33" s="120"/>
      <c r="UKH33" s="120"/>
      <c r="UKJ33" s="120"/>
      <c r="UKL33" s="120"/>
      <c r="UKN33" s="120"/>
      <c r="UKP33" s="120"/>
      <c r="UKR33" s="120"/>
      <c r="UKT33" s="120"/>
      <c r="UKV33" s="120"/>
      <c r="UKX33" s="120"/>
      <c r="UKZ33" s="120"/>
      <c r="ULB33" s="120"/>
      <c r="ULD33" s="120"/>
      <c r="ULF33" s="120"/>
      <c r="ULH33" s="120"/>
      <c r="ULJ33" s="120"/>
      <c r="ULL33" s="120"/>
      <c r="ULN33" s="120"/>
      <c r="ULP33" s="120"/>
      <c r="ULR33" s="120"/>
      <c r="ULT33" s="120"/>
      <c r="ULV33" s="120"/>
      <c r="ULX33" s="120"/>
      <c r="ULZ33" s="120"/>
      <c r="UMB33" s="120"/>
      <c r="UMD33" s="120"/>
      <c r="UMF33" s="120"/>
      <c r="UMH33" s="120"/>
      <c r="UMJ33" s="120"/>
      <c r="UML33" s="120"/>
      <c r="UMN33" s="120"/>
      <c r="UMP33" s="120"/>
      <c r="UMR33" s="120"/>
      <c r="UMT33" s="120"/>
      <c r="UMV33" s="120"/>
      <c r="UMX33" s="120"/>
      <c r="UMZ33" s="120"/>
      <c r="UNB33" s="120"/>
      <c r="UND33" s="120"/>
      <c r="UNF33" s="120"/>
      <c r="UNH33" s="120"/>
      <c r="UNJ33" s="120"/>
      <c r="UNL33" s="120"/>
      <c r="UNN33" s="120"/>
      <c r="UNP33" s="120"/>
      <c r="UNR33" s="120"/>
      <c r="UNT33" s="120"/>
      <c r="UNV33" s="120"/>
      <c r="UNX33" s="120"/>
      <c r="UNZ33" s="120"/>
      <c r="UOB33" s="120"/>
      <c r="UOD33" s="120"/>
      <c r="UOF33" s="120"/>
      <c r="UOH33" s="120"/>
      <c r="UOJ33" s="120"/>
      <c r="UOL33" s="120"/>
      <c r="UON33" s="120"/>
      <c r="UOP33" s="120"/>
      <c r="UOR33" s="120"/>
      <c r="UOT33" s="120"/>
      <c r="UOV33" s="120"/>
      <c r="UOX33" s="120"/>
      <c r="UOZ33" s="120"/>
      <c r="UPB33" s="120"/>
      <c r="UPD33" s="120"/>
      <c r="UPF33" s="120"/>
      <c r="UPH33" s="120"/>
      <c r="UPJ33" s="120"/>
      <c r="UPL33" s="120"/>
      <c r="UPN33" s="120"/>
      <c r="UPP33" s="120"/>
      <c r="UPR33" s="120"/>
      <c r="UPT33" s="120"/>
      <c r="UPV33" s="120"/>
      <c r="UPX33" s="120"/>
      <c r="UPZ33" s="120"/>
      <c r="UQB33" s="120"/>
      <c r="UQD33" s="120"/>
      <c r="UQF33" s="120"/>
      <c r="UQH33" s="120"/>
      <c r="UQJ33" s="120"/>
      <c r="UQL33" s="120"/>
      <c r="UQN33" s="120"/>
      <c r="UQP33" s="120"/>
      <c r="UQR33" s="120"/>
      <c r="UQT33" s="120"/>
      <c r="UQV33" s="120"/>
      <c r="UQX33" s="120"/>
      <c r="UQZ33" s="120"/>
      <c r="URB33" s="120"/>
      <c r="URD33" s="120"/>
      <c r="URF33" s="120"/>
      <c r="URH33" s="120"/>
      <c r="URJ33" s="120"/>
      <c r="URL33" s="120"/>
      <c r="URN33" s="120"/>
      <c r="URP33" s="120"/>
      <c r="URR33" s="120"/>
      <c r="URT33" s="120"/>
      <c r="URV33" s="120"/>
      <c r="URX33" s="120"/>
      <c r="URZ33" s="120"/>
      <c r="USB33" s="120"/>
      <c r="USD33" s="120"/>
      <c r="USF33" s="120"/>
      <c r="USH33" s="120"/>
      <c r="USJ33" s="120"/>
      <c r="USL33" s="120"/>
      <c r="USN33" s="120"/>
      <c r="USP33" s="120"/>
      <c r="USR33" s="120"/>
      <c r="UST33" s="120"/>
      <c r="USV33" s="120"/>
      <c r="USX33" s="120"/>
      <c r="USZ33" s="120"/>
      <c r="UTB33" s="120"/>
      <c r="UTD33" s="120"/>
      <c r="UTF33" s="120"/>
      <c r="UTH33" s="120"/>
      <c r="UTJ33" s="120"/>
      <c r="UTL33" s="120"/>
      <c r="UTN33" s="120"/>
      <c r="UTP33" s="120"/>
      <c r="UTR33" s="120"/>
      <c r="UTT33" s="120"/>
      <c r="UTV33" s="120"/>
      <c r="UTX33" s="120"/>
      <c r="UTZ33" s="120"/>
      <c r="UUB33" s="120"/>
      <c r="UUD33" s="120"/>
      <c r="UUF33" s="120"/>
      <c r="UUH33" s="120"/>
      <c r="UUJ33" s="120"/>
      <c r="UUL33" s="120"/>
      <c r="UUN33" s="120"/>
      <c r="UUP33" s="120"/>
      <c r="UUR33" s="120"/>
      <c r="UUT33" s="120"/>
      <c r="UUV33" s="120"/>
      <c r="UUX33" s="120"/>
      <c r="UUZ33" s="120"/>
      <c r="UVB33" s="120"/>
      <c r="UVD33" s="120"/>
      <c r="UVF33" s="120"/>
      <c r="UVH33" s="120"/>
      <c r="UVJ33" s="120"/>
      <c r="UVL33" s="120"/>
      <c r="UVN33" s="120"/>
      <c r="UVP33" s="120"/>
      <c r="UVR33" s="120"/>
      <c r="UVT33" s="120"/>
      <c r="UVV33" s="120"/>
      <c r="UVX33" s="120"/>
      <c r="UVZ33" s="120"/>
      <c r="UWB33" s="120"/>
      <c r="UWD33" s="120"/>
      <c r="UWF33" s="120"/>
      <c r="UWH33" s="120"/>
      <c r="UWJ33" s="120"/>
      <c r="UWL33" s="120"/>
      <c r="UWN33" s="120"/>
      <c r="UWP33" s="120"/>
      <c r="UWR33" s="120"/>
      <c r="UWT33" s="120"/>
      <c r="UWV33" s="120"/>
      <c r="UWX33" s="120"/>
      <c r="UWZ33" s="120"/>
      <c r="UXB33" s="120"/>
      <c r="UXD33" s="120"/>
      <c r="UXF33" s="120"/>
      <c r="UXH33" s="120"/>
      <c r="UXJ33" s="120"/>
      <c r="UXL33" s="120"/>
      <c r="UXN33" s="120"/>
      <c r="UXP33" s="120"/>
      <c r="UXR33" s="120"/>
      <c r="UXT33" s="120"/>
      <c r="UXV33" s="120"/>
      <c r="UXX33" s="120"/>
      <c r="UXZ33" s="120"/>
      <c r="UYB33" s="120"/>
      <c r="UYD33" s="120"/>
      <c r="UYF33" s="120"/>
      <c r="UYH33" s="120"/>
      <c r="UYJ33" s="120"/>
      <c r="UYL33" s="120"/>
      <c r="UYN33" s="120"/>
      <c r="UYP33" s="120"/>
      <c r="UYR33" s="120"/>
      <c r="UYT33" s="120"/>
      <c r="UYV33" s="120"/>
      <c r="UYX33" s="120"/>
      <c r="UYZ33" s="120"/>
      <c r="UZB33" s="120"/>
      <c r="UZD33" s="120"/>
      <c r="UZF33" s="120"/>
      <c r="UZH33" s="120"/>
      <c r="UZJ33" s="120"/>
      <c r="UZL33" s="120"/>
      <c r="UZN33" s="120"/>
      <c r="UZP33" s="120"/>
      <c r="UZR33" s="120"/>
      <c r="UZT33" s="120"/>
      <c r="UZV33" s="120"/>
      <c r="UZX33" s="120"/>
      <c r="UZZ33" s="120"/>
      <c r="VAB33" s="120"/>
      <c r="VAD33" s="120"/>
      <c r="VAF33" s="120"/>
      <c r="VAH33" s="120"/>
      <c r="VAJ33" s="120"/>
      <c r="VAL33" s="120"/>
      <c r="VAN33" s="120"/>
      <c r="VAP33" s="120"/>
      <c r="VAR33" s="120"/>
      <c r="VAT33" s="120"/>
      <c r="VAV33" s="120"/>
      <c r="VAX33" s="120"/>
      <c r="VAZ33" s="120"/>
      <c r="VBB33" s="120"/>
      <c r="VBD33" s="120"/>
      <c r="VBF33" s="120"/>
      <c r="VBH33" s="120"/>
      <c r="VBJ33" s="120"/>
      <c r="VBL33" s="120"/>
      <c r="VBN33" s="120"/>
      <c r="VBP33" s="120"/>
      <c r="VBR33" s="120"/>
      <c r="VBT33" s="120"/>
      <c r="VBV33" s="120"/>
      <c r="VBX33" s="120"/>
      <c r="VBZ33" s="120"/>
      <c r="VCB33" s="120"/>
      <c r="VCD33" s="120"/>
      <c r="VCF33" s="120"/>
      <c r="VCH33" s="120"/>
      <c r="VCJ33" s="120"/>
      <c r="VCL33" s="120"/>
      <c r="VCN33" s="120"/>
      <c r="VCP33" s="120"/>
      <c r="VCR33" s="120"/>
      <c r="VCT33" s="120"/>
      <c r="VCV33" s="120"/>
      <c r="VCX33" s="120"/>
      <c r="VCZ33" s="120"/>
      <c r="VDB33" s="120"/>
      <c r="VDD33" s="120"/>
      <c r="VDF33" s="120"/>
      <c r="VDH33" s="120"/>
      <c r="VDJ33" s="120"/>
      <c r="VDL33" s="120"/>
      <c r="VDN33" s="120"/>
      <c r="VDP33" s="120"/>
      <c r="VDR33" s="120"/>
      <c r="VDT33" s="120"/>
      <c r="VDV33" s="120"/>
      <c r="VDX33" s="120"/>
      <c r="VDZ33" s="120"/>
      <c r="VEB33" s="120"/>
      <c r="VED33" s="120"/>
      <c r="VEF33" s="120"/>
      <c r="VEH33" s="120"/>
      <c r="VEJ33" s="120"/>
      <c r="VEL33" s="120"/>
      <c r="VEN33" s="120"/>
      <c r="VEP33" s="120"/>
      <c r="VER33" s="120"/>
      <c r="VET33" s="120"/>
      <c r="VEV33" s="120"/>
      <c r="VEX33" s="120"/>
      <c r="VEZ33" s="120"/>
      <c r="VFB33" s="120"/>
      <c r="VFD33" s="120"/>
      <c r="VFF33" s="120"/>
      <c r="VFH33" s="120"/>
      <c r="VFJ33" s="120"/>
      <c r="VFL33" s="120"/>
      <c r="VFN33" s="120"/>
      <c r="VFP33" s="120"/>
      <c r="VFR33" s="120"/>
      <c r="VFT33" s="120"/>
      <c r="VFV33" s="120"/>
      <c r="VFX33" s="120"/>
      <c r="VFZ33" s="120"/>
      <c r="VGB33" s="120"/>
      <c r="VGD33" s="120"/>
      <c r="VGF33" s="120"/>
      <c r="VGH33" s="120"/>
      <c r="VGJ33" s="120"/>
      <c r="VGL33" s="120"/>
      <c r="VGN33" s="120"/>
      <c r="VGP33" s="120"/>
      <c r="VGR33" s="120"/>
      <c r="VGT33" s="120"/>
      <c r="VGV33" s="120"/>
      <c r="VGX33" s="120"/>
      <c r="VGZ33" s="120"/>
      <c r="VHB33" s="120"/>
      <c r="VHD33" s="120"/>
      <c r="VHF33" s="120"/>
      <c r="VHH33" s="120"/>
      <c r="VHJ33" s="120"/>
      <c r="VHL33" s="120"/>
      <c r="VHN33" s="120"/>
      <c r="VHP33" s="120"/>
      <c r="VHR33" s="120"/>
      <c r="VHT33" s="120"/>
      <c r="VHV33" s="120"/>
      <c r="VHX33" s="120"/>
      <c r="VHZ33" s="120"/>
      <c r="VIB33" s="120"/>
      <c r="VID33" s="120"/>
      <c r="VIF33" s="120"/>
      <c r="VIH33" s="120"/>
      <c r="VIJ33" s="120"/>
      <c r="VIL33" s="120"/>
      <c r="VIN33" s="120"/>
      <c r="VIP33" s="120"/>
      <c r="VIR33" s="120"/>
      <c r="VIT33" s="120"/>
      <c r="VIV33" s="120"/>
      <c r="VIX33" s="120"/>
      <c r="VIZ33" s="120"/>
      <c r="VJB33" s="120"/>
      <c r="VJD33" s="120"/>
      <c r="VJF33" s="120"/>
      <c r="VJH33" s="120"/>
      <c r="VJJ33" s="120"/>
      <c r="VJL33" s="120"/>
      <c r="VJN33" s="120"/>
      <c r="VJP33" s="120"/>
      <c r="VJR33" s="120"/>
      <c r="VJT33" s="120"/>
      <c r="VJV33" s="120"/>
      <c r="VJX33" s="120"/>
      <c r="VJZ33" s="120"/>
      <c r="VKB33" s="120"/>
      <c r="VKD33" s="120"/>
      <c r="VKF33" s="120"/>
      <c r="VKH33" s="120"/>
      <c r="VKJ33" s="120"/>
      <c r="VKL33" s="120"/>
      <c r="VKN33" s="120"/>
      <c r="VKP33" s="120"/>
      <c r="VKR33" s="120"/>
      <c r="VKT33" s="120"/>
      <c r="VKV33" s="120"/>
      <c r="VKX33" s="120"/>
      <c r="VKZ33" s="120"/>
      <c r="VLB33" s="120"/>
      <c r="VLD33" s="120"/>
      <c r="VLF33" s="120"/>
      <c r="VLH33" s="120"/>
      <c r="VLJ33" s="120"/>
      <c r="VLL33" s="120"/>
      <c r="VLN33" s="120"/>
      <c r="VLP33" s="120"/>
      <c r="VLR33" s="120"/>
      <c r="VLT33" s="120"/>
      <c r="VLV33" s="120"/>
      <c r="VLX33" s="120"/>
      <c r="VLZ33" s="120"/>
      <c r="VMB33" s="120"/>
      <c r="VMD33" s="120"/>
      <c r="VMF33" s="120"/>
      <c r="VMH33" s="120"/>
      <c r="VMJ33" s="120"/>
      <c r="VML33" s="120"/>
      <c r="VMN33" s="120"/>
      <c r="VMP33" s="120"/>
      <c r="VMR33" s="120"/>
      <c r="VMT33" s="120"/>
      <c r="VMV33" s="120"/>
      <c r="VMX33" s="120"/>
      <c r="VMZ33" s="120"/>
      <c r="VNB33" s="120"/>
      <c r="VND33" s="120"/>
      <c r="VNF33" s="120"/>
      <c r="VNH33" s="120"/>
      <c r="VNJ33" s="120"/>
      <c r="VNL33" s="120"/>
      <c r="VNN33" s="120"/>
      <c r="VNP33" s="120"/>
      <c r="VNR33" s="120"/>
      <c r="VNT33" s="120"/>
      <c r="VNV33" s="120"/>
      <c r="VNX33" s="120"/>
      <c r="VNZ33" s="120"/>
      <c r="VOB33" s="120"/>
      <c r="VOD33" s="120"/>
      <c r="VOF33" s="120"/>
      <c r="VOH33" s="120"/>
      <c r="VOJ33" s="120"/>
      <c r="VOL33" s="120"/>
      <c r="VON33" s="120"/>
      <c r="VOP33" s="120"/>
      <c r="VOR33" s="120"/>
      <c r="VOT33" s="120"/>
      <c r="VOV33" s="120"/>
      <c r="VOX33" s="120"/>
      <c r="VOZ33" s="120"/>
      <c r="VPB33" s="120"/>
      <c r="VPD33" s="120"/>
      <c r="VPF33" s="120"/>
      <c r="VPH33" s="120"/>
      <c r="VPJ33" s="120"/>
      <c r="VPL33" s="120"/>
      <c r="VPN33" s="120"/>
      <c r="VPP33" s="120"/>
      <c r="VPR33" s="120"/>
      <c r="VPT33" s="120"/>
      <c r="VPV33" s="120"/>
      <c r="VPX33" s="120"/>
      <c r="VPZ33" s="120"/>
      <c r="VQB33" s="120"/>
      <c r="VQD33" s="120"/>
      <c r="VQF33" s="120"/>
      <c r="VQH33" s="120"/>
      <c r="VQJ33" s="120"/>
      <c r="VQL33" s="120"/>
      <c r="VQN33" s="120"/>
      <c r="VQP33" s="120"/>
      <c r="VQR33" s="120"/>
      <c r="VQT33" s="120"/>
      <c r="VQV33" s="120"/>
      <c r="VQX33" s="120"/>
      <c r="VQZ33" s="120"/>
      <c r="VRB33" s="120"/>
      <c r="VRD33" s="120"/>
      <c r="VRF33" s="120"/>
      <c r="VRH33" s="120"/>
      <c r="VRJ33" s="120"/>
      <c r="VRL33" s="120"/>
      <c r="VRN33" s="120"/>
      <c r="VRP33" s="120"/>
      <c r="VRR33" s="120"/>
      <c r="VRT33" s="120"/>
      <c r="VRV33" s="120"/>
      <c r="VRX33" s="120"/>
      <c r="VRZ33" s="120"/>
      <c r="VSB33" s="120"/>
      <c r="VSD33" s="120"/>
      <c r="VSF33" s="120"/>
      <c r="VSH33" s="120"/>
      <c r="VSJ33" s="120"/>
      <c r="VSL33" s="120"/>
      <c r="VSN33" s="120"/>
      <c r="VSP33" s="120"/>
      <c r="VSR33" s="120"/>
      <c r="VST33" s="120"/>
      <c r="VSV33" s="120"/>
      <c r="VSX33" s="120"/>
      <c r="VSZ33" s="120"/>
      <c r="VTB33" s="120"/>
      <c r="VTD33" s="120"/>
      <c r="VTF33" s="120"/>
      <c r="VTH33" s="120"/>
      <c r="VTJ33" s="120"/>
      <c r="VTL33" s="120"/>
      <c r="VTN33" s="120"/>
      <c r="VTP33" s="120"/>
      <c r="VTR33" s="120"/>
      <c r="VTT33" s="120"/>
      <c r="VTV33" s="120"/>
      <c r="VTX33" s="120"/>
      <c r="VTZ33" s="120"/>
      <c r="VUB33" s="120"/>
      <c r="VUD33" s="120"/>
      <c r="VUF33" s="120"/>
      <c r="VUH33" s="120"/>
      <c r="VUJ33" s="120"/>
      <c r="VUL33" s="120"/>
      <c r="VUN33" s="120"/>
      <c r="VUP33" s="120"/>
      <c r="VUR33" s="120"/>
      <c r="VUT33" s="120"/>
      <c r="VUV33" s="120"/>
      <c r="VUX33" s="120"/>
      <c r="VUZ33" s="120"/>
      <c r="VVB33" s="120"/>
      <c r="VVD33" s="120"/>
      <c r="VVF33" s="120"/>
      <c r="VVH33" s="120"/>
      <c r="VVJ33" s="120"/>
      <c r="VVL33" s="120"/>
      <c r="VVN33" s="120"/>
      <c r="VVP33" s="120"/>
      <c r="VVR33" s="120"/>
      <c r="VVT33" s="120"/>
      <c r="VVV33" s="120"/>
      <c r="VVX33" s="120"/>
      <c r="VVZ33" s="120"/>
      <c r="VWB33" s="120"/>
      <c r="VWD33" s="120"/>
      <c r="VWF33" s="120"/>
      <c r="VWH33" s="120"/>
      <c r="VWJ33" s="120"/>
      <c r="VWL33" s="120"/>
      <c r="VWN33" s="120"/>
      <c r="VWP33" s="120"/>
      <c r="VWR33" s="120"/>
      <c r="VWT33" s="120"/>
      <c r="VWV33" s="120"/>
      <c r="VWX33" s="120"/>
      <c r="VWZ33" s="120"/>
      <c r="VXB33" s="120"/>
      <c r="VXD33" s="120"/>
      <c r="VXF33" s="120"/>
      <c r="VXH33" s="120"/>
      <c r="VXJ33" s="120"/>
      <c r="VXL33" s="120"/>
      <c r="VXN33" s="120"/>
      <c r="VXP33" s="120"/>
      <c r="VXR33" s="120"/>
      <c r="VXT33" s="120"/>
      <c r="VXV33" s="120"/>
      <c r="VXX33" s="120"/>
      <c r="VXZ33" s="120"/>
      <c r="VYB33" s="120"/>
      <c r="VYD33" s="120"/>
      <c r="VYF33" s="120"/>
      <c r="VYH33" s="120"/>
      <c r="VYJ33" s="120"/>
      <c r="VYL33" s="120"/>
      <c r="VYN33" s="120"/>
      <c r="VYP33" s="120"/>
      <c r="VYR33" s="120"/>
      <c r="VYT33" s="120"/>
      <c r="VYV33" s="120"/>
      <c r="VYX33" s="120"/>
      <c r="VYZ33" s="120"/>
      <c r="VZB33" s="120"/>
      <c r="VZD33" s="120"/>
      <c r="VZF33" s="120"/>
      <c r="VZH33" s="120"/>
      <c r="VZJ33" s="120"/>
      <c r="VZL33" s="120"/>
      <c r="VZN33" s="120"/>
      <c r="VZP33" s="120"/>
      <c r="VZR33" s="120"/>
      <c r="VZT33" s="120"/>
      <c r="VZV33" s="120"/>
      <c r="VZX33" s="120"/>
      <c r="VZZ33" s="120"/>
      <c r="WAB33" s="120"/>
      <c r="WAD33" s="120"/>
      <c r="WAF33" s="120"/>
      <c r="WAH33" s="120"/>
      <c r="WAJ33" s="120"/>
      <c r="WAL33" s="120"/>
      <c r="WAN33" s="120"/>
      <c r="WAP33" s="120"/>
      <c r="WAR33" s="120"/>
      <c r="WAT33" s="120"/>
      <c r="WAV33" s="120"/>
      <c r="WAX33" s="120"/>
      <c r="WAZ33" s="120"/>
      <c r="WBB33" s="120"/>
      <c r="WBD33" s="120"/>
      <c r="WBF33" s="120"/>
      <c r="WBH33" s="120"/>
      <c r="WBJ33" s="120"/>
      <c r="WBL33" s="120"/>
      <c r="WBN33" s="120"/>
      <c r="WBP33" s="120"/>
      <c r="WBR33" s="120"/>
      <c r="WBT33" s="120"/>
      <c r="WBV33" s="120"/>
      <c r="WBX33" s="120"/>
      <c r="WBZ33" s="120"/>
      <c r="WCB33" s="120"/>
      <c r="WCD33" s="120"/>
      <c r="WCF33" s="120"/>
      <c r="WCH33" s="120"/>
      <c r="WCJ33" s="120"/>
      <c r="WCL33" s="120"/>
      <c r="WCN33" s="120"/>
      <c r="WCP33" s="120"/>
      <c r="WCR33" s="120"/>
      <c r="WCT33" s="120"/>
      <c r="WCV33" s="120"/>
      <c r="WCX33" s="120"/>
      <c r="WCZ33" s="120"/>
      <c r="WDB33" s="120"/>
      <c r="WDD33" s="120"/>
      <c r="WDF33" s="120"/>
      <c r="WDH33" s="120"/>
      <c r="WDJ33" s="120"/>
      <c r="WDL33" s="120"/>
      <c r="WDN33" s="120"/>
      <c r="WDP33" s="120"/>
      <c r="WDR33" s="120"/>
      <c r="WDT33" s="120"/>
      <c r="WDV33" s="120"/>
      <c r="WDX33" s="120"/>
      <c r="WDZ33" s="120"/>
      <c r="WEB33" s="120"/>
      <c r="WED33" s="120"/>
      <c r="WEF33" s="120"/>
      <c r="WEH33" s="120"/>
      <c r="WEJ33" s="120"/>
      <c r="WEL33" s="120"/>
      <c r="WEN33" s="120"/>
      <c r="WEP33" s="120"/>
      <c r="WER33" s="120"/>
      <c r="WET33" s="120"/>
      <c r="WEV33" s="120"/>
      <c r="WEX33" s="120"/>
      <c r="WEZ33" s="120"/>
      <c r="WFB33" s="120"/>
      <c r="WFD33" s="120"/>
      <c r="WFF33" s="120"/>
      <c r="WFH33" s="120"/>
      <c r="WFJ33" s="120"/>
      <c r="WFL33" s="120"/>
      <c r="WFN33" s="120"/>
      <c r="WFP33" s="120"/>
      <c r="WFR33" s="120"/>
      <c r="WFT33" s="120"/>
      <c r="WFV33" s="120"/>
      <c r="WFX33" s="120"/>
      <c r="WFZ33" s="120"/>
      <c r="WGB33" s="120"/>
      <c r="WGD33" s="120"/>
      <c r="WGF33" s="120"/>
      <c r="WGH33" s="120"/>
      <c r="WGJ33" s="120"/>
      <c r="WGL33" s="120"/>
      <c r="WGN33" s="120"/>
      <c r="WGP33" s="120"/>
      <c r="WGR33" s="120"/>
      <c r="WGT33" s="120"/>
      <c r="WGV33" s="120"/>
      <c r="WGX33" s="120"/>
      <c r="WGZ33" s="120"/>
      <c r="WHB33" s="120"/>
      <c r="WHD33" s="120"/>
      <c r="WHF33" s="120"/>
      <c r="WHH33" s="120"/>
      <c r="WHJ33" s="120"/>
      <c r="WHL33" s="120"/>
      <c r="WHN33" s="120"/>
      <c r="WHP33" s="120"/>
      <c r="WHR33" s="120"/>
      <c r="WHT33" s="120"/>
      <c r="WHV33" s="120"/>
      <c r="WHX33" s="120"/>
      <c r="WHZ33" s="120"/>
      <c r="WIB33" s="120"/>
      <c r="WID33" s="120"/>
      <c r="WIF33" s="120"/>
      <c r="WIH33" s="120"/>
      <c r="WIJ33" s="120"/>
      <c r="WIL33" s="120"/>
      <c r="WIN33" s="120"/>
      <c r="WIP33" s="120"/>
      <c r="WIR33" s="120"/>
      <c r="WIT33" s="120"/>
      <c r="WIV33" s="120"/>
      <c r="WIX33" s="120"/>
      <c r="WIZ33" s="120"/>
      <c r="WJB33" s="120"/>
      <c r="WJD33" s="120"/>
      <c r="WJF33" s="120"/>
      <c r="WJH33" s="120"/>
      <c r="WJJ33" s="120"/>
      <c r="WJL33" s="120"/>
      <c r="WJN33" s="120"/>
      <c r="WJP33" s="120"/>
      <c r="WJR33" s="120"/>
      <c r="WJT33" s="120"/>
      <c r="WJV33" s="120"/>
      <c r="WJX33" s="120"/>
      <c r="WJZ33" s="120"/>
      <c r="WKB33" s="120"/>
      <c r="WKD33" s="120"/>
      <c r="WKF33" s="120"/>
      <c r="WKH33" s="120"/>
      <c r="WKJ33" s="120"/>
      <c r="WKL33" s="120"/>
      <c r="WKN33" s="120"/>
      <c r="WKP33" s="120"/>
      <c r="WKR33" s="120"/>
      <c r="WKT33" s="120"/>
      <c r="WKV33" s="120"/>
      <c r="WKX33" s="120"/>
      <c r="WKZ33" s="120"/>
      <c r="WLB33" s="120"/>
      <c r="WLD33" s="120"/>
      <c r="WLF33" s="120"/>
      <c r="WLH33" s="120"/>
      <c r="WLJ33" s="120"/>
      <c r="WLL33" s="120"/>
      <c r="WLN33" s="120"/>
      <c r="WLP33" s="120"/>
      <c r="WLR33" s="120"/>
      <c r="WLT33" s="120"/>
      <c r="WLV33" s="120"/>
      <c r="WLX33" s="120"/>
      <c r="WLZ33" s="120"/>
      <c r="WMB33" s="120"/>
      <c r="WMD33" s="120"/>
      <c r="WMF33" s="120"/>
      <c r="WMH33" s="120"/>
      <c r="WMJ33" s="120"/>
      <c r="WML33" s="120"/>
      <c r="WMN33" s="120"/>
      <c r="WMP33" s="120"/>
      <c r="WMR33" s="120"/>
      <c r="WMT33" s="120"/>
      <c r="WMV33" s="120"/>
      <c r="WMX33" s="120"/>
      <c r="WMZ33" s="120"/>
      <c r="WNB33" s="120"/>
      <c r="WND33" s="120"/>
      <c r="WNF33" s="120"/>
      <c r="WNH33" s="120"/>
      <c r="WNJ33" s="120"/>
      <c r="WNL33" s="120"/>
      <c r="WNN33" s="120"/>
      <c r="WNP33" s="120"/>
      <c r="WNR33" s="120"/>
      <c r="WNT33" s="120"/>
      <c r="WNV33" s="120"/>
      <c r="WNX33" s="120"/>
      <c r="WNZ33" s="120"/>
      <c r="WOB33" s="120"/>
      <c r="WOD33" s="120"/>
      <c r="WOF33" s="120"/>
      <c r="WOH33" s="120"/>
      <c r="WOJ33" s="120"/>
      <c r="WOL33" s="120"/>
      <c r="WON33" s="120"/>
      <c r="WOP33" s="120"/>
      <c r="WOR33" s="120"/>
      <c r="WOT33" s="120"/>
      <c r="WOV33" s="120"/>
      <c r="WOX33" s="120"/>
      <c r="WOZ33" s="120"/>
      <c r="WPB33" s="120"/>
      <c r="WPD33" s="120"/>
      <c r="WPF33" s="120"/>
      <c r="WPH33" s="120"/>
      <c r="WPJ33" s="120"/>
      <c r="WPL33" s="120"/>
      <c r="WPN33" s="120"/>
      <c r="WPP33" s="120"/>
      <c r="WPR33" s="120"/>
      <c r="WPT33" s="120"/>
      <c r="WPV33" s="120"/>
      <c r="WPX33" s="120"/>
      <c r="WPZ33" s="120"/>
      <c r="WQB33" s="120"/>
      <c r="WQD33" s="120"/>
      <c r="WQF33" s="120"/>
      <c r="WQH33" s="120"/>
      <c r="WQJ33" s="120"/>
      <c r="WQL33" s="120"/>
      <c r="WQN33" s="120"/>
      <c r="WQP33" s="120"/>
      <c r="WQR33" s="120"/>
      <c r="WQT33" s="120"/>
      <c r="WQV33" s="120"/>
      <c r="WQX33" s="120"/>
      <c r="WQZ33" s="120"/>
      <c r="WRB33" s="120"/>
      <c r="WRD33" s="120"/>
      <c r="WRF33" s="120"/>
      <c r="WRH33" s="120"/>
      <c r="WRJ33" s="120"/>
      <c r="WRL33" s="120"/>
      <c r="WRN33" s="120"/>
      <c r="WRP33" s="120"/>
      <c r="WRR33" s="120"/>
      <c r="WRT33" s="120"/>
      <c r="WRV33" s="120"/>
      <c r="WRX33" s="120"/>
      <c r="WRZ33" s="120"/>
      <c r="WSB33" s="120"/>
      <c r="WSD33" s="120"/>
      <c r="WSF33" s="120"/>
      <c r="WSH33" s="120"/>
      <c r="WSJ33" s="120"/>
      <c r="WSL33" s="120"/>
      <c r="WSN33" s="120"/>
      <c r="WSP33" s="120"/>
      <c r="WSR33" s="120"/>
      <c r="WST33" s="120"/>
      <c r="WSV33" s="120"/>
      <c r="WSX33" s="120"/>
      <c r="WSZ33" s="120"/>
      <c r="WTB33" s="120"/>
      <c r="WTD33" s="120"/>
      <c r="WTF33" s="120"/>
      <c r="WTH33" s="120"/>
      <c r="WTJ33" s="120"/>
      <c r="WTL33" s="120"/>
      <c r="WTN33" s="120"/>
      <c r="WTP33" s="120"/>
      <c r="WTR33" s="120"/>
      <c r="WTT33" s="120"/>
      <c r="WTV33" s="120"/>
      <c r="WTX33" s="120"/>
      <c r="WTZ33" s="120"/>
      <c r="WUB33" s="120"/>
      <c r="WUD33" s="120"/>
      <c r="WUF33" s="120"/>
      <c r="WUH33" s="120"/>
      <c r="WUJ33" s="120"/>
      <c r="WUL33" s="120"/>
      <c r="WUN33" s="120"/>
      <c r="WUP33" s="120"/>
      <c r="WUR33" s="120"/>
      <c r="WUT33" s="120"/>
      <c r="WUV33" s="120"/>
      <c r="WUX33" s="120"/>
      <c r="WUZ33" s="120"/>
      <c r="WVB33" s="120"/>
      <c r="WVD33" s="120"/>
      <c r="WVF33" s="120"/>
      <c r="WVH33" s="120"/>
      <c r="WVJ33" s="120"/>
      <c r="WVL33" s="120"/>
      <c r="WVN33" s="120"/>
      <c r="WVP33" s="120"/>
      <c r="WVR33" s="120"/>
      <c r="WVT33" s="120"/>
      <c r="WVV33" s="120"/>
      <c r="WVX33" s="120"/>
      <c r="WVZ33" s="120"/>
      <c r="WWB33" s="120"/>
      <c r="WWD33" s="120"/>
      <c r="WWF33" s="120"/>
      <c r="WWH33" s="120"/>
      <c r="WWJ33" s="120"/>
      <c r="WWL33" s="120"/>
      <c r="WWN33" s="120"/>
      <c r="WWP33" s="120"/>
      <c r="WWR33" s="120"/>
      <c r="WWT33" s="120"/>
      <c r="WWV33" s="120"/>
      <c r="WWX33" s="120"/>
      <c r="WWZ33" s="120"/>
      <c r="WXB33" s="120"/>
      <c r="WXD33" s="120"/>
      <c r="WXF33" s="120"/>
      <c r="WXH33" s="120"/>
      <c r="WXJ33" s="120"/>
      <c r="WXL33" s="120"/>
      <c r="WXN33" s="120"/>
      <c r="WXP33" s="120"/>
      <c r="WXR33" s="120"/>
      <c r="WXT33" s="120"/>
      <c r="WXV33" s="120"/>
      <c r="WXX33" s="120"/>
      <c r="WXZ33" s="120"/>
      <c r="WYB33" s="120"/>
      <c r="WYD33" s="120"/>
      <c r="WYF33" s="120"/>
      <c r="WYH33" s="120"/>
      <c r="WYJ33" s="120"/>
      <c r="WYL33" s="120"/>
      <c r="WYN33" s="120"/>
      <c r="WYP33" s="120"/>
      <c r="WYR33" s="120"/>
      <c r="WYT33" s="120"/>
      <c r="WYV33" s="120"/>
      <c r="WYX33" s="120"/>
      <c r="WYZ33" s="120"/>
      <c r="WZB33" s="120"/>
      <c r="WZD33" s="120"/>
      <c r="WZF33" s="120"/>
      <c r="WZH33" s="120"/>
      <c r="WZJ33" s="120"/>
      <c r="WZL33" s="120"/>
      <c r="WZN33" s="120"/>
      <c r="WZP33" s="120"/>
      <c r="WZR33" s="120"/>
      <c r="WZT33" s="120"/>
      <c r="WZV33" s="120"/>
      <c r="WZX33" s="120"/>
      <c r="WZZ33" s="120"/>
      <c r="XAB33" s="120"/>
      <c r="XAD33" s="120"/>
      <c r="XAF33" s="120"/>
      <c r="XAH33" s="120"/>
      <c r="XAJ33" s="120"/>
      <c r="XAL33" s="120"/>
      <c r="XAN33" s="120"/>
      <c r="XAP33" s="120"/>
      <c r="XAR33" s="120"/>
      <c r="XAT33" s="120"/>
      <c r="XAV33" s="120"/>
      <c r="XAX33" s="120"/>
      <c r="XAZ33" s="120"/>
      <c r="XBB33" s="120"/>
      <c r="XBD33" s="120"/>
      <c r="XBF33" s="120"/>
      <c r="XBH33" s="120"/>
      <c r="XBJ33" s="120"/>
      <c r="XBL33" s="120"/>
      <c r="XBN33" s="120"/>
      <c r="XBP33" s="120"/>
      <c r="XBR33" s="120"/>
      <c r="XBT33" s="120"/>
      <c r="XBV33" s="120"/>
      <c r="XBX33" s="120"/>
      <c r="XBZ33" s="120"/>
      <c r="XCB33" s="120"/>
      <c r="XCD33" s="120"/>
      <c r="XCF33" s="120"/>
      <c r="XCH33" s="120"/>
      <c r="XCJ33" s="120"/>
      <c r="XCL33" s="120"/>
      <c r="XCN33" s="120"/>
      <c r="XCP33" s="120"/>
      <c r="XCR33" s="120"/>
      <c r="XCT33" s="120"/>
      <c r="XCV33" s="120"/>
      <c r="XCX33" s="120"/>
      <c r="XCZ33" s="120"/>
      <c r="XDB33" s="120"/>
      <c r="XDD33" s="120"/>
      <c r="XDF33" s="120"/>
      <c r="XDH33" s="120"/>
      <c r="XDJ33" s="120"/>
      <c r="XDL33" s="120"/>
      <c r="XDN33" s="120"/>
      <c r="XDP33" s="120"/>
      <c r="XDR33" s="120"/>
      <c r="XDT33" s="120"/>
      <c r="XDV33" s="120"/>
      <c r="XDX33" s="120"/>
      <c r="XDZ33" s="120"/>
      <c r="XEB33" s="120"/>
      <c r="XED33" s="120"/>
      <c r="XEF33" s="120"/>
      <c r="XEH33" s="120"/>
      <c r="XEJ33" s="120"/>
      <c r="XEL33" s="120"/>
      <c r="XEN33" s="120"/>
      <c r="XEP33" s="120"/>
      <c r="XER33" s="120"/>
      <c r="XET33" s="120"/>
      <c r="XEV33" s="120"/>
      <c r="XEX33" s="120"/>
      <c r="XEZ33" s="120"/>
      <c r="XFB33" s="120"/>
      <c r="XFD33" s="120"/>
    </row>
    <row r="34" spans="2:1024 1026:2048 2050:3072 3074:4096 4098:5120 5122:6144 6146:7168 7170:8192 8194:9216 9218:10240 10242:11264 11266:12288 12290:13312 13314:14336 14338:15360 15362:16384" x14ac:dyDescent="0.25">
      <c r="B34" s="181"/>
      <c r="C34" s="184"/>
      <c r="D34" s="111">
        <v>1</v>
      </c>
      <c r="E34" s="1"/>
      <c r="F34" s="65"/>
      <c r="G34" s="108">
        <f t="shared" si="2"/>
        <v>0</v>
      </c>
      <c r="H34" s="198"/>
      <c r="I34" s="184"/>
      <c r="J34" s="110">
        <v>1</v>
      </c>
      <c r="K34" s="8" t="s">
        <v>150</v>
      </c>
      <c r="L34" s="64"/>
      <c r="M34" s="108">
        <f t="shared" si="0"/>
        <v>0</v>
      </c>
      <c r="N34" s="117"/>
      <c r="O34" s="115"/>
      <c r="P34" s="117"/>
      <c r="Q34" s="116"/>
      <c r="R34" s="118"/>
      <c r="S34" s="114"/>
      <c r="T34" s="119"/>
      <c r="U34" s="106"/>
      <c r="V34" s="119"/>
      <c r="W34" s="106"/>
      <c r="X34" s="119"/>
      <c r="Y34" s="106"/>
      <c r="Z34" s="119"/>
      <c r="AA34" s="106"/>
      <c r="AB34" s="119"/>
      <c r="AC34" s="106"/>
      <c r="AD34" s="119"/>
      <c r="AE34" s="106"/>
      <c r="AF34" s="119"/>
      <c r="AG34" s="106"/>
      <c r="AH34" s="119"/>
      <c r="AI34" s="106"/>
      <c r="AJ34" s="119"/>
      <c r="AL34" s="120"/>
      <c r="AN34" s="120"/>
      <c r="AP34" s="120"/>
      <c r="AR34" s="120"/>
      <c r="AT34" s="120"/>
      <c r="AV34" s="120"/>
      <c r="AX34" s="120"/>
      <c r="AZ34" s="120"/>
      <c r="BB34" s="120"/>
      <c r="BD34" s="120"/>
      <c r="BF34" s="120"/>
      <c r="BH34" s="120"/>
      <c r="BJ34" s="120"/>
      <c r="BL34" s="120"/>
      <c r="BN34" s="120"/>
      <c r="BP34" s="120"/>
      <c r="BR34" s="120"/>
      <c r="BT34" s="120"/>
      <c r="BV34" s="120"/>
      <c r="BX34" s="120"/>
      <c r="BZ34" s="120"/>
      <c r="CB34" s="120"/>
      <c r="CD34" s="120"/>
      <c r="CF34" s="120"/>
      <c r="CH34" s="120"/>
      <c r="CJ34" s="120"/>
      <c r="CL34" s="120"/>
      <c r="CN34" s="120"/>
      <c r="CP34" s="120"/>
      <c r="CR34" s="120"/>
      <c r="CT34" s="120"/>
      <c r="CV34" s="120"/>
      <c r="CX34" s="120"/>
      <c r="CZ34" s="120"/>
      <c r="DB34" s="120"/>
      <c r="DD34" s="120"/>
      <c r="DF34" s="120"/>
      <c r="DH34" s="120"/>
      <c r="DJ34" s="120"/>
      <c r="DL34" s="120"/>
      <c r="DN34" s="120"/>
      <c r="DP34" s="120"/>
      <c r="DR34" s="120"/>
      <c r="DT34" s="120"/>
      <c r="DV34" s="120"/>
      <c r="DX34" s="120"/>
      <c r="DZ34" s="120"/>
      <c r="EB34" s="120"/>
      <c r="ED34" s="120"/>
      <c r="EF34" s="120"/>
      <c r="EH34" s="120"/>
      <c r="EJ34" s="120"/>
      <c r="EL34" s="120"/>
      <c r="EN34" s="120"/>
      <c r="EP34" s="120"/>
      <c r="ER34" s="120"/>
      <c r="ET34" s="120"/>
      <c r="EV34" s="120"/>
      <c r="EX34" s="120"/>
      <c r="EZ34" s="120"/>
      <c r="FB34" s="120"/>
      <c r="FD34" s="120"/>
      <c r="FF34" s="120"/>
      <c r="FH34" s="120"/>
      <c r="FJ34" s="120"/>
      <c r="FL34" s="120"/>
      <c r="FN34" s="120"/>
      <c r="FP34" s="120"/>
      <c r="FR34" s="120"/>
      <c r="FT34" s="120"/>
      <c r="FV34" s="120"/>
      <c r="FX34" s="120"/>
      <c r="FZ34" s="120"/>
      <c r="GB34" s="120"/>
      <c r="GD34" s="120"/>
      <c r="GF34" s="120"/>
      <c r="GH34" s="120"/>
      <c r="GJ34" s="120"/>
      <c r="GL34" s="120"/>
      <c r="GN34" s="120"/>
      <c r="GP34" s="120"/>
      <c r="GR34" s="120"/>
      <c r="GT34" s="120"/>
      <c r="GV34" s="120"/>
      <c r="GX34" s="120"/>
      <c r="GZ34" s="120"/>
      <c r="HB34" s="120"/>
      <c r="HD34" s="120"/>
      <c r="HF34" s="120"/>
      <c r="HH34" s="120"/>
      <c r="HJ34" s="120"/>
      <c r="HL34" s="120"/>
      <c r="HN34" s="120"/>
      <c r="HP34" s="120"/>
      <c r="HR34" s="120"/>
      <c r="HT34" s="120"/>
      <c r="HV34" s="120"/>
      <c r="HX34" s="120"/>
      <c r="HZ34" s="120"/>
      <c r="IB34" s="120"/>
      <c r="ID34" s="120"/>
      <c r="IF34" s="120"/>
      <c r="IH34" s="120"/>
      <c r="IJ34" s="120"/>
      <c r="IL34" s="120"/>
      <c r="IN34" s="120"/>
      <c r="IP34" s="120"/>
      <c r="IR34" s="120"/>
      <c r="IT34" s="120"/>
      <c r="IV34" s="120"/>
      <c r="IX34" s="120"/>
      <c r="IZ34" s="120"/>
      <c r="JB34" s="120"/>
      <c r="JD34" s="120"/>
      <c r="JF34" s="120"/>
      <c r="JH34" s="120"/>
      <c r="JJ34" s="120"/>
      <c r="JL34" s="120"/>
      <c r="JN34" s="120"/>
      <c r="JP34" s="120"/>
      <c r="JR34" s="120"/>
      <c r="JT34" s="120"/>
      <c r="JV34" s="120"/>
      <c r="JX34" s="120"/>
      <c r="JZ34" s="120"/>
      <c r="KB34" s="120"/>
      <c r="KD34" s="120"/>
      <c r="KF34" s="120"/>
      <c r="KH34" s="120"/>
      <c r="KJ34" s="120"/>
      <c r="KL34" s="120"/>
      <c r="KN34" s="120"/>
      <c r="KP34" s="120"/>
      <c r="KR34" s="120"/>
      <c r="KT34" s="120"/>
      <c r="KV34" s="120"/>
      <c r="KX34" s="120"/>
      <c r="KZ34" s="120"/>
      <c r="LB34" s="120"/>
      <c r="LD34" s="120"/>
      <c r="LF34" s="120"/>
      <c r="LH34" s="120"/>
      <c r="LJ34" s="120"/>
      <c r="LL34" s="120"/>
      <c r="LN34" s="120"/>
      <c r="LP34" s="120"/>
      <c r="LR34" s="120"/>
      <c r="LT34" s="120"/>
      <c r="LV34" s="120"/>
      <c r="LX34" s="120"/>
      <c r="LZ34" s="120"/>
      <c r="MB34" s="120"/>
      <c r="MD34" s="120"/>
      <c r="MF34" s="120"/>
      <c r="MH34" s="120"/>
      <c r="MJ34" s="120"/>
      <c r="ML34" s="120"/>
      <c r="MN34" s="120"/>
      <c r="MP34" s="120"/>
      <c r="MR34" s="120"/>
      <c r="MT34" s="120"/>
      <c r="MV34" s="120"/>
      <c r="MX34" s="120"/>
      <c r="MZ34" s="120"/>
      <c r="NB34" s="120"/>
      <c r="ND34" s="120"/>
      <c r="NF34" s="120"/>
      <c r="NH34" s="120"/>
      <c r="NJ34" s="120"/>
      <c r="NL34" s="120"/>
      <c r="NN34" s="120"/>
      <c r="NP34" s="120"/>
      <c r="NR34" s="120"/>
      <c r="NT34" s="120"/>
      <c r="NV34" s="120"/>
      <c r="NX34" s="120"/>
      <c r="NZ34" s="120"/>
      <c r="OB34" s="120"/>
      <c r="OD34" s="120"/>
      <c r="OF34" s="120"/>
      <c r="OH34" s="120"/>
      <c r="OJ34" s="120"/>
      <c r="OL34" s="120"/>
      <c r="ON34" s="120"/>
      <c r="OP34" s="120"/>
      <c r="OR34" s="120"/>
      <c r="OT34" s="120"/>
      <c r="OV34" s="120"/>
      <c r="OX34" s="120"/>
      <c r="OZ34" s="120"/>
      <c r="PB34" s="120"/>
      <c r="PD34" s="120"/>
      <c r="PF34" s="120"/>
      <c r="PH34" s="120"/>
      <c r="PJ34" s="120"/>
      <c r="PL34" s="120"/>
      <c r="PN34" s="120"/>
      <c r="PP34" s="120"/>
      <c r="PR34" s="120"/>
      <c r="PT34" s="120"/>
      <c r="PV34" s="120"/>
      <c r="PX34" s="120"/>
      <c r="PZ34" s="120"/>
      <c r="QB34" s="120"/>
      <c r="QD34" s="120"/>
      <c r="QF34" s="120"/>
      <c r="QH34" s="120"/>
      <c r="QJ34" s="120"/>
      <c r="QL34" s="120"/>
      <c r="QN34" s="120"/>
      <c r="QP34" s="120"/>
      <c r="QR34" s="120"/>
      <c r="QT34" s="120"/>
      <c r="QV34" s="120"/>
      <c r="QX34" s="120"/>
      <c r="QZ34" s="120"/>
      <c r="RB34" s="120"/>
      <c r="RD34" s="120"/>
      <c r="RF34" s="120"/>
      <c r="RH34" s="120"/>
      <c r="RJ34" s="120"/>
      <c r="RL34" s="120"/>
      <c r="RN34" s="120"/>
      <c r="RP34" s="120"/>
      <c r="RR34" s="120"/>
      <c r="RT34" s="120"/>
      <c r="RV34" s="120"/>
      <c r="RX34" s="120"/>
      <c r="RZ34" s="120"/>
      <c r="SB34" s="120"/>
      <c r="SD34" s="120"/>
      <c r="SF34" s="120"/>
      <c r="SH34" s="120"/>
      <c r="SJ34" s="120"/>
      <c r="SL34" s="120"/>
      <c r="SN34" s="120"/>
      <c r="SP34" s="120"/>
      <c r="SR34" s="120"/>
      <c r="ST34" s="120"/>
      <c r="SV34" s="120"/>
      <c r="SX34" s="120"/>
      <c r="SZ34" s="120"/>
      <c r="TB34" s="120"/>
      <c r="TD34" s="120"/>
      <c r="TF34" s="120"/>
      <c r="TH34" s="120"/>
      <c r="TJ34" s="120"/>
      <c r="TL34" s="120"/>
      <c r="TN34" s="120"/>
      <c r="TP34" s="120"/>
      <c r="TR34" s="120"/>
      <c r="TT34" s="120"/>
      <c r="TV34" s="120"/>
      <c r="TX34" s="120"/>
      <c r="TZ34" s="120"/>
      <c r="UB34" s="120"/>
      <c r="UD34" s="120"/>
      <c r="UF34" s="120"/>
      <c r="UH34" s="120"/>
      <c r="UJ34" s="120"/>
      <c r="UL34" s="120"/>
      <c r="UN34" s="120"/>
      <c r="UP34" s="120"/>
      <c r="UR34" s="120"/>
      <c r="UT34" s="120"/>
      <c r="UV34" s="120"/>
      <c r="UX34" s="120"/>
      <c r="UZ34" s="120"/>
      <c r="VB34" s="120"/>
      <c r="VD34" s="120"/>
      <c r="VF34" s="120"/>
      <c r="VH34" s="120"/>
      <c r="VJ34" s="120"/>
      <c r="VL34" s="120"/>
      <c r="VN34" s="120"/>
      <c r="VP34" s="120"/>
      <c r="VR34" s="120"/>
      <c r="VT34" s="120"/>
      <c r="VV34" s="120"/>
      <c r="VX34" s="120"/>
      <c r="VZ34" s="120"/>
      <c r="WB34" s="120"/>
      <c r="WD34" s="120"/>
      <c r="WF34" s="120"/>
      <c r="WH34" s="120"/>
      <c r="WJ34" s="120"/>
      <c r="WL34" s="120"/>
      <c r="WN34" s="120"/>
      <c r="WP34" s="120"/>
      <c r="WR34" s="120"/>
      <c r="WT34" s="120"/>
      <c r="WV34" s="120"/>
      <c r="WX34" s="120"/>
      <c r="WZ34" s="120"/>
      <c r="XB34" s="120"/>
      <c r="XD34" s="120"/>
      <c r="XF34" s="120"/>
      <c r="XH34" s="120"/>
      <c r="XJ34" s="120"/>
      <c r="XL34" s="120"/>
      <c r="XN34" s="120"/>
      <c r="XP34" s="120"/>
      <c r="XR34" s="120"/>
      <c r="XT34" s="120"/>
      <c r="XV34" s="120"/>
      <c r="XX34" s="120"/>
      <c r="XZ34" s="120"/>
      <c r="YB34" s="120"/>
      <c r="YD34" s="120"/>
      <c r="YF34" s="120"/>
      <c r="YH34" s="120"/>
      <c r="YJ34" s="120"/>
      <c r="YL34" s="120"/>
      <c r="YN34" s="120"/>
      <c r="YP34" s="120"/>
      <c r="YR34" s="120"/>
      <c r="YT34" s="120"/>
      <c r="YV34" s="120"/>
      <c r="YX34" s="120"/>
      <c r="YZ34" s="120"/>
      <c r="ZB34" s="120"/>
      <c r="ZD34" s="120"/>
      <c r="ZF34" s="120"/>
      <c r="ZH34" s="120"/>
      <c r="ZJ34" s="120"/>
      <c r="ZL34" s="120"/>
      <c r="ZN34" s="120"/>
      <c r="ZP34" s="120"/>
      <c r="ZR34" s="120"/>
      <c r="ZT34" s="120"/>
      <c r="ZV34" s="120"/>
      <c r="ZX34" s="120"/>
      <c r="ZZ34" s="120"/>
      <c r="AAB34" s="120"/>
      <c r="AAD34" s="120"/>
      <c r="AAF34" s="120"/>
      <c r="AAH34" s="120"/>
      <c r="AAJ34" s="120"/>
      <c r="AAL34" s="120"/>
      <c r="AAN34" s="120"/>
      <c r="AAP34" s="120"/>
      <c r="AAR34" s="120"/>
      <c r="AAT34" s="120"/>
      <c r="AAV34" s="120"/>
      <c r="AAX34" s="120"/>
      <c r="AAZ34" s="120"/>
      <c r="ABB34" s="120"/>
      <c r="ABD34" s="120"/>
      <c r="ABF34" s="120"/>
      <c r="ABH34" s="120"/>
      <c r="ABJ34" s="120"/>
      <c r="ABL34" s="120"/>
      <c r="ABN34" s="120"/>
      <c r="ABP34" s="120"/>
      <c r="ABR34" s="120"/>
      <c r="ABT34" s="120"/>
      <c r="ABV34" s="120"/>
      <c r="ABX34" s="120"/>
      <c r="ABZ34" s="120"/>
      <c r="ACB34" s="120"/>
      <c r="ACD34" s="120"/>
      <c r="ACF34" s="120"/>
      <c r="ACH34" s="120"/>
      <c r="ACJ34" s="120"/>
      <c r="ACL34" s="120"/>
      <c r="ACN34" s="120"/>
      <c r="ACP34" s="120"/>
      <c r="ACR34" s="120"/>
      <c r="ACT34" s="120"/>
      <c r="ACV34" s="120"/>
      <c r="ACX34" s="120"/>
      <c r="ACZ34" s="120"/>
      <c r="ADB34" s="120"/>
      <c r="ADD34" s="120"/>
      <c r="ADF34" s="120"/>
      <c r="ADH34" s="120"/>
      <c r="ADJ34" s="120"/>
      <c r="ADL34" s="120"/>
      <c r="ADN34" s="120"/>
      <c r="ADP34" s="120"/>
      <c r="ADR34" s="120"/>
      <c r="ADT34" s="120"/>
      <c r="ADV34" s="120"/>
      <c r="ADX34" s="120"/>
      <c r="ADZ34" s="120"/>
      <c r="AEB34" s="120"/>
      <c r="AED34" s="120"/>
      <c r="AEF34" s="120"/>
      <c r="AEH34" s="120"/>
      <c r="AEJ34" s="120"/>
      <c r="AEL34" s="120"/>
      <c r="AEN34" s="120"/>
      <c r="AEP34" s="120"/>
      <c r="AER34" s="120"/>
      <c r="AET34" s="120"/>
      <c r="AEV34" s="120"/>
      <c r="AEX34" s="120"/>
      <c r="AEZ34" s="120"/>
      <c r="AFB34" s="120"/>
      <c r="AFD34" s="120"/>
      <c r="AFF34" s="120"/>
      <c r="AFH34" s="120"/>
      <c r="AFJ34" s="120"/>
      <c r="AFL34" s="120"/>
      <c r="AFN34" s="120"/>
      <c r="AFP34" s="120"/>
      <c r="AFR34" s="120"/>
      <c r="AFT34" s="120"/>
      <c r="AFV34" s="120"/>
      <c r="AFX34" s="120"/>
      <c r="AFZ34" s="120"/>
      <c r="AGB34" s="120"/>
      <c r="AGD34" s="120"/>
      <c r="AGF34" s="120"/>
      <c r="AGH34" s="120"/>
      <c r="AGJ34" s="120"/>
      <c r="AGL34" s="120"/>
      <c r="AGN34" s="120"/>
      <c r="AGP34" s="120"/>
      <c r="AGR34" s="120"/>
      <c r="AGT34" s="120"/>
      <c r="AGV34" s="120"/>
      <c r="AGX34" s="120"/>
      <c r="AGZ34" s="120"/>
      <c r="AHB34" s="120"/>
      <c r="AHD34" s="120"/>
      <c r="AHF34" s="120"/>
      <c r="AHH34" s="120"/>
      <c r="AHJ34" s="120"/>
      <c r="AHL34" s="120"/>
      <c r="AHN34" s="120"/>
      <c r="AHP34" s="120"/>
      <c r="AHR34" s="120"/>
      <c r="AHT34" s="120"/>
      <c r="AHV34" s="120"/>
      <c r="AHX34" s="120"/>
      <c r="AHZ34" s="120"/>
      <c r="AIB34" s="120"/>
      <c r="AID34" s="120"/>
      <c r="AIF34" s="120"/>
      <c r="AIH34" s="120"/>
      <c r="AIJ34" s="120"/>
      <c r="AIL34" s="120"/>
      <c r="AIN34" s="120"/>
      <c r="AIP34" s="120"/>
      <c r="AIR34" s="120"/>
      <c r="AIT34" s="120"/>
      <c r="AIV34" s="120"/>
      <c r="AIX34" s="120"/>
      <c r="AIZ34" s="120"/>
      <c r="AJB34" s="120"/>
      <c r="AJD34" s="120"/>
      <c r="AJF34" s="120"/>
      <c r="AJH34" s="120"/>
      <c r="AJJ34" s="120"/>
      <c r="AJL34" s="120"/>
      <c r="AJN34" s="120"/>
      <c r="AJP34" s="120"/>
      <c r="AJR34" s="120"/>
      <c r="AJT34" s="120"/>
      <c r="AJV34" s="120"/>
      <c r="AJX34" s="120"/>
      <c r="AJZ34" s="120"/>
      <c r="AKB34" s="120"/>
      <c r="AKD34" s="120"/>
      <c r="AKF34" s="120"/>
      <c r="AKH34" s="120"/>
      <c r="AKJ34" s="120"/>
      <c r="AKL34" s="120"/>
      <c r="AKN34" s="120"/>
      <c r="AKP34" s="120"/>
      <c r="AKR34" s="120"/>
      <c r="AKT34" s="120"/>
      <c r="AKV34" s="120"/>
      <c r="AKX34" s="120"/>
      <c r="AKZ34" s="120"/>
      <c r="ALB34" s="120"/>
      <c r="ALD34" s="120"/>
      <c r="ALF34" s="120"/>
      <c r="ALH34" s="120"/>
      <c r="ALJ34" s="120"/>
      <c r="ALL34" s="120"/>
      <c r="ALN34" s="120"/>
      <c r="ALP34" s="120"/>
      <c r="ALR34" s="120"/>
      <c r="ALT34" s="120"/>
      <c r="ALV34" s="120"/>
      <c r="ALX34" s="120"/>
      <c r="ALZ34" s="120"/>
      <c r="AMB34" s="120"/>
      <c r="AMD34" s="120"/>
      <c r="AMF34" s="120"/>
      <c r="AMH34" s="120"/>
      <c r="AMJ34" s="120"/>
      <c r="AML34" s="120"/>
      <c r="AMN34" s="120"/>
      <c r="AMP34" s="120"/>
      <c r="AMR34" s="120"/>
      <c r="AMT34" s="120"/>
      <c r="AMV34" s="120"/>
      <c r="AMX34" s="120"/>
      <c r="AMZ34" s="120"/>
      <c r="ANB34" s="120"/>
      <c r="AND34" s="120"/>
      <c r="ANF34" s="120"/>
      <c r="ANH34" s="120"/>
      <c r="ANJ34" s="120"/>
      <c r="ANL34" s="120"/>
      <c r="ANN34" s="120"/>
      <c r="ANP34" s="120"/>
      <c r="ANR34" s="120"/>
      <c r="ANT34" s="120"/>
      <c r="ANV34" s="120"/>
      <c r="ANX34" s="120"/>
      <c r="ANZ34" s="120"/>
      <c r="AOB34" s="120"/>
      <c r="AOD34" s="120"/>
      <c r="AOF34" s="120"/>
      <c r="AOH34" s="120"/>
      <c r="AOJ34" s="120"/>
      <c r="AOL34" s="120"/>
      <c r="AON34" s="120"/>
      <c r="AOP34" s="120"/>
      <c r="AOR34" s="120"/>
      <c r="AOT34" s="120"/>
      <c r="AOV34" s="120"/>
      <c r="AOX34" s="120"/>
      <c r="AOZ34" s="120"/>
      <c r="APB34" s="120"/>
      <c r="APD34" s="120"/>
      <c r="APF34" s="120"/>
      <c r="APH34" s="120"/>
      <c r="APJ34" s="120"/>
      <c r="APL34" s="120"/>
      <c r="APN34" s="120"/>
      <c r="APP34" s="120"/>
      <c r="APR34" s="120"/>
      <c r="APT34" s="120"/>
      <c r="APV34" s="120"/>
      <c r="APX34" s="120"/>
      <c r="APZ34" s="120"/>
      <c r="AQB34" s="120"/>
      <c r="AQD34" s="120"/>
      <c r="AQF34" s="120"/>
      <c r="AQH34" s="120"/>
      <c r="AQJ34" s="120"/>
      <c r="AQL34" s="120"/>
      <c r="AQN34" s="120"/>
      <c r="AQP34" s="120"/>
      <c r="AQR34" s="120"/>
      <c r="AQT34" s="120"/>
      <c r="AQV34" s="120"/>
      <c r="AQX34" s="120"/>
      <c r="AQZ34" s="120"/>
      <c r="ARB34" s="120"/>
      <c r="ARD34" s="120"/>
      <c r="ARF34" s="120"/>
      <c r="ARH34" s="120"/>
      <c r="ARJ34" s="120"/>
      <c r="ARL34" s="120"/>
      <c r="ARN34" s="120"/>
      <c r="ARP34" s="120"/>
      <c r="ARR34" s="120"/>
      <c r="ART34" s="120"/>
      <c r="ARV34" s="120"/>
      <c r="ARX34" s="120"/>
      <c r="ARZ34" s="120"/>
      <c r="ASB34" s="120"/>
      <c r="ASD34" s="120"/>
      <c r="ASF34" s="120"/>
      <c r="ASH34" s="120"/>
      <c r="ASJ34" s="120"/>
      <c r="ASL34" s="120"/>
      <c r="ASN34" s="120"/>
      <c r="ASP34" s="120"/>
      <c r="ASR34" s="120"/>
      <c r="AST34" s="120"/>
      <c r="ASV34" s="120"/>
      <c r="ASX34" s="120"/>
      <c r="ASZ34" s="120"/>
      <c r="ATB34" s="120"/>
      <c r="ATD34" s="120"/>
      <c r="ATF34" s="120"/>
      <c r="ATH34" s="120"/>
      <c r="ATJ34" s="120"/>
      <c r="ATL34" s="120"/>
      <c r="ATN34" s="120"/>
      <c r="ATP34" s="120"/>
      <c r="ATR34" s="120"/>
      <c r="ATT34" s="120"/>
      <c r="ATV34" s="120"/>
      <c r="ATX34" s="120"/>
      <c r="ATZ34" s="120"/>
      <c r="AUB34" s="120"/>
      <c r="AUD34" s="120"/>
      <c r="AUF34" s="120"/>
      <c r="AUH34" s="120"/>
      <c r="AUJ34" s="120"/>
      <c r="AUL34" s="120"/>
      <c r="AUN34" s="120"/>
      <c r="AUP34" s="120"/>
      <c r="AUR34" s="120"/>
      <c r="AUT34" s="120"/>
      <c r="AUV34" s="120"/>
      <c r="AUX34" s="120"/>
      <c r="AUZ34" s="120"/>
      <c r="AVB34" s="120"/>
      <c r="AVD34" s="120"/>
      <c r="AVF34" s="120"/>
      <c r="AVH34" s="120"/>
      <c r="AVJ34" s="120"/>
      <c r="AVL34" s="120"/>
      <c r="AVN34" s="120"/>
      <c r="AVP34" s="120"/>
      <c r="AVR34" s="120"/>
      <c r="AVT34" s="120"/>
      <c r="AVV34" s="120"/>
      <c r="AVX34" s="120"/>
      <c r="AVZ34" s="120"/>
      <c r="AWB34" s="120"/>
      <c r="AWD34" s="120"/>
      <c r="AWF34" s="120"/>
      <c r="AWH34" s="120"/>
      <c r="AWJ34" s="120"/>
      <c r="AWL34" s="120"/>
      <c r="AWN34" s="120"/>
      <c r="AWP34" s="120"/>
      <c r="AWR34" s="120"/>
      <c r="AWT34" s="120"/>
      <c r="AWV34" s="120"/>
      <c r="AWX34" s="120"/>
      <c r="AWZ34" s="120"/>
      <c r="AXB34" s="120"/>
      <c r="AXD34" s="120"/>
      <c r="AXF34" s="120"/>
      <c r="AXH34" s="120"/>
      <c r="AXJ34" s="120"/>
      <c r="AXL34" s="120"/>
      <c r="AXN34" s="120"/>
      <c r="AXP34" s="120"/>
      <c r="AXR34" s="120"/>
      <c r="AXT34" s="120"/>
      <c r="AXV34" s="120"/>
      <c r="AXX34" s="120"/>
      <c r="AXZ34" s="120"/>
      <c r="AYB34" s="120"/>
      <c r="AYD34" s="120"/>
      <c r="AYF34" s="120"/>
      <c r="AYH34" s="120"/>
      <c r="AYJ34" s="120"/>
      <c r="AYL34" s="120"/>
      <c r="AYN34" s="120"/>
      <c r="AYP34" s="120"/>
      <c r="AYR34" s="120"/>
      <c r="AYT34" s="120"/>
      <c r="AYV34" s="120"/>
      <c r="AYX34" s="120"/>
      <c r="AYZ34" s="120"/>
      <c r="AZB34" s="120"/>
      <c r="AZD34" s="120"/>
      <c r="AZF34" s="120"/>
      <c r="AZH34" s="120"/>
      <c r="AZJ34" s="120"/>
      <c r="AZL34" s="120"/>
      <c r="AZN34" s="120"/>
      <c r="AZP34" s="120"/>
      <c r="AZR34" s="120"/>
      <c r="AZT34" s="120"/>
      <c r="AZV34" s="120"/>
      <c r="AZX34" s="120"/>
      <c r="AZZ34" s="120"/>
      <c r="BAB34" s="120"/>
      <c r="BAD34" s="120"/>
      <c r="BAF34" s="120"/>
      <c r="BAH34" s="120"/>
      <c r="BAJ34" s="120"/>
      <c r="BAL34" s="120"/>
      <c r="BAN34" s="120"/>
      <c r="BAP34" s="120"/>
      <c r="BAR34" s="120"/>
      <c r="BAT34" s="120"/>
      <c r="BAV34" s="120"/>
      <c r="BAX34" s="120"/>
      <c r="BAZ34" s="120"/>
      <c r="BBB34" s="120"/>
      <c r="BBD34" s="120"/>
      <c r="BBF34" s="120"/>
      <c r="BBH34" s="120"/>
      <c r="BBJ34" s="120"/>
      <c r="BBL34" s="120"/>
      <c r="BBN34" s="120"/>
      <c r="BBP34" s="120"/>
      <c r="BBR34" s="120"/>
      <c r="BBT34" s="120"/>
      <c r="BBV34" s="120"/>
      <c r="BBX34" s="120"/>
      <c r="BBZ34" s="120"/>
      <c r="BCB34" s="120"/>
      <c r="BCD34" s="120"/>
      <c r="BCF34" s="120"/>
      <c r="BCH34" s="120"/>
      <c r="BCJ34" s="120"/>
      <c r="BCL34" s="120"/>
      <c r="BCN34" s="120"/>
      <c r="BCP34" s="120"/>
      <c r="BCR34" s="120"/>
      <c r="BCT34" s="120"/>
      <c r="BCV34" s="120"/>
      <c r="BCX34" s="120"/>
      <c r="BCZ34" s="120"/>
      <c r="BDB34" s="120"/>
      <c r="BDD34" s="120"/>
      <c r="BDF34" s="120"/>
      <c r="BDH34" s="120"/>
      <c r="BDJ34" s="120"/>
      <c r="BDL34" s="120"/>
      <c r="BDN34" s="120"/>
      <c r="BDP34" s="120"/>
      <c r="BDR34" s="120"/>
      <c r="BDT34" s="120"/>
      <c r="BDV34" s="120"/>
      <c r="BDX34" s="120"/>
      <c r="BDZ34" s="120"/>
      <c r="BEB34" s="120"/>
      <c r="BED34" s="120"/>
      <c r="BEF34" s="120"/>
      <c r="BEH34" s="120"/>
      <c r="BEJ34" s="120"/>
      <c r="BEL34" s="120"/>
      <c r="BEN34" s="120"/>
      <c r="BEP34" s="120"/>
      <c r="BER34" s="120"/>
      <c r="BET34" s="120"/>
      <c r="BEV34" s="120"/>
      <c r="BEX34" s="120"/>
      <c r="BEZ34" s="120"/>
      <c r="BFB34" s="120"/>
      <c r="BFD34" s="120"/>
      <c r="BFF34" s="120"/>
      <c r="BFH34" s="120"/>
      <c r="BFJ34" s="120"/>
      <c r="BFL34" s="120"/>
      <c r="BFN34" s="120"/>
      <c r="BFP34" s="120"/>
      <c r="BFR34" s="120"/>
      <c r="BFT34" s="120"/>
      <c r="BFV34" s="120"/>
      <c r="BFX34" s="120"/>
      <c r="BFZ34" s="120"/>
      <c r="BGB34" s="120"/>
      <c r="BGD34" s="120"/>
      <c r="BGF34" s="120"/>
      <c r="BGH34" s="120"/>
      <c r="BGJ34" s="120"/>
      <c r="BGL34" s="120"/>
      <c r="BGN34" s="120"/>
      <c r="BGP34" s="120"/>
      <c r="BGR34" s="120"/>
      <c r="BGT34" s="120"/>
      <c r="BGV34" s="120"/>
      <c r="BGX34" s="120"/>
      <c r="BGZ34" s="120"/>
      <c r="BHB34" s="120"/>
      <c r="BHD34" s="120"/>
      <c r="BHF34" s="120"/>
      <c r="BHH34" s="120"/>
      <c r="BHJ34" s="120"/>
      <c r="BHL34" s="120"/>
      <c r="BHN34" s="120"/>
      <c r="BHP34" s="120"/>
      <c r="BHR34" s="120"/>
      <c r="BHT34" s="120"/>
      <c r="BHV34" s="120"/>
      <c r="BHX34" s="120"/>
      <c r="BHZ34" s="120"/>
      <c r="BIB34" s="120"/>
      <c r="BID34" s="120"/>
      <c r="BIF34" s="120"/>
      <c r="BIH34" s="120"/>
      <c r="BIJ34" s="120"/>
      <c r="BIL34" s="120"/>
      <c r="BIN34" s="120"/>
      <c r="BIP34" s="120"/>
      <c r="BIR34" s="120"/>
      <c r="BIT34" s="120"/>
      <c r="BIV34" s="120"/>
      <c r="BIX34" s="120"/>
      <c r="BIZ34" s="120"/>
      <c r="BJB34" s="120"/>
      <c r="BJD34" s="120"/>
      <c r="BJF34" s="120"/>
      <c r="BJH34" s="120"/>
      <c r="BJJ34" s="120"/>
      <c r="BJL34" s="120"/>
      <c r="BJN34" s="120"/>
      <c r="BJP34" s="120"/>
      <c r="BJR34" s="120"/>
      <c r="BJT34" s="120"/>
      <c r="BJV34" s="120"/>
      <c r="BJX34" s="120"/>
      <c r="BJZ34" s="120"/>
      <c r="BKB34" s="120"/>
      <c r="BKD34" s="120"/>
      <c r="BKF34" s="120"/>
      <c r="BKH34" s="120"/>
      <c r="BKJ34" s="120"/>
      <c r="BKL34" s="120"/>
      <c r="BKN34" s="120"/>
      <c r="BKP34" s="120"/>
      <c r="BKR34" s="120"/>
      <c r="BKT34" s="120"/>
      <c r="BKV34" s="120"/>
      <c r="BKX34" s="120"/>
      <c r="BKZ34" s="120"/>
      <c r="BLB34" s="120"/>
      <c r="BLD34" s="120"/>
      <c r="BLF34" s="120"/>
      <c r="BLH34" s="120"/>
      <c r="BLJ34" s="120"/>
      <c r="BLL34" s="120"/>
      <c r="BLN34" s="120"/>
      <c r="BLP34" s="120"/>
      <c r="BLR34" s="120"/>
      <c r="BLT34" s="120"/>
      <c r="BLV34" s="120"/>
      <c r="BLX34" s="120"/>
      <c r="BLZ34" s="120"/>
      <c r="BMB34" s="120"/>
      <c r="BMD34" s="120"/>
      <c r="BMF34" s="120"/>
      <c r="BMH34" s="120"/>
      <c r="BMJ34" s="120"/>
      <c r="BML34" s="120"/>
      <c r="BMN34" s="120"/>
      <c r="BMP34" s="120"/>
      <c r="BMR34" s="120"/>
      <c r="BMT34" s="120"/>
      <c r="BMV34" s="120"/>
      <c r="BMX34" s="120"/>
      <c r="BMZ34" s="120"/>
      <c r="BNB34" s="120"/>
      <c r="BND34" s="120"/>
      <c r="BNF34" s="120"/>
      <c r="BNH34" s="120"/>
      <c r="BNJ34" s="120"/>
      <c r="BNL34" s="120"/>
      <c r="BNN34" s="120"/>
      <c r="BNP34" s="120"/>
      <c r="BNR34" s="120"/>
      <c r="BNT34" s="120"/>
      <c r="BNV34" s="120"/>
      <c r="BNX34" s="120"/>
      <c r="BNZ34" s="120"/>
      <c r="BOB34" s="120"/>
      <c r="BOD34" s="120"/>
      <c r="BOF34" s="120"/>
      <c r="BOH34" s="120"/>
      <c r="BOJ34" s="120"/>
      <c r="BOL34" s="120"/>
      <c r="BON34" s="120"/>
      <c r="BOP34" s="120"/>
      <c r="BOR34" s="120"/>
      <c r="BOT34" s="120"/>
      <c r="BOV34" s="120"/>
      <c r="BOX34" s="120"/>
      <c r="BOZ34" s="120"/>
      <c r="BPB34" s="120"/>
      <c r="BPD34" s="120"/>
      <c r="BPF34" s="120"/>
      <c r="BPH34" s="120"/>
      <c r="BPJ34" s="120"/>
      <c r="BPL34" s="120"/>
      <c r="BPN34" s="120"/>
      <c r="BPP34" s="120"/>
      <c r="BPR34" s="120"/>
      <c r="BPT34" s="120"/>
      <c r="BPV34" s="120"/>
      <c r="BPX34" s="120"/>
      <c r="BPZ34" s="120"/>
      <c r="BQB34" s="120"/>
      <c r="BQD34" s="120"/>
      <c r="BQF34" s="120"/>
      <c r="BQH34" s="120"/>
      <c r="BQJ34" s="120"/>
      <c r="BQL34" s="120"/>
      <c r="BQN34" s="120"/>
      <c r="BQP34" s="120"/>
      <c r="BQR34" s="120"/>
      <c r="BQT34" s="120"/>
      <c r="BQV34" s="120"/>
      <c r="BQX34" s="120"/>
      <c r="BQZ34" s="120"/>
      <c r="BRB34" s="120"/>
      <c r="BRD34" s="120"/>
      <c r="BRF34" s="120"/>
      <c r="BRH34" s="120"/>
      <c r="BRJ34" s="120"/>
      <c r="BRL34" s="120"/>
      <c r="BRN34" s="120"/>
      <c r="BRP34" s="120"/>
      <c r="BRR34" s="120"/>
      <c r="BRT34" s="120"/>
      <c r="BRV34" s="120"/>
      <c r="BRX34" s="120"/>
      <c r="BRZ34" s="120"/>
      <c r="BSB34" s="120"/>
      <c r="BSD34" s="120"/>
      <c r="BSF34" s="120"/>
      <c r="BSH34" s="120"/>
      <c r="BSJ34" s="120"/>
      <c r="BSL34" s="120"/>
      <c r="BSN34" s="120"/>
      <c r="BSP34" s="120"/>
      <c r="BSR34" s="120"/>
      <c r="BST34" s="120"/>
      <c r="BSV34" s="120"/>
      <c r="BSX34" s="120"/>
      <c r="BSZ34" s="120"/>
      <c r="BTB34" s="120"/>
      <c r="BTD34" s="120"/>
      <c r="BTF34" s="120"/>
      <c r="BTH34" s="120"/>
      <c r="BTJ34" s="120"/>
      <c r="BTL34" s="120"/>
      <c r="BTN34" s="120"/>
      <c r="BTP34" s="120"/>
      <c r="BTR34" s="120"/>
      <c r="BTT34" s="120"/>
      <c r="BTV34" s="120"/>
      <c r="BTX34" s="120"/>
      <c r="BTZ34" s="120"/>
      <c r="BUB34" s="120"/>
      <c r="BUD34" s="120"/>
      <c r="BUF34" s="120"/>
      <c r="BUH34" s="120"/>
      <c r="BUJ34" s="120"/>
      <c r="BUL34" s="120"/>
      <c r="BUN34" s="120"/>
      <c r="BUP34" s="120"/>
      <c r="BUR34" s="120"/>
      <c r="BUT34" s="120"/>
      <c r="BUV34" s="120"/>
      <c r="BUX34" s="120"/>
      <c r="BUZ34" s="120"/>
      <c r="BVB34" s="120"/>
      <c r="BVD34" s="120"/>
      <c r="BVF34" s="120"/>
      <c r="BVH34" s="120"/>
      <c r="BVJ34" s="120"/>
      <c r="BVL34" s="120"/>
      <c r="BVN34" s="120"/>
      <c r="BVP34" s="120"/>
      <c r="BVR34" s="120"/>
      <c r="BVT34" s="120"/>
      <c r="BVV34" s="120"/>
      <c r="BVX34" s="120"/>
      <c r="BVZ34" s="120"/>
      <c r="BWB34" s="120"/>
      <c r="BWD34" s="120"/>
      <c r="BWF34" s="120"/>
      <c r="BWH34" s="120"/>
      <c r="BWJ34" s="120"/>
      <c r="BWL34" s="120"/>
      <c r="BWN34" s="120"/>
      <c r="BWP34" s="120"/>
      <c r="BWR34" s="120"/>
      <c r="BWT34" s="120"/>
      <c r="BWV34" s="120"/>
      <c r="BWX34" s="120"/>
      <c r="BWZ34" s="120"/>
      <c r="BXB34" s="120"/>
      <c r="BXD34" s="120"/>
      <c r="BXF34" s="120"/>
      <c r="BXH34" s="120"/>
      <c r="BXJ34" s="120"/>
      <c r="BXL34" s="120"/>
      <c r="BXN34" s="120"/>
      <c r="BXP34" s="120"/>
      <c r="BXR34" s="120"/>
      <c r="BXT34" s="120"/>
      <c r="BXV34" s="120"/>
      <c r="BXX34" s="120"/>
      <c r="BXZ34" s="120"/>
      <c r="BYB34" s="120"/>
      <c r="BYD34" s="120"/>
      <c r="BYF34" s="120"/>
      <c r="BYH34" s="120"/>
      <c r="BYJ34" s="120"/>
      <c r="BYL34" s="120"/>
      <c r="BYN34" s="120"/>
      <c r="BYP34" s="120"/>
      <c r="BYR34" s="120"/>
      <c r="BYT34" s="120"/>
      <c r="BYV34" s="120"/>
      <c r="BYX34" s="120"/>
      <c r="BYZ34" s="120"/>
      <c r="BZB34" s="120"/>
      <c r="BZD34" s="120"/>
      <c r="BZF34" s="120"/>
      <c r="BZH34" s="120"/>
      <c r="BZJ34" s="120"/>
      <c r="BZL34" s="120"/>
      <c r="BZN34" s="120"/>
      <c r="BZP34" s="120"/>
      <c r="BZR34" s="120"/>
      <c r="BZT34" s="120"/>
      <c r="BZV34" s="120"/>
      <c r="BZX34" s="120"/>
      <c r="BZZ34" s="120"/>
      <c r="CAB34" s="120"/>
      <c r="CAD34" s="120"/>
      <c r="CAF34" s="120"/>
      <c r="CAH34" s="120"/>
      <c r="CAJ34" s="120"/>
      <c r="CAL34" s="120"/>
      <c r="CAN34" s="120"/>
      <c r="CAP34" s="120"/>
      <c r="CAR34" s="120"/>
      <c r="CAT34" s="120"/>
      <c r="CAV34" s="120"/>
      <c r="CAX34" s="120"/>
      <c r="CAZ34" s="120"/>
      <c r="CBB34" s="120"/>
      <c r="CBD34" s="120"/>
      <c r="CBF34" s="120"/>
      <c r="CBH34" s="120"/>
      <c r="CBJ34" s="120"/>
      <c r="CBL34" s="120"/>
      <c r="CBN34" s="120"/>
      <c r="CBP34" s="120"/>
      <c r="CBR34" s="120"/>
      <c r="CBT34" s="120"/>
      <c r="CBV34" s="120"/>
      <c r="CBX34" s="120"/>
      <c r="CBZ34" s="120"/>
      <c r="CCB34" s="120"/>
      <c r="CCD34" s="120"/>
      <c r="CCF34" s="120"/>
      <c r="CCH34" s="120"/>
      <c r="CCJ34" s="120"/>
      <c r="CCL34" s="120"/>
      <c r="CCN34" s="120"/>
      <c r="CCP34" s="120"/>
      <c r="CCR34" s="120"/>
      <c r="CCT34" s="120"/>
      <c r="CCV34" s="120"/>
      <c r="CCX34" s="120"/>
      <c r="CCZ34" s="120"/>
      <c r="CDB34" s="120"/>
      <c r="CDD34" s="120"/>
      <c r="CDF34" s="120"/>
      <c r="CDH34" s="120"/>
      <c r="CDJ34" s="120"/>
      <c r="CDL34" s="120"/>
      <c r="CDN34" s="120"/>
      <c r="CDP34" s="120"/>
      <c r="CDR34" s="120"/>
      <c r="CDT34" s="120"/>
      <c r="CDV34" s="120"/>
      <c r="CDX34" s="120"/>
      <c r="CDZ34" s="120"/>
      <c r="CEB34" s="120"/>
      <c r="CED34" s="120"/>
      <c r="CEF34" s="120"/>
      <c r="CEH34" s="120"/>
      <c r="CEJ34" s="120"/>
      <c r="CEL34" s="120"/>
      <c r="CEN34" s="120"/>
      <c r="CEP34" s="120"/>
      <c r="CER34" s="120"/>
      <c r="CET34" s="120"/>
      <c r="CEV34" s="120"/>
      <c r="CEX34" s="120"/>
      <c r="CEZ34" s="120"/>
      <c r="CFB34" s="120"/>
      <c r="CFD34" s="120"/>
      <c r="CFF34" s="120"/>
      <c r="CFH34" s="120"/>
      <c r="CFJ34" s="120"/>
      <c r="CFL34" s="120"/>
      <c r="CFN34" s="120"/>
      <c r="CFP34" s="120"/>
      <c r="CFR34" s="120"/>
      <c r="CFT34" s="120"/>
      <c r="CFV34" s="120"/>
      <c r="CFX34" s="120"/>
      <c r="CFZ34" s="120"/>
      <c r="CGB34" s="120"/>
      <c r="CGD34" s="120"/>
      <c r="CGF34" s="120"/>
      <c r="CGH34" s="120"/>
      <c r="CGJ34" s="120"/>
      <c r="CGL34" s="120"/>
      <c r="CGN34" s="120"/>
      <c r="CGP34" s="120"/>
      <c r="CGR34" s="120"/>
      <c r="CGT34" s="120"/>
      <c r="CGV34" s="120"/>
      <c r="CGX34" s="120"/>
      <c r="CGZ34" s="120"/>
      <c r="CHB34" s="120"/>
      <c r="CHD34" s="120"/>
      <c r="CHF34" s="120"/>
      <c r="CHH34" s="120"/>
      <c r="CHJ34" s="120"/>
      <c r="CHL34" s="120"/>
      <c r="CHN34" s="120"/>
      <c r="CHP34" s="120"/>
      <c r="CHR34" s="120"/>
      <c r="CHT34" s="120"/>
      <c r="CHV34" s="120"/>
      <c r="CHX34" s="120"/>
      <c r="CHZ34" s="120"/>
      <c r="CIB34" s="120"/>
      <c r="CID34" s="120"/>
      <c r="CIF34" s="120"/>
      <c r="CIH34" s="120"/>
      <c r="CIJ34" s="120"/>
      <c r="CIL34" s="120"/>
      <c r="CIN34" s="120"/>
      <c r="CIP34" s="120"/>
      <c r="CIR34" s="120"/>
      <c r="CIT34" s="120"/>
      <c r="CIV34" s="120"/>
      <c r="CIX34" s="120"/>
      <c r="CIZ34" s="120"/>
      <c r="CJB34" s="120"/>
      <c r="CJD34" s="120"/>
      <c r="CJF34" s="120"/>
      <c r="CJH34" s="120"/>
      <c r="CJJ34" s="120"/>
      <c r="CJL34" s="120"/>
      <c r="CJN34" s="120"/>
      <c r="CJP34" s="120"/>
      <c r="CJR34" s="120"/>
      <c r="CJT34" s="120"/>
      <c r="CJV34" s="120"/>
      <c r="CJX34" s="120"/>
      <c r="CJZ34" s="120"/>
      <c r="CKB34" s="120"/>
      <c r="CKD34" s="120"/>
      <c r="CKF34" s="120"/>
      <c r="CKH34" s="120"/>
      <c r="CKJ34" s="120"/>
      <c r="CKL34" s="120"/>
      <c r="CKN34" s="120"/>
      <c r="CKP34" s="120"/>
      <c r="CKR34" s="120"/>
      <c r="CKT34" s="120"/>
      <c r="CKV34" s="120"/>
      <c r="CKX34" s="120"/>
      <c r="CKZ34" s="120"/>
      <c r="CLB34" s="120"/>
      <c r="CLD34" s="120"/>
      <c r="CLF34" s="120"/>
      <c r="CLH34" s="120"/>
      <c r="CLJ34" s="120"/>
      <c r="CLL34" s="120"/>
      <c r="CLN34" s="120"/>
      <c r="CLP34" s="120"/>
      <c r="CLR34" s="120"/>
      <c r="CLT34" s="120"/>
      <c r="CLV34" s="120"/>
      <c r="CLX34" s="120"/>
      <c r="CLZ34" s="120"/>
      <c r="CMB34" s="120"/>
      <c r="CMD34" s="120"/>
      <c r="CMF34" s="120"/>
      <c r="CMH34" s="120"/>
      <c r="CMJ34" s="120"/>
      <c r="CML34" s="120"/>
      <c r="CMN34" s="120"/>
      <c r="CMP34" s="120"/>
      <c r="CMR34" s="120"/>
      <c r="CMT34" s="120"/>
      <c r="CMV34" s="120"/>
      <c r="CMX34" s="120"/>
      <c r="CMZ34" s="120"/>
      <c r="CNB34" s="120"/>
      <c r="CND34" s="120"/>
      <c r="CNF34" s="120"/>
      <c r="CNH34" s="120"/>
      <c r="CNJ34" s="120"/>
      <c r="CNL34" s="120"/>
      <c r="CNN34" s="120"/>
      <c r="CNP34" s="120"/>
      <c r="CNR34" s="120"/>
      <c r="CNT34" s="120"/>
      <c r="CNV34" s="120"/>
      <c r="CNX34" s="120"/>
      <c r="CNZ34" s="120"/>
      <c r="COB34" s="120"/>
      <c r="COD34" s="120"/>
      <c r="COF34" s="120"/>
      <c r="COH34" s="120"/>
      <c r="COJ34" s="120"/>
      <c r="COL34" s="120"/>
      <c r="CON34" s="120"/>
      <c r="COP34" s="120"/>
      <c r="COR34" s="120"/>
      <c r="COT34" s="120"/>
      <c r="COV34" s="120"/>
      <c r="COX34" s="120"/>
      <c r="COZ34" s="120"/>
      <c r="CPB34" s="120"/>
      <c r="CPD34" s="120"/>
      <c r="CPF34" s="120"/>
      <c r="CPH34" s="120"/>
      <c r="CPJ34" s="120"/>
      <c r="CPL34" s="120"/>
      <c r="CPN34" s="120"/>
      <c r="CPP34" s="120"/>
      <c r="CPR34" s="120"/>
      <c r="CPT34" s="120"/>
      <c r="CPV34" s="120"/>
      <c r="CPX34" s="120"/>
      <c r="CPZ34" s="120"/>
      <c r="CQB34" s="120"/>
      <c r="CQD34" s="120"/>
      <c r="CQF34" s="120"/>
      <c r="CQH34" s="120"/>
      <c r="CQJ34" s="120"/>
      <c r="CQL34" s="120"/>
      <c r="CQN34" s="120"/>
      <c r="CQP34" s="120"/>
      <c r="CQR34" s="120"/>
      <c r="CQT34" s="120"/>
      <c r="CQV34" s="120"/>
      <c r="CQX34" s="120"/>
      <c r="CQZ34" s="120"/>
      <c r="CRB34" s="120"/>
      <c r="CRD34" s="120"/>
      <c r="CRF34" s="120"/>
      <c r="CRH34" s="120"/>
      <c r="CRJ34" s="120"/>
      <c r="CRL34" s="120"/>
      <c r="CRN34" s="120"/>
      <c r="CRP34" s="120"/>
      <c r="CRR34" s="120"/>
      <c r="CRT34" s="120"/>
      <c r="CRV34" s="120"/>
      <c r="CRX34" s="120"/>
      <c r="CRZ34" s="120"/>
      <c r="CSB34" s="120"/>
      <c r="CSD34" s="120"/>
      <c r="CSF34" s="120"/>
      <c r="CSH34" s="120"/>
      <c r="CSJ34" s="120"/>
      <c r="CSL34" s="120"/>
      <c r="CSN34" s="120"/>
      <c r="CSP34" s="120"/>
      <c r="CSR34" s="120"/>
      <c r="CST34" s="120"/>
      <c r="CSV34" s="120"/>
      <c r="CSX34" s="120"/>
      <c r="CSZ34" s="120"/>
      <c r="CTB34" s="120"/>
      <c r="CTD34" s="120"/>
      <c r="CTF34" s="120"/>
      <c r="CTH34" s="120"/>
      <c r="CTJ34" s="120"/>
      <c r="CTL34" s="120"/>
      <c r="CTN34" s="120"/>
      <c r="CTP34" s="120"/>
      <c r="CTR34" s="120"/>
      <c r="CTT34" s="120"/>
      <c r="CTV34" s="120"/>
      <c r="CTX34" s="120"/>
      <c r="CTZ34" s="120"/>
      <c r="CUB34" s="120"/>
      <c r="CUD34" s="120"/>
      <c r="CUF34" s="120"/>
      <c r="CUH34" s="120"/>
      <c r="CUJ34" s="120"/>
      <c r="CUL34" s="120"/>
      <c r="CUN34" s="120"/>
      <c r="CUP34" s="120"/>
      <c r="CUR34" s="120"/>
      <c r="CUT34" s="120"/>
      <c r="CUV34" s="120"/>
      <c r="CUX34" s="120"/>
      <c r="CUZ34" s="120"/>
      <c r="CVB34" s="120"/>
      <c r="CVD34" s="120"/>
      <c r="CVF34" s="120"/>
      <c r="CVH34" s="120"/>
      <c r="CVJ34" s="120"/>
      <c r="CVL34" s="120"/>
      <c r="CVN34" s="120"/>
      <c r="CVP34" s="120"/>
      <c r="CVR34" s="120"/>
      <c r="CVT34" s="120"/>
      <c r="CVV34" s="120"/>
      <c r="CVX34" s="120"/>
      <c r="CVZ34" s="120"/>
      <c r="CWB34" s="120"/>
      <c r="CWD34" s="120"/>
      <c r="CWF34" s="120"/>
      <c r="CWH34" s="120"/>
      <c r="CWJ34" s="120"/>
      <c r="CWL34" s="120"/>
      <c r="CWN34" s="120"/>
      <c r="CWP34" s="120"/>
      <c r="CWR34" s="120"/>
      <c r="CWT34" s="120"/>
      <c r="CWV34" s="120"/>
      <c r="CWX34" s="120"/>
      <c r="CWZ34" s="120"/>
      <c r="CXB34" s="120"/>
      <c r="CXD34" s="120"/>
      <c r="CXF34" s="120"/>
      <c r="CXH34" s="120"/>
      <c r="CXJ34" s="120"/>
      <c r="CXL34" s="120"/>
      <c r="CXN34" s="120"/>
      <c r="CXP34" s="120"/>
      <c r="CXR34" s="120"/>
      <c r="CXT34" s="120"/>
      <c r="CXV34" s="120"/>
      <c r="CXX34" s="120"/>
      <c r="CXZ34" s="120"/>
      <c r="CYB34" s="120"/>
      <c r="CYD34" s="120"/>
      <c r="CYF34" s="120"/>
      <c r="CYH34" s="120"/>
      <c r="CYJ34" s="120"/>
      <c r="CYL34" s="120"/>
      <c r="CYN34" s="120"/>
      <c r="CYP34" s="120"/>
      <c r="CYR34" s="120"/>
      <c r="CYT34" s="120"/>
      <c r="CYV34" s="120"/>
      <c r="CYX34" s="120"/>
      <c r="CYZ34" s="120"/>
      <c r="CZB34" s="120"/>
      <c r="CZD34" s="120"/>
      <c r="CZF34" s="120"/>
      <c r="CZH34" s="120"/>
      <c r="CZJ34" s="120"/>
      <c r="CZL34" s="120"/>
      <c r="CZN34" s="120"/>
      <c r="CZP34" s="120"/>
      <c r="CZR34" s="120"/>
      <c r="CZT34" s="120"/>
      <c r="CZV34" s="120"/>
      <c r="CZX34" s="120"/>
      <c r="CZZ34" s="120"/>
      <c r="DAB34" s="120"/>
      <c r="DAD34" s="120"/>
      <c r="DAF34" s="120"/>
      <c r="DAH34" s="120"/>
      <c r="DAJ34" s="120"/>
      <c r="DAL34" s="120"/>
      <c r="DAN34" s="120"/>
      <c r="DAP34" s="120"/>
      <c r="DAR34" s="120"/>
      <c r="DAT34" s="120"/>
      <c r="DAV34" s="120"/>
      <c r="DAX34" s="120"/>
      <c r="DAZ34" s="120"/>
      <c r="DBB34" s="120"/>
      <c r="DBD34" s="120"/>
      <c r="DBF34" s="120"/>
      <c r="DBH34" s="120"/>
      <c r="DBJ34" s="120"/>
      <c r="DBL34" s="120"/>
      <c r="DBN34" s="120"/>
      <c r="DBP34" s="120"/>
      <c r="DBR34" s="120"/>
      <c r="DBT34" s="120"/>
      <c r="DBV34" s="120"/>
      <c r="DBX34" s="120"/>
      <c r="DBZ34" s="120"/>
      <c r="DCB34" s="120"/>
      <c r="DCD34" s="120"/>
      <c r="DCF34" s="120"/>
      <c r="DCH34" s="120"/>
      <c r="DCJ34" s="120"/>
      <c r="DCL34" s="120"/>
      <c r="DCN34" s="120"/>
      <c r="DCP34" s="120"/>
      <c r="DCR34" s="120"/>
      <c r="DCT34" s="120"/>
      <c r="DCV34" s="120"/>
      <c r="DCX34" s="120"/>
      <c r="DCZ34" s="120"/>
      <c r="DDB34" s="120"/>
      <c r="DDD34" s="120"/>
      <c r="DDF34" s="120"/>
      <c r="DDH34" s="120"/>
      <c r="DDJ34" s="120"/>
      <c r="DDL34" s="120"/>
      <c r="DDN34" s="120"/>
      <c r="DDP34" s="120"/>
      <c r="DDR34" s="120"/>
      <c r="DDT34" s="120"/>
      <c r="DDV34" s="120"/>
      <c r="DDX34" s="120"/>
      <c r="DDZ34" s="120"/>
      <c r="DEB34" s="120"/>
      <c r="DED34" s="120"/>
      <c r="DEF34" s="120"/>
      <c r="DEH34" s="120"/>
      <c r="DEJ34" s="120"/>
      <c r="DEL34" s="120"/>
      <c r="DEN34" s="120"/>
      <c r="DEP34" s="120"/>
      <c r="DER34" s="120"/>
      <c r="DET34" s="120"/>
      <c r="DEV34" s="120"/>
      <c r="DEX34" s="120"/>
      <c r="DEZ34" s="120"/>
      <c r="DFB34" s="120"/>
      <c r="DFD34" s="120"/>
      <c r="DFF34" s="120"/>
      <c r="DFH34" s="120"/>
      <c r="DFJ34" s="120"/>
      <c r="DFL34" s="120"/>
      <c r="DFN34" s="120"/>
      <c r="DFP34" s="120"/>
      <c r="DFR34" s="120"/>
      <c r="DFT34" s="120"/>
      <c r="DFV34" s="120"/>
      <c r="DFX34" s="120"/>
      <c r="DFZ34" s="120"/>
      <c r="DGB34" s="120"/>
      <c r="DGD34" s="120"/>
      <c r="DGF34" s="120"/>
      <c r="DGH34" s="120"/>
      <c r="DGJ34" s="120"/>
      <c r="DGL34" s="120"/>
      <c r="DGN34" s="120"/>
      <c r="DGP34" s="120"/>
      <c r="DGR34" s="120"/>
      <c r="DGT34" s="120"/>
      <c r="DGV34" s="120"/>
      <c r="DGX34" s="120"/>
      <c r="DGZ34" s="120"/>
      <c r="DHB34" s="120"/>
      <c r="DHD34" s="120"/>
      <c r="DHF34" s="120"/>
      <c r="DHH34" s="120"/>
      <c r="DHJ34" s="120"/>
      <c r="DHL34" s="120"/>
      <c r="DHN34" s="120"/>
      <c r="DHP34" s="120"/>
      <c r="DHR34" s="120"/>
      <c r="DHT34" s="120"/>
      <c r="DHV34" s="120"/>
      <c r="DHX34" s="120"/>
      <c r="DHZ34" s="120"/>
      <c r="DIB34" s="120"/>
      <c r="DID34" s="120"/>
      <c r="DIF34" s="120"/>
      <c r="DIH34" s="120"/>
      <c r="DIJ34" s="120"/>
      <c r="DIL34" s="120"/>
      <c r="DIN34" s="120"/>
      <c r="DIP34" s="120"/>
      <c r="DIR34" s="120"/>
      <c r="DIT34" s="120"/>
      <c r="DIV34" s="120"/>
      <c r="DIX34" s="120"/>
      <c r="DIZ34" s="120"/>
      <c r="DJB34" s="120"/>
      <c r="DJD34" s="120"/>
      <c r="DJF34" s="120"/>
      <c r="DJH34" s="120"/>
      <c r="DJJ34" s="120"/>
      <c r="DJL34" s="120"/>
      <c r="DJN34" s="120"/>
      <c r="DJP34" s="120"/>
      <c r="DJR34" s="120"/>
      <c r="DJT34" s="120"/>
      <c r="DJV34" s="120"/>
      <c r="DJX34" s="120"/>
      <c r="DJZ34" s="120"/>
      <c r="DKB34" s="120"/>
      <c r="DKD34" s="120"/>
      <c r="DKF34" s="120"/>
      <c r="DKH34" s="120"/>
      <c r="DKJ34" s="120"/>
      <c r="DKL34" s="120"/>
      <c r="DKN34" s="120"/>
      <c r="DKP34" s="120"/>
      <c r="DKR34" s="120"/>
      <c r="DKT34" s="120"/>
      <c r="DKV34" s="120"/>
      <c r="DKX34" s="120"/>
      <c r="DKZ34" s="120"/>
      <c r="DLB34" s="120"/>
      <c r="DLD34" s="120"/>
      <c r="DLF34" s="120"/>
      <c r="DLH34" s="120"/>
      <c r="DLJ34" s="120"/>
      <c r="DLL34" s="120"/>
      <c r="DLN34" s="120"/>
      <c r="DLP34" s="120"/>
      <c r="DLR34" s="120"/>
      <c r="DLT34" s="120"/>
      <c r="DLV34" s="120"/>
      <c r="DLX34" s="120"/>
      <c r="DLZ34" s="120"/>
      <c r="DMB34" s="120"/>
      <c r="DMD34" s="120"/>
      <c r="DMF34" s="120"/>
      <c r="DMH34" s="120"/>
      <c r="DMJ34" s="120"/>
      <c r="DML34" s="120"/>
      <c r="DMN34" s="120"/>
      <c r="DMP34" s="120"/>
      <c r="DMR34" s="120"/>
      <c r="DMT34" s="120"/>
      <c r="DMV34" s="120"/>
      <c r="DMX34" s="120"/>
      <c r="DMZ34" s="120"/>
      <c r="DNB34" s="120"/>
      <c r="DND34" s="120"/>
      <c r="DNF34" s="120"/>
      <c r="DNH34" s="120"/>
      <c r="DNJ34" s="120"/>
      <c r="DNL34" s="120"/>
      <c r="DNN34" s="120"/>
      <c r="DNP34" s="120"/>
      <c r="DNR34" s="120"/>
      <c r="DNT34" s="120"/>
      <c r="DNV34" s="120"/>
      <c r="DNX34" s="120"/>
      <c r="DNZ34" s="120"/>
      <c r="DOB34" s="120"/>
      <c r="DOD34" s="120"/>
      <c r="DOF34" s="120"/>
      <c r="DOH34" s="120"/>
      <c r="DOJ34" s="120"/>
      <c r="DOL34" s="120"/>
      <c r="DON34" s="120"/>
      <c r="DOP34" s="120"/>
      <c r="DOR34" s="120"/>
      <c r="DOT34" s="120"/>
      <c r="DOV34" s="120"/>
      <c r="DOX34" s="120"/>
      <c r="DOZ34" s="120"/>
      <c r="DPB34" s="120"/>
      <c r="DPD34" s="120"/>
      <c r="DPF34" s="120"/>
      <c r="DPH34" s="120"/>
      <c r="DPJ34" s="120"/>
      <c r="DPL34" s="120"/>
      <c r="DPN34" s="120"/>
      <c r="DPP34" s="120"/>
      <c r="DPR34" s="120"/>
      <c r="DPT34" s="120"/>
      <c r="DPV34" s="120"/>
      <c r="DPX34" s="120"/>
      <c r="DPZ34" s="120"/>
      <c r="DQB34" s="120"/>
      <c r="DQD34" s="120"/>
      <c r="DQF34" s="120"/>
      <c r="DQH34" s="120"/>
      <c r="DQJ34" s="120"/>
      <c r="DQL34" s="120"/>
      <c r="DQN34" s="120"/>
      <c r="DQP34" s="120"/>
      <c r="DQR34" s="120"/>
      <c r="DQT34" s="120"/>
      <c r="DQV34" s="120"/>
      <c r="DQX34" s="120"/>
      <c r="DQZ34" s="120"/>
      <c r="DRB34" s="120"/>
      <c r="DRD34" s="120"/>
      <c r="DRF34" s="120"/>
      <c r="DRH34" s="120"/>
      <c r="DRJ34" s="120"/>
      <c r="DRL34" s="120"/>
      <c r="DRN34" s="120"/>
      <c r="DRP34" s="120"/>
      <c r="DRR34" s="120"/>
      <c r="DRT34" s="120"/>
      <c r="DRV34" s="120"/>
      <c r="DRX34" s="120"/>
      <c r="DRZ34" s="120"/>
      <c r="DSB34" s="120"/>
      <c r="DSD34" s="120"/>
      <c r="DSF34" s="120"/>
      <c r="DSH34" s="120"/>
      <c r="DSJ34" s="120"/>
      <c r="DSL34" s="120"/>
      <c r="DSN34" s="120"/>
      <c r="DSP34" s="120"/>
      <c r="DSR34" s="120"/>
      <c r="DST34" s="120"/>
      <c r="DSV34" s="120"/>
      <c r="DSX34" s="120"/>
      <c r="DSZ34" s="120"/>
      <c r="DTB34" s="120"/>
      <c r="DTD34" s="120"/>
      <c r="DTF34" s="120"/>
      <c r="DTH34" s="120"/>
      <c r="DTJ34" s="120"/>
      <c r="DTL34" s="120"/>
      <c r="DTN34" s="120"/>
      <c r="DTP34" s="120"/>
      <c r="DTR34" s="120"/>
      <c r="DTT34" s="120"/>
      <c r="DTV34" s="120"/>
      <c r="DTX34" s="120"/>
      <c r="DTZ34" s="120"/>
      <c r="DUB34" s="120"/>
      <c r="DUD34" s="120"/>
      <c r="DUF34" s="120"/>
      <c r="DUH34" s="120"/>
      <c r="DUJ34" s="120"/>
      <c r="DUL34" s="120"/>
      <c r="DUN34" s="120"/>
      <c r="DUP34" s="120"/>
      <c r="DUR34" s="120"/>
      <c r="DUT34" s="120"/>
      <c r="DUV34" s="120"/>
      <c r="DUX34" s="120"/>
      <c r="DUZ34" s="120"/>
      <c r="DVB34" s="120"/>
      <c r="DVD34" s="120"/>
      <c r="DVF34" s="120"/>
      <c r="DVH34" s="120"/>
      <c r="DVJ34" s="120"/>
      <c r="DVL34" s="120"/>
      <c r="DVN34" s="120"/>
      <c r="DVP34" s="120"/>
      <c r="DVR34" s="120"/>
      <c r="DVT34" s="120"/>
      <c r="DVV34" s="120"/>
      <c r="DVX34" s="120"/>
      <c r="DVZ34" s="120"/>
      <c r="DWB34" s="120"/>
      <c r="DWD34" s="120"/>
      <c r="DWF34" s="120"/>
      <c r="DWH34" s="120"/>
      <c r="DWJ34" s="120"/>
      <c r="DWL34" s="120"/>
      <c r="DWN34" s="120"/>
      <c r="DWP34" s="120"/>
      <c r="DWR34" s="120"/>
      <c r="DWT34" s="120"/>
      <c r="DWV34" s="120"/>
      <c r="DWX34" s="120"/>
      <c r="DWZ34" s="120"/>
      <c r="DXB34" s="120"/>
      <c r="DXD34" s="120"/>
      <c r="DXF34" s="120"/>
      <c r="DXH34" s="120"/>
      <c r="DXJ34" s="120"/>
      <c r="DXL34" s="120"/>
      <c r="DXN34" s="120"/>
      <c r="DXP34" s="120"/>
      <c r="DXR34" s="120"/>
      <c r="DXT34" s="120"/>
      <c r="DXV34" s="120"/>
      <c r="DXX34" s="120"/>
      <c r="DXZ34" s="120"/>
      <c r="DYB34" s="120"/>
      <c r="DYD34" s="120"/>
      <c r="DYF34" s="120"/>
      <c r="DYH34" s="120"/>
      <c r="DYJ34" s="120"/>
      <c r="DYL34" s="120"/>
      <c r="DYN34" s="120"/>
      <c r="DYP34" s="120"/>
      <c r="DYR34" s="120"/>
      <c r="DYT34" s="120"/>
      <c r="DYV34" s="120"/>
      <c r="DYX34" s="120"/>
      <c r="DYZ34" s="120"/>
      <c r="DZB34" s="120"/>
      <c r="DZD34" s="120"/>
      <c r="DZF34" s="120"/>
      <c r="DZH34" s="120"/>
      <c r="DZJ34" s="120"/>
      <c r="DZL34" s="120"/>
      <c r="DZN34" s="120"/>
      <c r="DZP34" s="120"/>
      <c r="DZR34" s="120"/>
      <c r="DZT34" s="120"/>
      <c r="DZV34" s="120"/>
      <c r="DZX34" s="120"/>
      <c r="DZZ34" s="120"/>
      <c r="EAB34" s="120"/>
      <c r="EAD34" s="120"/>
      <c r="EAF34" s="120"/>
      <c r="EAH34" s="120"/>
      <c r="EAJ34" s="120"/>
      <c r="EAL34" s="120"/>
      <c r="EAN34" s="120"/>
      <c r="EAP34" s="120"/>
      <c r="EAR34" s="120"/>
      <c r="EAT34" s="120"/>
      <c r="EAV34" s="120"/>
      <c r="EAX34" s="120"/>
      <c r="EAZ34" s="120"/>
      <c r="EBB34" s="120"/>
      <c r="EBD34" s="120"/>
      <c r="EBF34" s="120"/>
      <c r="EBH34" s="120"/>
      <c r="EBJ34" s="120"/>
      <c r="EBL34" s="120"/>
      <c r="EBN34" s="120"/>
      <c r="EBP34" s="120"/>
      <c r="EBR34" s="120"/>
      <c r="EBT34" s="120"/>
      <c r="EBV34" s="120"/>
      <c r="EBX34" s="120"/>
      <c r="EBZ34" s="120"/>
      <c r="ECB34" s="120"/>
      <c r="ECD34" s="120"/>
      <c r="ECF34" s="120"/>
      <c r="ECH34" s="120"/>
      <c r="ECJ34" s="120"/>
      <c r="ECL34" s="120"/>
      <c r="ECN34" s="120"/>
      <c r="ECP34" s="120"/>
      <c r="ECR34" s="120"/>
      <c r="ECT34" s="120"/>
      <c r="ECV34" s="120"/>
      <c r="ECX34" s="120"/>
      <c r="ECZ34" s="120"/>
      <c r="EDB34" s="120"/>
      <c r="EDD34" s="120"/>
      <c r="EDF34" s="120"/>
      <c r="EDH34" s="120"/>
      <c r="EDJ34" s="120"/>
      <c r="EDL34" s="120"/>
      <c r="EDN34" s="120"/>
      <c r="EDP34" s="120"/>
      <c r="EDR34" s="120"/>
      <c r="EDT34" s="120"/>
      <c r="EDV34" s="120"/>
      <c r="EDX34" s="120"/>
      <c r="EDZ34" s="120"/>
      <c r="EEB34" s="120"/>
      <c r="EED34" s="120"/>
      <c r="EEF34" s="120"/>
      <c r="EEH34" s="120"/>
      <c r="EEJ34" s="120"/>
      <c r="EEL34" s="120"/>
      <c r="EEN34" s="120"/>
      <c r="EEP34" s="120"/>
      <c r="EER34" s="120"/>
      <c r="EET34" s="120"/>
      <c r="EEV34" s="120"/>
      <c r="EEX34" s="120"/>
      <c r="EEZ34" s="120"/>
      <c r="EFB34" s="120"/>
      <c r="EFD34" s="120"/>
      <c r="EFF34" s="120"/>
      <c r="EFH34" s="120"/>
      <c r="EFJ34" s="120"/>
      <c r="EFL34" s="120"/>
      <c r="EFN34" s="120"/>
      <c r="EFP34" s="120"/>
      <c r="EFR34" s="120"/>
      <c r="EFT34" s="120"/>
      <c r="EFV34" s="120"/>
      <c r="EFX34" s="120"/>
      <c r="EFZ34" s="120"/>
      <c r="EGB34" s="120"/>
      <c r="EGD34" s="120"/>
      <c r="EGF34" s="120"/>
      <c r="EGH34" s="120"/>
      <c r="EGJ34" s="120"/>
      <c r="EGL34" s="120"/>
      <c r="EGN34" s="120"/>
      <c r="EGP34" s="120"/>
      <c r="EGR34" s="120"/>
      <c r="EGT34" s="120"/>
      <c r="EGV34" s="120"/>
      <c r="EGX34" s="120"/>
      <c r="EGZ34" s="120"/>
      <c r="EHB34" s="120"/>
      <c r="EHD34" s="120"/>
      <c r="EHF34" s="120"/>
      <c r="EHH34" s="120"/>
      <c r="EHJ34" s="120"/>
      <c r="EHL34" s="120"/>
      <c r="EHN34" s="120"/>
      <c r="EHP34" s="120"/>
      <c r="EHR34" s="120"/>
      <c r="EHT34" s="120"/>
      <c r="EHV34" s="120"/>
      <c r="EHX34" s="120"/>
      <c r="EHZ34" s="120"/>
      <c r="EIB34" s="120"/>
      <c r="EID34" s="120"/>
      <c r="EIF34" s="120"/>
      <c r="EIH34" s="120"/>
      <c r="EIJ34" s="120"/>
      <c r="EIL34" s="120"/>
      <c r="EIN34" s="120"/>
      <c r="EIP34" s="120"/>
      <c r="EIR34" s="120"/>
      <c r="EIT34" s="120"/>
      <c r="EIV34" s="120"/>
      <c r="EIX34" s="120"/>
      <c r="EIZ34" s="120"/>
      <c r="EJB34" s="120"/>
      <c r="EJD34" s="120"/>
      <c r="EJF34" s="120"/>
      <c r="EJH34" s="120"/>
      <c r="EJJ34" s="120"/>
      <c r="EJL34" s="120"/>
      <c r="EJN34" s="120"/>
      <c r="EJP34" s="120"/>
      <c r="EJR34" s="120"/>
      <c r="EJT34" s="120"/>
      <c r="EJV34" s="120"/>
      <c r="EJX34" s="120"/>
      <c r="EJZ34" s="120"/>
      <c r="EKB34" s="120"/>
      <c r="EKD34" s="120"/>
      <c r="EKF34" s="120"/>
      <c r="EKH34" s="120"/>
      <c r="EKJ34" s="120"/>
      <c r="EKL34" s="120"/>
      <c r="EKN34" s="120"/>
      <c r="EKP34" s="120"/>
      <c r="EKR34" s="120"/>
      <c r="EKT34" s="120"/>
      <c r="EKV34" s="120"/>
      <c r="EKX34" s="120"/>
      <c r="EKZ34" s="120"/>
      <c r="ELB34" s="120"/>
      <c r="ELD34" s="120"/>
      <c r="ELF34" s="120"/>
      <c r="ELH34" s="120"/>
      <c r="ELJ34" s="120"/>
      <c r="ELL34" s="120"/>
      <c r="ELN34" s="120"/>
      <c r="ELP34" s="120"/>
      <c r="ELR34" s="120"/>
      <c r="ELT34" s="120"/>
      <c r="ELV34" s="120"/>
      <c r="ELX34" s="120"/>
      <c r="ELZ34" s="120"/>
      <c r="EMB34" s="120"/>
      <c r="EMD34" s="120"/>
      <c r="EMF34" s="120"/>
      <c r="EMH34" s="120"/>
      <c r="EMJ34" s="120"/>
      <c r="EML34" s="120"/>
      <c r="EMN34" s="120"/>
      <c r="EMP34" s="120"/>
      <c r="EMR34" s="120"/>
      <c r="EMT34" s="120"/>
      <c r="EMV34" s="120"/>
      <c r="EMX34" s="120"/>
      <c r="EMZ34" s="120"/>
      <c r="ENB34" s="120"/>
      <c r="END34" s="120"/>
      <c r="ENF34" s="120"/>
      <c r="ENH34" s="120"/>
      <c r="ENJ34" s="120"/>
      <c r="ENL34" s="120"/>
      <c r="ENN34" s="120"/>
      <c r="ENP34" s="120"/>
      <c r="ENR34" s="120"/>
      <c r="ENT34" s="120"/>
      <c r="ENV34" s="120"/>
      <c r="ENX34" s="120"/>
      <c r="ENZ34" s="120"/>
      <c r="EOB34" s="120"/>
      <c r="EOD34" s="120"/>
      <c r="EOF34" s="120"/>
      <c r="EOH34" s="120"/>
      <c r="EOJ34" s="120"/>
      <c r="EOL34" s="120"/>
      <c r="EON34" s="120"/>
      <c r="EOP34" s="120"/>
      <c r="EOR34" s="120"/>
      <c r="EOT34" s="120"/>
      <c r="EOV34" s="120"/>
      <c r="EOX34" s="120"/>
      <c r="EOZ34" s="120"/>
      <c r="EPB34" s="120"/>
      <c r="EPD34" s="120"/>
      <c r="EPF34" s="120"/>
      <c r="EPH34" s="120"/>
      <c r="EPJ34" s="120"/>
      <c r="EPL34" s="120"/>
      <c r="EPN34" s="120"/>
      <c r="EPP34" s="120"/>
      <c r="EPR34" s="120"/>
      <c r="EPT34" s="120"/>
      <c r="EPV34" s="120"/>
      <c r="EPX34" s="120"/>
      <c r="EPZ34" s="120"/>
      <c r="EQB34" s="120"/>
      <c r="EQD34" s="120"/>
      <c r="EQF34" s="120"/>
      <c r="EQH34" s="120"/>
      <c r="EQJ34" s="120"/>
      <c r="EQL34" s="120"/>
      <c r="EQN34" s="120"/>
      <c r="EQP34" s="120"/>
      <c r="EQR34" s="120"/>
      <c r="EQT34" s="120"/>
      <c r="EQV34" s="120"/>
      <c r="EQX34" s="120"/>
      <c r="EQZ34" s="120"/>
      <c r="ERB34" s="120"/>
      <c r="ERD34" s="120"/>
      <c r="ERF34" s="120"/>
      <c r="ERH34" s="120"/>
      <c r="ERJ34" s="120"/>
      <c r="ERL34" s="120"/>
      <c r="ERN34" s="120"/>
      <c r="ERP34" s="120"/>
      <c r="ERR34" s="120"/>
      <c r="ERT34" s="120"/>
      <c r="ERV34" s="120"/>
      <c r="ERX34" s="120"/>
      <c r="ERZ34" s="120"/>
      <c r="ESB34" s="120"/>
      <c r="ESD34" s="120"/>
      <c r="ESF34" s="120"/>
      <c r="ESH34" s="120"/>
      <c r="ESJ34" s="120"/>
      <c r="ESL34" s="120"/>
      <c r="ESN34" s="120"/>
      <c r="ESP34" s="120"/>
      <c r="ESR34" s="120"/>
      <c r="EST34" s="120"/>
      <c r="ESV34" s="120"/>
      <c r="ESX34" s="120"/>
      <c r="ESZ34" s="120"/>
      <c r="ETB34" s="120"/>
      <c r="ETD34" s="120"/>
      <c r="ETF34" s="120"/>
      <c r="ETH34" s="120"/>
      <c r="ETJ34" s="120"/>
      <c r="ETL34" s="120"/>
      <c r="ETN34" s="120"/>
      <c r="ETP34" s="120"/>
      <c r="ETR34" s="120"/>
      <c r="ETT34" s="120"/>
      <c r="ETV34" s="120"/>
      <c r="ETX34" s="120"/>
      <c r="ETZ34" s="120"/>
      <c r="EUB34" s="120"/>
      <c r="EUD34" s="120"/>
      <c r="EUF34" s="120"/>
      <c r="EUH34" s="120"/>
      <c r="EUJ34" s="120"/>
      <c r="EUL34" s="120"/>
      <c r="EUN34" s="120"/>
      <c r="EUP34" s="120"/>
      <c r="EUR34" s="120"/>
      <c r="EUT34" s="120"/>
      <c r="EUV34" s="120"/>
      <c r="EUX34" s="120"/>
      <c r="EUZ34" s="120"/>
      <c r="EVB34" s="120"/>
      <c r="EVD34" s="120"/>
      <c r="EVF34" s="120"/>
      <c r="EVH34" s="120"/>
      <c r="EVJ34" s="120"/>
      <c r="EVL34" s="120"/>
      <c r="EVN34" s="120"/>
      <c r="EVP34" s="120"/>
      <c r="EVR34" s="120"/>
      <c r="EVT34" s="120"/>
      <c r="EVV34" s="120"/>
      <c r="EVX34" s="120"/>
      <c r="EVZ34" s="120"/>
      <c r="EWB34" s="120"/>
      <c r="EWD34" s="120"/>
      <c r="EWF34" s="120"/>
      <c r="EWH34" s="120"/>
      <c r="EWJ34" s="120"/>
      <c r="EWL34" s="120"/>
      <c r="EWN34" s="120"/>
      <c r="EWP34" s="120"/>
      <c r="EWR34" s="120"/>
      <c r="EWT34" s="120"/>
      <c r="EWV34" s="120"/>
      <c r="EWX34" s="120"/>
      <c r="EWZ34" s="120"/>
      <c r="EXB34" s="120"/>
      <c r="EXD34" s="120"/>
      <c r="EXF34" s="120"/>
      <c r="EXH34" s="120"/>
      <c r="EXJ34" s="120"/>
      <c r="EXL34" s="120"/>
      <c r="EXN34" s="120"/>
      <c r="EXP34" s="120"/>
      <c r="EXR34" s="120"/>
      <c r="EXT34" s="120"/>
      <c r="EXV34" s="120"/>
      <c r="EXX34" s="120"/>
      <c r="EXZ34" s="120"/>
      <c r="EYB34" s="120"/>
      <c r="EYD34" s="120"/>
      <c r="EYF34" s="120"/>
      <c r="EYH34" s="120"/>
      <c r="EYJ34" s="120"/>
      <c r="EYL34" s="120"/>
      <c r="EYN34" s="120"/>
      <c r="EYP34" s="120"/>
      <c r="EYR34" s="120"/>
      <c r="EYT34" s="120"/>
      <c r="EYV34" s="120"/>
      <c r="EYX34" s="120"/>
      <c r="EYZ34" s="120"/>
      <c r="EZB34" s="120"/>
      <c r="EZD34" s="120"/>
      <c r="EZF34" s="120"/>
      <c r="EZH34" s="120"/>
      <c r="EZJ34" s="120"/>
      <c r="EZL34" s="120"/>
      <c r="EZN34" s="120"/>
      <c r="EZP34" s="120"/>
      <c r="EZR34" s="120"/>
      <c r="EZT34" s="120"/>
      <c r="EZV34" s="120"/>
      <c r="EZX34" s="120"/>
      <c r="EZZ34" s="120"/>
      <c r="FAB34" s="120"/>
      <c r="FAD34" s="120"/>
      <c r="FAF34" s="120"/>
      <c r="FAH34" s="120"/>
      <c r="FAJ34" s="120"/>
      <c r="FAL34" s="120"/>
      <c r="FAN34" s="120"/>
      <c r="FAP34" s="120"/>
      <c r="FAR34" s="120"/>
      <c r="FAT34" s="120"/>
      <c r="FAV34" s="120"/>
      <c r="FAX34" s="120"/>
      <c r="FAZ34" s="120"/>
      <c r="FBB34" s="120"/>
      <c r="FBD34" s="120"/>
      <c r="FBF34" s="120"/>
      <c r="FBH34" s="120"/>
      <c r="FBJ34" s="120"/>
      <c r="FBL34" s="120"/>
      <c r="FBN34" s="120"/>
      <c r="FBP34" s="120"/>
      <c r="FBR34" s="120"/>
      <c r="FBT34" s="120"/>
      <c r="FBV34" s="120"/>
      <c r="FBX34" s="120"/>
      <c r="FBZ34" s="120"/>
      <c r="FCB34" s="120"/>
      <c r="FCD34" s="120"/>
      <c r="FCF34" s="120"/>
      <c r="FCH34" s="120"/>
      <c r="FCJ34" s="120"/>
      <c r="FCL34" s="120"/>
      <c r="FCN34" s="120"/>
      <c r="FCP34" s="120"/>
      <c r="FCR34" s="120"/>
      <c r="FCT34" s="120"/>
      <c r="FCV34" s="120"/>
      <c r="FCX34" s="120"/>
      <c r="FCZ34" s="120"/>
      <c r="FDB34" s="120"/>
      <c r="FDD34" s="120"/>
      <c r="FDF34" s="120"/>
      <c r="FDH34" s="120"/>
      <c r="FDJ34" s="120"/>
      <c r="FDL34" s="120"/>
      <c r="FDN34" s="120"/>
      <c r="FDP34" s="120"/>
      <c r="FDR34" s="120"/>
      <c r="FDT34" s="120"/>
      <c r="FDV34" s="120"/>
      <c r="FDX34" s="120"/>
      <c r="FDZ34" s="120"/>
      <c r="FEB34" s="120"/>
      <c r="FED34" s="120"/>
      <c r="FEF34" s="120"/>
      <c r="FEH34" s="120"/>
      <c r="FEJ34" s="120"/>
      <c r="FEL34" s="120"/>
      <c r="FEN34" s="120"/>
      <c r="FEP34" s="120"/>
      <c r="FER34" s="120"/>
      <c r="FET34" s="120"/>
      <c r="FEV34" s="120"/>
      <c r="FEX34" s="120"/>
      <c r="FEZ34" s="120"/>
      <c r="FFB34" s="120"/>
      <c r="FFD34" s="120"/>
      <c r="FFF34" s="120"/>
      <c r="FFH34" s="120"/>
      <c r="FFJ34" s="120"/>
      <c r="FFL34" s="120"/>
      <c r="FFN34" s="120"/>
      <c r="FFP34" s="120"/>
      <c r="FFR34" s="120"/>
      <c r="FFT34" s="120"/>
      <c r="FFV34" s="120"/>
      <c r="FFX34" s="120"/>
      <c r="FFZ34" s="120"/>
      <c r="FGB34" s="120"/>
      <c r="FGD34" s="120"/>
      <c r="FGF34" s="120"/>
      <c r="FGH34" s="120"/>
      <c r="FGJ34" s="120"/>
      <c r="FGL34" s="120"/>
      <c r="FGN34" s="120"/>
      <c r="FGP34" s="120"/>
      <c r="FGR34" s="120"/>
      <c r="FGT34" s="120"/>
      <c r="FGV34" s="120"/>
      <c r="FGX34" s="120"/>
      <c r="FGZ34" s="120"/>
      <c r="FHB34" s="120"/>
      <c r="FHD34" s="120"/>
      <c r="FHF34" s="120"/>
      <c r="FHH34" s="120"/>
      <c r="FHJ34" s="120"/>
      <c r="FHL34" s="120"/>
      <c r="FHN34" s="120"/>
      <c r="FHP34" s="120"/>
      <c r="FHR34" s="120"/>
      <c r="FHT34" s="120"/>
      <c r="FHV34" s="120"/>
      <c r="FHX34" s="120"/>
      <c r="FHZ34" s="120"/>
      <c r="FIB34" s="120"/>
      <c r="FID34" s="120"/>
      <c r="FIF34" s="120"/>
      <c r="FIH34" s="120"/>
      <c r="FIJ34" s="120"/>
      <c r="FIL34" s="120"/>
      <c r="FIN34" s="120"/>
      <c r="FIP34" s="120"/>
      <c r="FIR34" s="120"/>
      <c r="FIT34" s="120"/>
      <c r="FIV34" s="120"/>
      <c r="FIX34" s="120"/>
      <c r="FIZ34" s="120"/>
      <c r="FJB34" s="120"/>
      <c r="FJD34" s="120"/>
      <c r="FJF34" s="120"/>
      <c r="FJH34" s="120"/>
      <c r="FJJ34" s="120"/>
      <c r="FJL34" s="120"/>
      <c r="FJN34" s="120"/>
      <c r="FJP34" s="120"/>
      <c r="FJR34" s="120"/>
      <c r="FJT34" s="120"/>
      <c r="FJV34" s="120"/>
      <c r="FJX34" s="120"/>
      <c r="FJZ34" s="120"/>
      <c r="FKB34" s="120"/>
      <c r="FKD34" s="120"/>
      <c r="FKF34" s="120"/>
      <c r="FKH34" s="120"/>
      <c r="FKJ34" s="120"/>
      <c r="FKL34" s="120"/>
      <c r="FKN34" s="120"/>
      <c r="FKP34" s="120"/>
      <c r="FKR34" s="120"/>
      <c r="FKT34" s="120"/>
      <c r="FKV34" s="120"/>
      <c r="FKX34" s="120"/>
      <c r="FKZ34" s="120"/>
      <c r="FLB34" s="120"/>
      <c r="FLD34" s="120"/>
      <c r="FLF34" s="120"/>
      <c r="FLH34" s="120"/>
      <c r="FLJ34" s="120"/>
      <c r="FLL34" s="120"/>
      <c r="FLN34" s="120"/>
      <c r="FLP34" s="120"/>
      <c r="FLR34" s="120"/>
      <c r="FLT34" s="120"/>
      <c r="FLV34" s="120"/>
      <c r="FLX34" s="120"/>
      <c r="FLZ34" s="120"/>
      <c r="FMB34" s="120"/>
      <c r="FMD34" s="120"/>
      <c r="FMF34" s="120"/>
      <c r="FMH34" s="120"/>
      <c r="FMJ34" s="120"/>
      <c r="FML34" s="120"/>
      <c r="FMN34" s="120"/>
      <c r="FMP34" s="120"/>
      <c r="FMR34" s="120"/>
      <c r="FMT34" s="120"/>
      <c r="FMV34" s="120"/>
      <c r="FMX34" s="120"/>
      <c r="FMZ34" s="120"/>
      <c r="FNB34" s="120"/>
      <c r="FND34" s="120"/>
      <c r="FNF34" s="120"/>
      <c r="FNH34" s="120"/>
      <c r="FNJ34" s="120"/>
      <c r="FNL34" s="120"/>
      <c r="FNN34" s="120"/>
      <c r="FNP34" s="120"/>
      <c r="FNR34" s="120"/>
      <c r="FNT34" s="120"/>
      <c r="FNV34" s="120"/>
      <c r="FNX34" s="120"/>
      <c r="FNZ34" s="120"/>
      <c r="FOB34" s="120"/>
      <c r="FOD34" s="120"/>
      <c r="FOF34" s="120"/>
      <c r="FOH34" s="120"/>
      <c r="FOJ34" s="120"/>
      <c r="FOL34" s="120"/>
      <c r="FON34" s="120"/>
      <c r="FOP34" s="120"/>
      <c r="FOR34" s="120"/>
      <c r="FOT34" s="120"/>
      <c r="FOV34" s="120"/>
      <c r="FOX34" s="120"/>
      <c r="FOZ34" s="120"/>
      <c r="FPB34" s="120"/>
      <c r="FPD34" s="120"/>
      <c r="FPF34" s="120"/>
      <c r="FPH34" s="120"/>
      <c r="FPJ34" s="120"/>
      <c r="FPL34" s="120"/>
      <c r="FPN34" s="120"/>
      <c r="FPP34" s="120"/>
      <c r="FPR34" s="120"/>
      <c r="FPT34" s="120"/>
      <c r="FPV34" s="120"/>
      <c r="FPX34" s="120"/>
      <c r="FPZ34" s="120"/>
      <c r="FQB34" s="120"/>
      <c r="FQD34" s="120"/>
      <c r="FQF34" s="120"/>
      <c r="FQH34" s="120"/>
      <c r="FQJ34" s="120"/>
      <c r="FQL34" s="120"/>
      <c r="FQN34" s="120"/>
      <c r="FQP34" s="120"/>
      <c r="FQR34" s="120"/>
      <c r="FQT34" s="120"/>
      <c r="FQV34" s="120"/>
      <c r="FQX34" s="120"/>
      <c r="FQZ34" s="120"/>
      <c r="FRB34" s="120"/>
      <c r="FRD34" s="120"/>
      <c r="FRF34" s="120"/>
      <c r="FRH34" s="120"/>
      <c r="FRJ34" s="120"/>
      <c r="FRL34" s="120"/>
      <c r="FRN34" s="120"/>
      <c r="FRP34" s="120"/>
      <c r="FRR34" s="120"/>
      <c r="FRT34" s="120"/>
      <c r="FRV34" s="120"/>
      <c r="FRX34" s="120"/>
      <c r="FRZ34" s="120"/>
      <c r="FSB34" s="120"/>
      <c r="FSD34" s="120"/>
      <c r="FSF34" s="120"/>
      <c r="FSH34" s="120"/>
      <c r="FSJ34" s="120"/>
      <c r="FSL34" s="120"/>
      <c r="FSN34" s="120"/>
      <c r="FSP34" s="120"/>
      <c r="FSR34" s="120"/>
      <c r="FST34" s="120"/>
      <c r="FSV34" s="120"/>
      <c r="FSX34" s="120"/>
      <c r="FSZ34" s="120"/>
      <c r="FTB34" s="120"/>
      <c r="FTD34" s="120"/>
      <c r="FTF34" s="120"/>
      <c r="FTH34" s="120"/>
      <c r="FTJ34" s="120"/>
      <c r="FTL34" s="120"/>
      <c r="FTN34" s="120"/>
      <c r="FTP34" s="120"/>
      <c r="FTR34" s="120"/>
      <c r="FTT34" s="120"/>
      <c r="FTV34" s="120"/>
      <c r="FTX34" s="120"/>
      <c r="FTZ34" s="120"/>
      <c r="FUB34" s="120"/>
      <c r="FUD34" s="120"/>
      <c r="FUF34" s="120"/>
      <c r="FUH34" s="120"/>
      <c r="FUJ34" s="120"/>
      <c r="FUL34" s="120"/>
      <c r="FUN34" s="120"/>
      <c r="FUP34" s="120"/>
      <c r="FUR34" s="120"/>
      <c r="FUT34" s="120"/>
      <c r="FUV34" s="120"/>
      <c r="FUX34" s="120"/>
      <c r="FUZ34" s="120"/>
      <c r="FVB34" s="120"/>
      <c r="FVD34" s="120"/>
      <c r="FVF34" s="120"/>
      <c r="FVH34" s="120"/>
      <c r="FVJ34" s="120"/>
      <c r="FVL34" s="120"/>
      <c r="FVN34" s="120"/>
      <c r="FVP34" s="120"/>
      <c r="FVR34" s="120"/>
      <c r="FVT34" s="120"/>
      <c r="FVV34" s="120"/>
      <c r="FVX34" s="120"/>
      <c r="FVZ34" s="120"/>
      <c r="FWB34" s="120"/>
      <c r="FWD34" s="120"/>
      <c r="FWF34" s="120"/>
      <c r="FWH34" s="120"/>
      <c r="FWJ34" s="120"/>
      <c r="FWL34" s="120"/>
      <c r="FWN34" s="120"/>
      <c r="FWP34" s="120"/>
      <c r="FWR34" s="120"/>
      <c r="FWT34" s="120"/>
      <c r="FWV34" s="120"/>
      <c r="FWX34" s="120"/>
      <c r="FWZ34" s="120"/>
      <c r="FXB34" s="120"/>
      <c r="FXD34" s="120"/>
      <c r="FXF34" s="120"/>
      <c r="FXH34" s="120"/>
      <c r="FXJ34" s="120"/>
      <c r="FXL34" s="120"/>
      <c r="FXN34" s="120"/>
      <c r="FXP34" s="120"/>
      <c r="FXR34" s="120"/>
      <c r="FXT34" s="120"/>
      <c r="FXV34" s="120"/>
      <c r="FXX34" s="120"/>
      <c r="FXZ34" s="120"/>
      <c r="FYB34" s="120"/>
      <c r="FYD34" s="120"/>
      <c r="FYF34" s="120"/>
      <c r="FYH34" s="120"/>
      <c r="FYJ34" s="120"/>
      <c r="FYL34" s="120"/>
      <c r="FYN34" s="120"/>
      <c r="FYP34" s="120"/>
      <c r="FYR34" s="120"/>
      <c r="FYT34" s="120"/>
      <c r="FYV34" s="120"/>
      <c r="FYX34" s="120"/>
      <c r="FYZ34" s="120"/>
      <c r="FZB34" s="120"/>
      <c r="FZD34" s="120"/>
      <c r="FZF34" s="120"/>
      <c r="FZH34" s="120"/>
      <c r="FZJ34" s="120"/>
      <c r="FZL34" s="120"/>
      <c r="FZN34" s="120"/>
      <c r="FZP34" s="120"/>
      <c r="FZR34" s="120"/>
      <c r="FZT34" s="120"/>
      <c r="FZV34" s="120"/>
      <c r="FZX34" s="120"/>
      <c r="FZZ34" s="120"/>
      <c r="GAB34" s="120"/>
      <c r="GAD34" s="120"/>
      <c r="GAF34" s="120"/>
      <c r="GAH34" s="120"/>
      <c r="GAJ34" s="120"/>
      <c r="GAL34" s="120"/>
      <c r="GAN34" s="120"/>
      <c r="GAP34" s="120"/>
      <c r="GAR34" s="120"/>
      <c r="GAT34" s="120"/>
      <c r="GAV34" s="120"/>
      <c r="GAX34" s="120"/>
      <c r="GAZ34" s="120"/>
      <c r="GBB34" s="120"/>
      <c r="GBD34" s="120"/>
      <c r="GBF34" s="120"/>
      <c r="GBH34" s="120"/>
      <c r="GBJ34" s="120"/>
      <c r="GBL34" s="120"/>
      <c r="GBN34" s="120"/>
      <c r="GBP34" s="120"/>
      <c r="GBR34" s="120"/>
      <c r="GBT34" s="120"/>
      <c r="GBV34" s="120"/>
      <c r="GBX34" s="120"/>
      <c r="GBZ34" s="120"/>
      <c r="GCB34" s="120"/>
      <c r="GCD34" s="120"/>
      <c r="GCF34" s="120"/>
      <c r="GCH34" s="120"/>
      <c r="GCJ34" s="120"/>
      <c r="GCL34" s="120"/>
      <c r="GCN34" s="120"/>
      <c r="GCP34" s="120"/>
      <c r="GCR34" s="120"/>
      <c r="GCT34" s="120"/>
      <c r="GCV34" s="120"/>
      <c r="GCX34" s="120"/>
      <c r="GCZ34" s="120"/>
      <c r="GDB34" s="120"/>
      <c r="GDD34" s="120"/>
      <c r="GDF34" s="120"/>
      <c r="GDH34" s="120"/>
      <c r="GDJ34" s="120"/>
      <c r="GDL34" s="120"/>
      <c r="GDN34" s="120"/>
      <c r="GDP34" s="120"/>
      <c r="GDR34" s="120"/>
      <c r="GDT34" s="120"/>
      <c r="GDV34" s="120"/>
      <c r="GDX34" s="120"/>
      <c r="GDZ34" s="120"/>
      <c r="GEB34" s="120"/>
      <c r="GED34" s="120"/>
      <c r="GEF34" s="120"/>
      <c r="GEH34" s="120"/>
      <c r="GEJ34" s="120"/>
      <c r="GEL34" s="120"/>
      <c r="GEN34" s="120"/>
      <c r="GEP34" s="120"/>
      <c r="GER34" s="120"/>
      <c r="GET34" s="120"/>
      <c r="GEV34" s="120"/>
      <c r="GEX34" s="120"/>
      <c r="GEZ34" s="120"/>
      <c r="GFB34" s="120"/>
      <c r="GFD34" s="120"/>
      <c r="GFF34" s="120"/>
      <c r="GFH34" s="120"/>
      <c r="GFJ34" s="120"/>
      <c r="GFL34" s="120"/>
      <c r="GFN34" s="120"/>
      <c r="GFP34" s="120"/>
      <c r="GFR34" s="120"/>
      <c r="GFT34" s="120"/>
      <c r="GFV34" s="120"/>
      <c r="GFX34" s="120"/>
      <c r="GFZ34" s="120"/>
      <c r="GGB34" s="120"/>
      <c r="GGD34" s="120"/>
      <c r="GGF34" s="120"/>
      <c r="GGH34" s="120"/>
      <c r="GGJ34" s="120"/>
      <c r="GGL34" s="120"/>
      <c r="GGN34" s="120"/>
      <c r="GGP34" s="120"/>
      <c r="GGR34" s="120"/>
      <c r="GGT34" s="120"/>
      <c r="GGV34" s="120"/>
      <c r="GGX34" s="120"/>
      <c r="GGZ34" s="120"/>
      <c r="GHB34" s="120"/>
      <c r="GHD34" s="120"/>
      <c r="GHF34" s="120"/>
      <c r="GHH34" s="120"/>
      <c r="GHJ34" s="120"/>
      <c r="GHL34" s="120"/>
      <c r="GHN34" s="120"/>
      <c r="GHP34" s="120"/>
      <c r="GHR34" s="120"/>
      <c r="GHT34" s="120"/>
      <c r="GHV34" s="120"/>
      <c r="GHX34" s="120"/>
      <c r="GHZ34" s="120"/>
      <c r="GIB34" s="120"/>
      <c r="GID34" s="120"/>
      <c r="GIF34" s="120"/>
      <c r="GIH34" s="120"/>
      <c r="GIJ34" s="120"/>
      <c r="GIL34" s="120"/>
      <c r="GIN34" s="120"/>
      <c r="GIP34" s="120"/>
      <c r="GIR34" s="120"/>
      <c r="GIT34" s="120"/>
      <c r="GIV34" s="120"/>
      <c r="GIX34" s="120"/>
      <c r="GIZ34" s="120"/>
      <c r="GJB34" s="120"/>
      <c r="GJD34" s="120"/>
      <c r="GJF34" s="120"/>
      <c r="GJH34" s="120"/>
      <c r="GJJ34" s="120"/>
      <c r="GJL34" s="120"/>
      <c r="GJN34" s="120"/>
      <c r="GJP34" s="120"/>
      <c r="GJR34" s="120"/>
      <c r="GJT34" s="120"/>
      <c r="GJV34" s="120"/>
      <c r="GJX34" s="120"/>
      <c r="GJZ34" s="120"/>
      <c r="GKB34" s="120"/>
      <c r="GKD34" s="120"/>
      <c r="GKF34" s="120"/>
      <c r="GKH34" s="120"/>
      <c r="GKJ34" s="120"/>
      <c r="GKL34" s="120"/>
      <c r="GKN34" s="120"/>
      <c r="GKP34" s="120"/>
      <c r="GKR34" s="120"/>
      <c r="GKT34" s="120"/>
      <c r="GKV34" s="120"/>
      <c r="GKX34" s="120"/>
      <c r="GKZ34" s="120"/>
      <c r="GLB34" s="120"/>
      <c r="GLD34" s="120"/>
      <c r="GLF34" s="120"/>
      <c r="GLH34" s="120"/>
      <c r="GLJ34" s="120"/>
      <c r="GLL34" s="120"/>
      <c r="GLN34" s="120"/>
      <c r="GLP34" s="120"/>
      <c r="GLR34" s="120"/>
      <c r="GLT34" s="120"/>
      <c r="GLV34" s="120"/>
      <c r="GLX34" s="120"/>
      <c r="GLZ34" s="120"/>
      <c r="GMB34" s="120"/>
      <c r="GMD34" s="120"/>
      <c r="GMF34" s="120"/>
      <c r="GMH34" s="120"/>
      <c r="GMJ34" s="120"/>
      <c r="GML34" s="120"/>
      <c r="GMN34" s="120"/>
      <c r="GMP34" s="120"/>
      <c r="GMR34" s="120"/>
      <c r="GMT34" s="120"/>
      <c r="GMV34" s="120"/>
      <c r="GMX34" s="120"/>
      <c r="GMZ34" s="120"/>
      <c r="GNB34" s="120"/>
      <c r="GND34" s="120"/>
      <c r="GNF34" s="120"/>
      <c r="GNH34" s="120"/>
      <c r="GNJ34" s="120"/>
      <c r="GNL34" s="120"/>
      <c r="GNN34" s="120"/>
      <c r="GNP34" s="120"/>
      <c r="GNR34" s="120"/>
      <c r="GNT34" s="120"/>
      <c r="GNV34" s="120"/>
      <c r="GNX34" s="120"/>
      <c r="GNZ34" s="120"/>
      <c r="GOB34" s="120"/>
      <c r="GOD34" s="120"/>
      <c r="GOF34" s="120"/>
      <c r="GOH34" s="120"/>
      <c r="GOJ34" s="120"/>
      <c r="GOL34" s="120"/>
      <c r="GON34" s="120"/>
      <c r="GOP34" s="120"/>
      <c r="GOR34" s="120"/>
      <c r="GOT34" s="120"/>
      <c r="GOV34" s="120"/>
      <c r="GOX34" s="120"/>
      <c r="GOZ34" s="120"/>
      <c r="GPB34" s="120"/>
      <c r="GPD34" s="120"/>
      <c r="GPF34" s="120"/>
      <c r="GPH34" s="120"/>
      <c r="GPJ34" s="120"/>
      <c r="GPL34" s="120"/>
      <c r="GPN34" s="120"/>
      <c r="GPP34" s="120"/>
      <c r="GPR34" s="120"/>
      <c r="GPT34" s="120"/>
      <c r="GPV34" s="120"/>
      <c r="GPX34" s="120"/>
      <c r="GPZ34" s="120"/>
      <c r="GQB34" s="120"/>
      <c r="GQD34" s="120"/>
      <c r="GQF34" s="120"/>
      <c r="GQH34" s="120"/>
      <c r="GQJ34" s="120"/>
      <c r="GQL34" s="120"/>
      <c r="GQN34" s="120"/>
      <c r="GQP34" s="120"/>
      <c r="GQR34" s="120"/>
      <c r="GQT34" s="120"/>
      <c r="GQV34" s="120"/>
      <c r="GQX34" s="120"/>
      <c r="GQZ34" s="120"/>
      <c r="GRB34" s="120"/>
      <c r="GRD34" s="120"/>
      <c r="GRF34" s="120"/>
      <c r="GRH34" s="120"/>
      <c r="GRJ34" s="120"/>
      <c r="GRL34" s="120"/>
      <c r="GRN34" s="120"/>
      <c r="GRP34" s="120"/>
      <c r="GRR34" s="120"/>
      <c r="GRT34" s="120"/>
      <c r="GRV34" s="120"/>
      <c r="GRX34" s="120"/>
      <c r="GRZ34" s="120"/>
      <c r="GSB34" s="120"/>
      <c r="GSD34" s="120"/>
      <c r="GSF34" s="120"/>
      <c r="GSH34" s="120"/>
      <c r="GSJ34" s="120"/>
      <c r="GSL34" s="120"/>
      <c r="GSN34" s="120"/>
      <c r="GSP34" s="120"/>
      <c r="GSR34" s="120"/>
      <c r="GST34" s="120"/>
      <c r="GSV34" s="120"/>
      <c r="GSX34" s="120"/>
      <c r="GSZ34" s="120"/>
      <c r="GTB34" s="120"/>
      <c r="GTD34" s="120"/>
      <c r="GTF34" s="120"/>
      <c r="GTH34" s="120"/>
      <c r="GTJ34" s="120"/>
      <c r="GTL34" s="120"/>
      <c r="GTN34" s="120"/>
      <c r="GTP34" s="120"/>
      <c r="GTR34" s="120"/>
      <c r="GTT34" s="120"/>
      <c r="GTV34" s="120"/>
      <c r="GTX34" s="120"/>
      <c r="GTZ34" s="120"/>
      <c r="GUB34" s="120"/>
      <c r="GUD34" s="120"/>
      <c r="GUF34" s="120"/>
      <c r="GUH34" s="120"/>
      <c r="GUJ34" s="120"/>
      <c r="GUL34" s="120"/>
      <c r="GUN34" s="120"/>
      <c r="GUP34" s="120"/>
      <c r="GUR34" s="120"/>
      <c r="GUT34" s="120"/>
      <c r="GUV34" s="120"/>
      <c r="GUX34" s="120"/>
      <c r="GUZ34" s="120"/>
      <c r="GVB34" s="120"/>
      <c r="GVD34" s="120"/>
      <c r="GVF34" s="120"/>
      <c r="GVH34" s="120"/>
      <c r="GVJ34" s="120"/>
      <c r="GVL34" s="120"/>
      <c r="GVN34" s="120"/>
      <c r="GVP34" s="120"/>
      <c r="GVR34" s="120"/>
      <c r="GVT34" s="120"/>
      <c r="GVV34" s="120"/>
      <c r="GVX34" s="120"/>
      <c r="GVZ34" s="120"/>
      <c r="GWB34" s="120"/>
      <c r="GWD34" s="120"/>
      <c r="GWF34" s="120"/>
      <c r="GWH34" s="120"/>
      <c r="GWJ34" s="120"/>
      <c r="GWL34" s="120"/>
      <c r="GWN34" s="120"/>
      <c r="GWP34" s="120"/>
      <c r="GWR34" s="120"/>
      <c r="GWT34" s="120"/>
      <c r="GWV34" s="120"/>
      <c r="GWX34" s="120"/>
      <c r="GWZ34" s="120"/>
      <c r="GXB34" s="120"/>
      <c r="GXD34" s="120"/>
      <c r="GXF34" s="120"/>
      <c r="GXH34" s="120"/>
      <c r="GXJ34" s="120"/>
      <c r="GXL34" s="120"/>
      <c r="GXN34" s="120"/>
      <c r="GXP34" s="120"/>
      <c r="GXR34" s="120"/>
      <c r="GXT34" s="120"/>
      <c r="GXV34" s="120"/>
      <c r="GXX34" s="120"/>
      <c r="GXZ34" s="120"/>
      <c r="GYB34" s="120"/>
      <c r="GYD34" s="120"/>
      <c r="GYF34" s="120"/>
      <c r="GYH34" s="120"/>
      <c r="GYJ34" s="120"/>
      <c r="GYL34" s="120"/>
      <c r="GYN34" s="120"/>
      <c r="GYP34" s="120"/>
      <c r="GYR34" s="120"/>
      <c r="GYT34" s="120"/>
      <c r="GYV34" s="120"/>
      <c r="GYX34" s="120"/>
      <c r="GYZ34" s="120"/>
      <c r="GZB34" s="120"/>
      <c r="GZD34" s="120"/>
      <c r="GZF34" s="120"/>
      <c r="GZH34" s="120"/>
      <c r="GZJ34" s="120"/>
      <c r="GZL34" s="120"/>
      <c r="GZN34" s="120"/>
      <c r="GZP34" s="120"/>
      <c r="GZR34" s="120"/>
      <c r="GZT34" s="120"/>
      <c r="GZV34" s="120"/>
      <c r="GZX34" s="120"/>
      <c r="GZZ34" s="120"/>
      <c r="HAB34" s="120"/>
      <c r="HAD34" s="120"/>
      <c r="HAF34" s="120"/>
      <c r="HAH34" s="120"/>
      <c r="HAJ34" s="120"/>
      <c r="HAL34" s="120"/>
      <c r="HAN34" s="120"/>
      <c r="HAP34" s="120"/>
      <c r="HAR34" s="120"/>
      <c r="HAT34" s="120"/>
      <c r="HAV34" s="120"/>
      <c r="HAX34" s="120"/>
      <c r="HAZ34" s="120"/>
      <c r="HBB34" s="120"/>
      <c r="HBD34" s="120"/>
      <c r="HBF34" s="120"/>
      <c r="HBH34" s="120"/>
      <c r="HBJ34" s="120"/>
      <c r="HBL34" s="120"/>
      <c r="HBN34" s="120"/>
      <c r="HBP34" s="120"/>
      <c r="HBR34" s="120"/>
      <c r="HBT34" s="120"/>
      <c r="HBV34" s="120"/>
      <c r="HBX34" s="120"/>
      <c r="HBZ34" s="120"/>
      <c r="HCB34" s="120"/>
      <c r="HCD34" s="120"/>
      <c r="HCF34" s="120"/>
      <c r="HCH34" s="120"/>
      <c r="HCJ34" s="120"/>
      <c r="HCL34" s="120"/>
      <c r="HCN34" s="120"/>
      <c r="HCP34" s="120"/>
      <c r="HCR34" s="120"/>
      <c r="HCT34" s="120"/>
      <c r="HCV34" s="120"/>
      <c r="HCX34" s="120"/>
      <c r="HCZ34" s="120"/>
      <c r="HDB34" s="120"/>
      <c r="HDD34" s="120"/>
      <c r="HDF34" s="120"/>
      <c r="HDH34" s="120"/>
      <c r="HDJ34" s="120"/>
      <c r="HDL34" s="120"/>
      <c r="HDN34" s="120"/>
      <c r="HDP34" s="120"/>
      <c r="HDR34" s="120"/>
      <c r="HDT34" s="120"/>
      <c r="HDV34" s="120"/>
      <c r="HDX34" s="120"/>
      <c r="HDZ34" s="120"/>
      <c r="HEB34" s="120"/>
      <c r="HED34" s="120"/>
      <c r="HEF34" s="120"/>
      <c r="HEH34" s="120"/>
      <c r="HEJ34" s="120"/>
      <c r="HEL34" s="120"/>
      <c r="HEN34" s="120"/>
      <c r="HEP34" s="120"/>
      <c r="HER34" s="120"/>
      <c r="HET34" s="120"/>
      <c r="HEV34" s="120"/>
      <c r="HEX34" s="120"/>
      <c r="HEZ34" s="120"/>
      <c r="HFB34" s="120"/>
      <c r="HFD34" s="120"/>
      <c r="HFF34" s="120"/>
      <c r="HFH34" s="120"/>
      <c r="HFJ34" s="120"/>
      <c r="HFL34" s="120"/>
      <c r="HFN34" s="120"/>
      <c r="HFP34" s="120"/>
      <c r="HFR34" s="120"/>
      <c r="HFT34" s="120"/>
      <c r="HFV34" s="120"/>
      <c r="HFX34" s="120"/>
      <c r="HFZ34" s="120"/>
      <c r="HGB34" s="120"/>
      <c r="HGD34" s="120"/>
      <c r="HGF34" s="120"/>
      <c r="HGH34" s="120"/>
      <c r="HGJ34" s="120"/>
      <c r="HGL34" s="120"/>
      <c r="HGN34" s="120"/>
      <c r="HGP34" s="120"/>
      <c r="HGR34" s="120"/>
      <c r="HGT34" s="120"/>
      <c r="HGV34" s="120"/>
      <c r="HGX34" s="120"/>
      <c r="HGZ34" s="120"/>
      <c r="HHB34" s="120"/>
      <c r="HHD34" s="120"/>
      <c r="HHF34" s="120"/>
      <c r="HHH34" s="120"/>
      <c r="HHJ34" s="120"/>
      <c r="HHL34" s="120"/>
      <c r="HHN34" s="120"/>
      <c r="HHP34" s="120"/>
      <c r="HHR34" s="120"/>
      <c r="HHT34" s="120"/>
      <c r="HHV34" s="120"/>
      <c r="HHX34" s="120"/>
      <c r="HHZ34" s="120"/>
      <c r="HIB34" s="120"/>
      <c r="HID34" s="120"/>
      <c r="HIF34" s="120"/>
      <c r="HIH34" s="120"/>
      <c r="HIJ34" s="120"/>
      <c r="HIL34" s="120"/>
      <c r="HIN34" s="120"/>
      <c r="HIP34" s="120"/>
      <c r="HIR34" s="120"/>
      <c r="HIT34" s="120"/>
      <c r="HIV34" s="120"/>
      <c r="HIX34" s="120"/>
      <c r="HIZ34" s="120"/>
      <c r="HJB34" s="120"/>
      <c r="HJD34" s="120"/>
      <c r="HJF34" s="120"/>
      <c r="HJH34" s="120"/>
      <c r="HJJ34" s="120"/>
      <c r="HJL34" s="120"/>
      <c r="HJN34" s="120"/>
      <c r="HJP34" s="120"/>
      <c r="HJR34" s="120"/>
      <c r="HJT34" s="120"/>
      <c r="HJV34" s="120"/>
      <c r="HJX34" s="120"/>
      <c r="HJZ34" s="120"/>
      <c r="HKB34" s="120"/>
      <c r="HKD34" s="120"/>
      <c r="HKF34" s="120"/>
      <c r="HKH34" s="120"/>
      <c r="HKJ34" s="120"/>
      <c r="HKL34" s="120"/>
      <c r="HKN34" s="120"/>
      <c r="HKP34" s="120"/>
      <c r="HKR34" s="120"/>
      <c r="HKT34" s="120"/>
      <c r="HKV34" s="120"/>
      <c r="HKX34" s="120"/>
      <c r="HKZ34" s="120"/>
      <c r="HLB34" s="120"/>
      <c r="HLD34" s="120"/>
      <c r="HLF34" s="120"/>
      <c r="HLH34" s="120"/>
      <c r="HLJ34" s="120"/>
      <c r="HLL34" s="120"/>
      <c r="HLN34" s="120"/>
      <c r="HLP34" s="120"/>
      <c r="HLR34" s="120"/>
      <c r="HLT34" s="120"/>
      <c r="HLV34" s="120"/>
      <c r="HLX34" s="120"/>
      <c r="HLZ34" s="120"/>
      <c r="HMB34" s="120"/>
      <c r="HMD34" s="120"/>
      <c r="HMF34" s="120"/>
      <c r="HMH34" s="120"/>
      <c r="HMJ34" s="120"/>
      <c r="HML34" s="120"/>
      <c r="HMN34" s="120"/>
      <c r="HMP34" s="120"/>
      <c r="HMR34" s="120"/>
      <c r="HMT34" s="120"/>
      <c r="HMV34" s="120"/>
      <c r="HMX34" s="120"/>
      <c r="HMZ34" s="120"/>
      <c r="HNB34" s="120"/>
      <c r="HND34" s="120"/>
      <c r="HNF34" s="120"/>
      <c r="HNH34" s="120"/>
      <c r="HNJ34" s="120"/>
      <c r="HNL34" s="120"/>
      <c r="HNN34" s="120"/>
      <c r="HNP34" s="120"/>
      <c r="HNR34" s="120"/>
      <c r="HNT34" s="120"/>
      <c r="HNV34" s="120"/>
      <c r="HNX34" s="120"/>
      <c r="HNZ34" s="120"/>
      <c r="HOB34" s="120"/>
      <c r="HOD34" s="120"/>
      <c r="HOF34" s="120"/>
      <c r="HOH34" s="120"/>
      <c r="HOJ34" s="120"/>
      <c r="HOL34" s="120"/>
      <c r="HON34" s="120"/>
      <c r="HOP34" s="120"/>
      <c r="HOR34" s="120"/>
      <c r="HOT34" s="120"/>
      <c r="HOV34" s="120"/>
      <c r="HOX34" s="120"/>
      <c r="HOZ34" s="120"/>
      <c r="HPB34" s="120"/>
      <c r="HPD34" s="120"/>
      <c r="HPF34" s="120"/>
      <c r="HPH34" s="120"/>
      <c r="HPJ34" s="120"/>
      <c r="HPL34" s="120"/>
      <c r="HPN34" s="120"/>
      <c r="HPP34" s="120"/>
      <c r="HPR34" s="120"/>
      <c r="HPT34" s="120"/>
      <c r="HPV34" s="120"/>
      <c r="HPX34" s="120"/>
      <c r="HPZ34" s="120"/>
      <c r="HQB34" s="120"/>
      <c r="HQD34" s="120"/>
      <c r="HQF34" s="120"/>
      <c r="HQH34" s="120"/>
      <c r="HQJ34" s="120"/>
      <c r="HQL34" s="120"/>
      <c r="HQN34" s="120"/>
      <c r="HQP34" s="120"/>
      <c r="HQR34" s="120"/>
      <c r="HQT34" s="120"/>
      <c r="HQV34" s="120"/>
      <c r="HQX34" s="120"/>
      <c r="HQZ34" s="120"/>
      <c r="HRB34" s="120"/>
      <c r="HRD34" s="120"/>
      <c r="HRF34" s="120"/>
      <c r="HRH34" s="120"/>
      <c r="HRJ34" s="120"/>
      <c r="HRL34" s="120"/>
      <c r="HRN34" s="120"/>
      <c r="HRP34" s="120"/>
      <c r="HRR34" s="120"/>
      <c r="HRT34" s="120"/>
      <c r="HRV34" s="120"/>
      <c r="HRX34" s="120"/>
      <c r="HRZ34" s="120"/>
      <c r="HSB34" s="120"/>
      <c r="HSD34" s="120"/>
      <c r="HSF34" s="120"/>
      <c r="HSH34" s="120"/>
      <c r="HSJ34" s="120"/>
      <c r="HSL34" s="120"/>
      <c r="HSN34" s="120"/>
      <c r="HSP34" s="120"/>
      <c r="HSR34" s="120"/>
      <c r="HST34" s="120"/>
      <c r="HSV34" s="120"/>
      <c r="HSX34" s="120"/>
      <c r="HSZ34" s="120"/>
      <c r="HTB34" s="120"/>
      <c r="HTD34" s="120"/>
      <c r="HTF34" s="120"/>
      <c r="HTH34" s="120"/>
      <c r="HTJ34" s="120"/>
      <c r="HTL34" s="120"/>
      <c r="HTN34" s="120"/>
      <c r="HTP34" s="120"/>
      <c r="HTR34" s="120"/>
      <c r="HTT34" s="120"/>
      <c r="HTV34" s="120"/>
      <c r="HTX34" s="120"/>
      <c r="HTZ34" s="120"/>
      <c r="HUB34" s="120"/>
      <c r="HUD34" s="120"/>
      <c r="HUF34" s="120"/>
      <c r="HUH34" s="120"/>
      <c r="HUJ34" s="120"/>
      <c r="HUL34" s="120"/>
      <c r="HUN34" s="120"/>
      <c r="HUP34" s="120"/>
      <c r="HUR34" s="120"/>
      <c r="HUT34" s="120"/>
      <c r="HUV34" s="120"/>
      <c r="HUX34" s="120"/>
      <c r="HUZ34" s="120"/>
      <c r="HVB34" s="120"/>
      <c r="HVD34" s="120"/>
      <c r="HVF34" s="120"/>
      <c r="HVH34" s="120"/>
      <c r="HVJ34" s="120"/>
      <c r="HVL34" s="120"/>
      <c r="HVN34" s="120"/>
      <c r="HVP34" s="120"/>
      <c r="HVR34" s="120"/>
      <c r="HVT34" s="120"/>
      <c r="HVV34" s="120"/>
      <c r="HVX34" s="120"/>
      <c r="HVZ34" s="120"/>
      <c r="HWB34" s="120"/>
      <c r="HWD34" s="120"/>
      <c r="HWF34" s="120"/>
      <c r="HWH34" s="120"/>
      <c r="HWJ34" s="120"/>
      <c r="HWL34" s="120"/>
      <c r="HWN34" s="120"/>
      <c r="HWP34" s="120"/>
      <c r="HWR34" s="120"/>
      <c r="HWT34" s="120"/>
      <c r="HWV34" s="120"/>
      <c r="HWX34" s="120"/>
      <c r="HWZ34" s="120"/>
      <c r="HXB34" s="120"/>
      <c r="HXD34" s="120"/>
      <c r="HXF34" s="120"/>
      <c r="HXH34" s="120"/>
      <c r="HXJ34" s="120"/>
      <c r="HXL34" s="120"/>
      <c r="HXN34" s="120"/>
      <c r="HXP34" s="120"/>
      <c r="HXR34" s="120"/>
      <c r="HXT34" s="120"/>
      <c r="HXV34" s="120"/>
      <c r="HXX34" s="120"/>
      <c r="HXZ34" s="120"/>
      <c r="HYB34" s="120"/>
      <c r="HYD34" s="120"/>
      <c r="HYF34" s="120"/>
      <c r="HYH34" s="120"/>
      <c r="HYJ34" s="120"/>
      <c r="HYL34" s="120"/>
      <c r="HYN34" s="120"/>
      <c r="HYP34" s="120"/>
      <c r="HYR34" s="120"/>
      <c r="HYT34" s="120"/>
      <c r="HYV34" s="120"/>
      <c r="HYX34" s="120"/>
      <c r="HYZ34" s="120"/>
      <c r="HZB34" s="120"/>
      <c r="HZD34" s="120"/>
      <c r="HZF34" s="120"/>
      <c r="HZH34" s="120"/>
      <c r="HZJ34" s="120"/>
      <c r="HZL34" s="120"/>
      <c r="HZN34" s="120"/>
      <c r="HZP34" s="120"/>
      <c r="HZR34" s="120"/>
      <c r="HZT34" s="120"/>
      <c r="HZV34" s="120"/>
      <c r="HZX34" s="120"/>
      <c r="HZZ34" s="120"/>
      <c r="IAB34" s="120"/>
      <c r="IAD34" s="120"/>
      <c r="IAF34" s="120"/>
      <c r="IAH34" s="120"/>
      <c r="IAJ34" s="120"/>
      <c r="IAL34" s="120"/>
      <c r="IAN34" s="120"/>
      <c r="IAP34" s="120"/>
      <c r="IAR34" s="120"/>
      <c r="IAT34" s="120"/>
      <c r="IAV34" s="120"/>
      <c r="IAX34" s="120"/>
      <c r="IAZ34" s="120"/>
      <c r="IBB34" s="120"/>
      <c r="IBD34" s="120"/>
      <c r="IBF34" s="120"/>
      <c r="IBH34" s="120"/>
      <c r="IBJ34" s="120"/>
      <c r="IBL34" s="120"/>
      <c r="IBN34" s="120"/>
      <c r="IBP34" s="120"/>
      <c r="IBR34" s="120"/>
      <c r="IBT34" s="120"/>
      <c r="IBV34" s="120"/>
      <c r="IBX34" s="120"/>
      <c r="IBZ34" s="120"/>
      <c r="ICB34" s="120"/>
      <c r="ICD34" s="120"/>
      <c r="ICF34" s="120"/>
      <c r="ICH34" s="120"/>
      <c r="ICJ34" s="120"/>
      <c r="ICL34" s="120"/>
      <c r="ICN34" s="120"/>
      <c r="ICP34" s="120"/>
      <c r="ICR34" s="120"/>
      <c r="ICT34" s="120"/>
      <c r="ICV34" s="120"/>
      <c r="ICX34" s="120"/>
      <c r="ICZ34" s="120"/>
      <c r="IDB34" s="120"/>
      <c r="IDD34" s="120"/>
      <c r="IDF34" s="120"/>
      <c r="IDH34" s="120"/>
      <c r="IDJ34" s="120"/>
      <c r="IDL34" s="120"/>
      <c r="IDN34" s="120"/>
      <c r="IDP34" s="120"/>
      <c r="IDR34" s="120"/>
      <c r="IDT34" s="120"/>
      <c r="IDV34" s="120"/>
      <c r="IDX34" s="120"/>
      <c r="IDZ34" s="120"/>
      <c r="IEB34" s="120"/>
      <c r="IED34" s="120"/>
      <c r="IEF34" s="120"/>
      <c r="IEH34" s="120"/>
      <c r="IEJ34" s="120"/>
      <c r="IEL34" s="120"/>
      <c r="IEN34" s="120"/>
      <c r="IEP34" s="120"/>
      <c r="IER34" s="120"/>
      <c r="IET34" s="120"/>
      <c r="IEV34" s="120"/>
      <c r="IEX34" s="120"/>
      <c r="IEZ34" s="120"/>
      <c r="IFB34" s="120"/>
      <c r="IFD34" s="120"/>
      <c r="IFF34" s="120"/>
      <c r="IFH34" s="120"/>
      <c r="IFJ34" s="120"/>
      <c r="IFL34" s="120"/>
      <c r="IFN34" s="120"/>
      <c r="IFP34" s="120"/>
      <c r="IFR34" s="120"/>
      <c r="IFT34" s="120"/>
      <c r="IFV34" s="120"/>
      <c r="IFX34" s="120"/>
      <c r="IFZ34" s="120"/>
      <c r="IGB34" s="120"/>
      <c r="IGD34" s="120"/>
      <c r="IGF34" s="120"/>
      <c r="IGH34" s="120"/>
      <c r="IGJ34" s="120"/>
      <c r="IGL34" s="120"/>
      <c r="IGN34" s="120"/>
      <c r="IGP34" s="120"/>
      <c r="IGR34" s="120"/>
      <c r="IGT34" s="120"/>
      <c r="IGV34" s="120"/>
      <c r="IGX34" s="120"/>
      <c r="IGZ34" s="120"/>
      <c r="IHB34" s="120"/>
      <c r="IHD34" s="120"/>
      <c r="IHF34" s="120"/>
      <c r="IHH34" s="120"/>
      <c r="IHJ34" s="120"/>
      <c r="IHL34" s="120"/>
      <c r="IHN34" s="120"/>
      <c r="IHP34" s="120"/>
      <c r="IHR34" s="120"/>
      <c r="IHT34" s="120"/>
      <c r="IHV34" s="120"/>
      <c r="IHX34" s="120"/>
      <c r="IHZ34" s="120"/>
      <c r="IIB34" s="120"/>
      <c r="IID34" s="120"/>
      <c r="IIF34" s="120"/>
      <c r="IIH34" s="120"/>
      <c r="IIJ34" s="120"/>
      <c r="IIL34" s="120"/>
      <c r="IIN34" s="120"/>
      <c r="IIP34" s="120"/>
      <c r="IIR34" s="120"/>
      <c r="IIT34" s="120"/>
      <c r="IIV34" s="120"/>
      <c r="IIX34" s="120"/>
      <c r="IIZ34" s="120"/>
      <c r="IJB34" s="120"/>
      <c r="IJD34" s="120"/>
      <c r="IJF34" s="120"/>
      <c r="IJH34" s="120"/>
      <c r="IJJ34" s="120"/>
      <c r="IJL34" s="120"/>
      <c r="IJN34" s="120"/>
      <c r="IJP34" s="120"/>
      <c r="IJR34" s="120"/>
      <c r="IJT34" s="120"/>
      <c r="IJV34" s="120"/>
      <c r="IJX34" s="120"/>
      <c r="IJZ34" s="120"/>
      <c r="IKB34" s="120"/>
      <c r="IKD34" s="120"/>
      <c r="IKF34" s="120"/>
      <c r="IKH34" s="120"/>
      <c r="IKJ34" s="120"/>
      <c r="IKL34" s="120"/>
      <c r="IKN34" s="120"/>
      <c r="IKP34" s="120"/>
      <c r="IKR34" s="120"/>
      <c r="IKT34" s="120"/>
      <c r="IKV34" s="120"/>
      <c r="IKX34" s="120"/>
      <c r="IKZ34" s="120"/>
      <c r="ILB34" s="120"/>
      <c r="ILD34" s="120"/>
      <c r="ILF34" s="120"/>
      <c r="ILH34" s="120"/>
      <c r="ILJ34" s="120"/>
      <c r="ILL34" s="120"/>
      <c r="ILN34" s="120"/>
      <c r="ILP34" s="120"/>
      <c r="ILR34" s="120"/>
      <c r="ILT34" s="120"/>
      <c r="ILV34" s="120"/>
      <c r="ILX34" s="120"/>
      <c r="ILZ34" s="120"/>
      <c r="IMB34" s="120"/>
      <c r="IMD34" s="120"/>
      <c r="IMF34" s="120"/>
      <c r="IMH34" s="120"/>
      <c r="IMJ34" s="120"/>
      <c r="IML34" s="120"/>
      <c r="IMN34" s="120"/>
      <c r="IMP34" s="120"/>
      <c r="IMR34" s="120"/>
      <c r="IMT34" s="120"/>
      <c r="IMV34" s="120"/>
      <c r="IMX34" s="120"/>
      <c r="IMZ34" s="120"/>
      <c r="INB34" s="120"/>
      <c r="IND34" s="120"/>
      <c r="INF34" s="120"/>
      <c r="INH34" s="120"/>
      <c r="INJ34" s="120"/>
      <c r="INL34" s="120"/>
      <c r="INN34" s="120"/>
      <c r="INP34" s="120"/>
      <c r="INR34" s="120"/>
      <c r="INT34" s="120"/>
      <c r="INV34" s="120"/>
      <c r="INX34" s="120"/>
      <c r="INZ34" s="120"/>
      <c r="IOB34" s="120"/>
      <c r="IOD34" s="120"/>
      <c r="IOF34" s="120"/>
      <c r="IOH34" s="120"/>
      <c r="IOJ34" s="120"/>
      <c r="IOL34" s="120"/>
      <c r="ION34" s="120"/>
      <c r="IOP34" s="120"/>
      <c r="IOR34" s="120"/>
      <c r="IOT34" s="120"/>
      <c r="IOV34" s="120"/>
      <c r="IOX34" s="120"/>
      <c r="IOZ34" s="120"/>
      <c r="IPB34" s="120"/>
      <c r="IPD34" s="120"/>
      <c r="IPF34" s="120"/>
      <c r="IPH34" s="120"/>
      <c r="IPJ34" s="120"/>
      <c r="IPL34" s="120"/>
      <c r="IPN34" s="120"/>
      <c r="IPP34" s="120"/>
      <c r="IPR34" s="120"/>
      <c r="IPT34" s="120"/>
      <c r="IPV34" s="120"/>
      <c r="IPX34" s="120"/>
      <c r="IPZ34" s="120"/>
      <c r="IQB34" s="120"/>
      <c r="IQD34" s="120"/>
      <c r="IQF34" s="120"/>
      <c r="IQH34" s="120"/>
      <c r="IQJ34" s="120"/>
      <c r="IQL34" s="120"/>
      <c r="IQN34" s="120"/>
      <c r="IQP34" s="120"/>
      <c r="IQR34" s="120"/>
      <c r="IQT34" s="120"/>
      <c r="IQV34" s="120"/>
      <c r="IQX34" s="120"/>
      <c r="IQZ34" s="120"/>
      <c r="IRB34" s="120"/>
      <c r="IRD34" s="120"/>
      <c r="IRF34" s="120"/>
      <c r="IRH34" s="120"/>
      <c r="IRJ34" s="120"/>
      <c r="IRL34" s="120"/>
      <c r="IRN34" s="120"/>
      <c r="IRP34" s="120"/>
      <c r="IRR34" s="120"/>
      <c r="IRT34" s="120"/>
      <c r="IRV34" s="120"/>
      <c r="IRX34" s="120"/>
      <c r="IRZ34" s="120"/>
      <c r="ISB34" s="120"/>
      <c r="ISD34" s="120"/>
      <c r="ISF34" s="120"/>
      <c r="ISH34" s="120"/>
      <c r="ISJ34" s="120"/>
      <c r="ISL34" s="120"/>
      <c r="ISN34" s="120"/>
      <c r="ISP34" s="120"/>
      <c r="ISR34" s="120"/>
      <c r="IST34" s="120"/>
      <c r="ISV34" s="120"/>
      <c r="ISX34" s="120"/>
      <c r="ISZ34" s="120"/>
      <c r="ITB34" s="120"/>
      <c r="ITD34" s="120"/>
      <c r="ITF34" s="120"/>
      <c r="ITH34" s="120"/>
      <c r="ITJ34" s="120"/>
      <c r="ITL34" s="120"/>
      <c r="ITN34" s="120"/>
      <c r="ITP34" s="120"/>
      <c r="ITR34" s="120"/>
      <c r="ITT34" s="120"/>
      <c r="ITV34" s="120"/>
      <c r="ITX34" s="120"/>
      <c r="ITZ34" s="120"/>
      <c r="IUB34" s="120"/>
      <c r="IUD34" s="120"/>
      <c r="IUF34" s="120"/>
      <c r="IUH34" s="120"/>
      <c r="IUJ34" s="120"/>
      <c r="IUL34" s="120"/>
      <c r="IUN34" s="120"/>
      <c r="IUP34" s="120"/>
      <c r="IUR34" s="120"/>
      <c r="IUT34" s="120"/>
      <c r="IUV34" s="120"/>
      <c r="IUX34" s="120"/>
      <c r="IUZ34" s="120"/>
      <c r="IVB34" s="120"/>
      <c r="IVD34" s="120"/>
      <c r="IVF34" s="120"/>
      <c r="IVH34" s="120"/>
      <c r="IVJ34" s="120"/>
      <c r="IVL34" s="120"/>
      <c r="IVN34" s="120"/>
      <c r="IVP34" s="120"/>
      <c r="IVR34" s="120"/>
      <c r="IVT34" s="120"/>
      <c r="IVV34" s="120"/>
      <c r="IVX34" s="120"/>
      <c r="IVZ34" s="120"/>
      <c r="IWB34" s="120"/>
      <c r="IWD34" s="120"/>
      <c r="IWF34" s="120"/>
      <c r="IWH34" s="120"/>
      <c r="IWJ34" s="120"/>
      <c r="IWL34" s="120"/>
      <c r="IWN34" s="120"/>
      <c r="IWP34" s="120"/>
      <c r="IWR34" s="120"/>
      <c r="IWT34" s="120"/>
      <c r="IWV34" s="120"/>
      <c r="IWX34" s="120"/>
      <c r="IWZ34" s="120"/>
      <c r="IXB34" s="120"/>
      <c r="IXD34" s="120"/>
      <c r="IXF34" s="120"/>
      <c r="IXH34" s="120"/>
      <c r="IXJ34" s="120"/>
      <c r="IXL34" s="120"/>
      <c r="IXN34" s="120"/>
      <c r="IXP34" s="120"/>
      <c r="IXR34" s="120"/>
      <c r="IXT34" s="120"/>
      <c r="IXV34" s="120"/>
      <c r="IXX34" s="120"/>
      <c r="IXZ34" s="120"/>
      <c r="IYB34" s="120"/>
      <c r="IYD34" s="120"/>
      <c r="IYF34" s="120"/>
      <c r="IYH34" s="120"/>
      <c r="IYJ34" s="120"/>
      <c r="IYL34" s="120"/>
      <c r="IYN34" s="120"/>
      <c r="IYP34" s="120"/>
      <c r="IYR34" s="120"/>
      <c r="IYT34" s="120"/>
      <c r="IYV34" s="120"/>
      <c r="IYX34" s="120"/>
      <c r="IYZ34" s="120"/>
      <c r="IZB34" s="120"/>
      <c r="IZD34" s="120"/>
      <c r="IZF34" s="120"/>
      <c r="IZH34" s="120"/>
      <c r="IZJ34" s="120"/>
      <c r="IZL34" s="120"/>
      <c r="IZN34" s="120"/>
      <c r="IZP34" s="120"/>
      <c r="IZR34" s="120"/>
      <c r="IZT34" s="120"/>
      <c r="IZV34" s="120"/>
      <c r="IZX34" s="120"/>
      <c r="IZZ34" s="120"/>
      <c r="JAB34" s="120"/>
      <c r="JAD34" s="120"/>
      <c r="JAF34" s="120"/>
      <c r="JAH34" s="120"/>
      <c r="JAJ34" s="120"/>
      <c r="JAL34" s="120"/>
      <c r="JAN34" s="120"/>
      <c r="JAP34" s="120"/>
      <c r="JAR34" s="120"/>
      <c r="JAT34" s="120"/>
      <c r="JAV34" s="120"/>
      <c r="JAX34" s="120"/>
      <c r="JAZ34" s="120"/>
      <c r="JBB34" s="120"/>
      <c r="JBD34" s="120"/>
      <c r="JBF34" s="120"/>
      <c r="JBH34" s="120"/>
      <c r="JBJ34" s="120"/>
      <c r="JBL34" s="120"/>
      <c r="JBN34" s="120"/>
      <c r="JBP34" s="120"/>
      <c r="JBR34" s="120"/>
      <c r="JBT34" s="120"/>
      <c r="JBV34" s="120"/>
      <c r="JBX34" s="120"/>
      <c r="JBZ34" s="120"/>
      <c r="JCB34" s="120"/>
      <c r="JCD34" s="120"/>
      <c r="JCF34" s="120"/>
      <c r="JCH34" s="120"/>
      <c r="JCJ34" s="120"/>
      <c r="JCL34" s="120"/>
      <c r="JCN34" s="120"/>
      <c r="JCP34" s="120"/>
      <c r="JCR34" s="120"/>
      <c r="JCT34" s="120"/>
      <c r="JCV34" s="120"/>
      <c r="JCX34" s="120"/>
      <c r="JCZ34" s="120"/>
      <c r="JDB34" s="120"/>
      <c r="JDD34" s="120"/>
      <c r="JDF34" s="120"/>
      <c r="JDH34" s="120"/>
      <c r="JDJ34" s="120"/>
      <c r="JDL34" s="120"/>
      <c r="JDN34" s="120"/>
      <c r="JDP34" s="120"/>
      <c r="JDR34" s="120"/>
      <c r="JDT34" s="120"/>
      <c r="JDV34" s="120"/>
      <c r="JDX34" s="120"/>
      <c r="JDZ34" s="120"/>
      <c r="JEB34" s="120"/>
      <c r="JED34" s="120"/>
      <c r="JEF34" s="120"/>
      <c r="JEH34" s="120"/>
      <c r="JEJ34" s="120"/>
      <c r="JEL34" s="120"/>
      <c r="JEN34" s="120"/>
      <c r="JEP34" s="120"/>
      <c r="JER34" s="120"/>
      <c r="JET34" s="120"/>
      <c r="JEV34" s="120"/>
      <c r="JEX34" s="120"/>
      <c r="JEZ34" s="120"/>
      <c r="JFB34" s="120"/>
      <c r="JFD34" s="120"/>
      <c r="JFF34" s="120"/>
      <c r="JFH34" s="120"/>
      <c r="JFJ34" s="120"/>
      <c r="JFL34" s="120"/>
      <c r="JFN34" s="120"/>
      <c r="JFP34" s="120"/>
      <c r="JFR34" s="120"/>
      <c r="JFT34" s="120"/>
      <c r="JFV34" s="120"/>
      <c r="JFX34" s="120"/>
      <c r="JFZ34" s="120"/>
      <c r="JGB34" s="120"/>
      <c r="JGD34" s="120"/>
      <c r="JGF34" s="120"/>
      <c r="JGH34" s="120"/>
      <c r="JGJ34" s="120"/>
      <c r="JGL34" s="120"/>
      <c r="JGN34" s="120"/>
      <c r="JGP34" s="120"/>
      <c r="JGR34" s="120"/>
      <c r="JGT34" s="120"/>
      <c r="JGV34" s="120"/>
      <c r="JGX34" s="120"/>
      <c r="JGZ34" s="120"/>
      <c r="JHB34" s="120"/>
      <c r="JHD34" s="120"/>
      <c r="JHF34" s="120"/>
      <c r="JHH34" s="120"/>
      <c r="JHJ34" s="120"/>
      <c r="JHL34" s="120"/>
      <c r="JHN34" s="120"/>
      <c r="JHP34" s="120"/>
      <c r="JHR34" s="120"/>
      <c r="JHT34" s="120"/>
      <c r="JHV34" s="120"/>
      <c r="JHX34" s="120"/>
      <c r="JHZ34" s="120"/>
      <c r="JIB34" s="120"/>
      <c r="JID34" s="120"/>
      <c r="JIF34" s="120"/>
      <c r="JIH34" s="120"/>
      <c r="JIJ34" s="120"/>
      <c r="JIL34" s="120"/>
      <c r="JIN34" s="120"/>
      <c r="JIP34" s="120"/>
      <c r="JIR34" s="120"/>
      <c r="JIT34" s="120"/>
      <c r="JIV34" s="120"/>
      <c r="JIX34" s="120"/>
      <c r="JIZ34" s="120"/>
      <c r="JJB34" s="120"/>
      <c r="JJD34" s="120"/>
      <c r="JJF34" s="120"/>
      <c r="JJH34" s="120"/>
      <c r="JJJ34" s="120"/>
      <c r="JJL34" s="120"/>
      <c r="JJN34" s="120"/>
      <c r="JJP34" s="120"/>
      <c r="JJR34" s="120"/>
      <c r="JJT34" s="120"/>
      <c r="JJV34" s="120"/>
      <c r="JJX34" s="120"/>
      <c r="JJZ34" s="120"/>
      <c r="JKB34" s="120"/>
      <c r="JKD34" s="120"/>
      <c r="JKF34" s="120"/>
      <c r="JKH34" s="120"/>
      <c r="JKJ34" s="120"/>
      <c r="JKL34" s="120"/>
      <c r="JKN34" s="120"/>
      <c r="JKP34" s="120"/>
      <c r="JKR34" s="120"/>
      <c r="JKT34" s="120"/>
      <c r="JKV34" s="120"/>
      <c r="JKX34" s="120"/>
      <c r="JKZ34" s="120"/>
      <c r="JLB34" s="120"/>
      <c r="JLD34" s="120"/>
      <c r="JLF34" s="120"/>
      <c r="JLH34" s="120"/>
      <c r="JLJ34" s="120"/>
      <c r="JLL34" s="120"/>
      <c r="JLN34" s="120"/>
      <c r="JLP34" s="120"/>
      <c r="JLR34" s="120"/>
      <c r="JLT34" s="120"/>
      <c r="JLV34" s="120"/>
      <c r="JLX34" s="120"/>
      <c r="JLZ34" s="120"/>
      <c r="JMB34" s="120"/>
      <c r="JMD34" s="120"/>
      <c r="JMF34" s="120"/>
      <c r="JMH34" s="120"/>
      <c r="JMJ34" s="120"/>
      <c r="JML34" s="120"/>
      <c r="JMN34" s="120"/>
      <c r="JMP34" s="120"/>
      <c r="JMR34" s="120"/>
      <c r="JMT34" s="120"/>
      <c r="JMV34" s="120"/>
      <c r="JMX34" s="120"/>
      <c r="JMZ34" s="120"/>
      <c r="JNB34" s="120"/>
      <c r="JND34" s="120"/>
      <c r="JNF34" s="120"/>
      <c r="JNH34" s="120"/>
      <c r="JNJ34" s="120"/>
      <c r="JNL34" s="120"/>
      <c r="JNN34" s="120"/>
      <c r="JNP34" s="120"/>
      <c r="JNR34" s="120"/>
      <c r="JNT34" s="120"/>
      <c r="JNV34" s="120"/>
      <c r="JNX34" s="120"/>
      <c r="JNZ34" s="120"/>
      <c r="JOB34" s="120"/>
      <c r="JOD34" s="120"/>
      <c r="JOF34" s="120"/>
      <c r="JOH34" s="120"/>
      <c r="JOJ34" s="120"/>
      <c r="JOL34" s="120"/>
      <c r="JON34" s="120"/>
      <c r="JOP34" s="120"/>
      <c r="JOR34" s="120"/>
      <c r="JOT34" s="120"/>
      <c r="JOV34" s="120"/>
      <c r="JOX34" s="120"/>
      <c r="JOZ34" s="120"/>
      <c r="JPB34" s="120"/>
      <c r="JPD34" s="120"/>
      <c r="JPF34" s="120"/>
      <c r="JPH34" s="120"/>
      <c r="JPJ34" s="120"/>
      <c r="JPL34" s="120"/>
      <c r="JPN34" s="120"/>
      <c r="JPP34" s="120"/>
      <c r="JPR34" s="120"/>
      <c r="JPT34" s="120"/>
      <c r="JPV34" s="120"/>
      <c r="JPX34" s="120"/>
      <c r="JPZ34" s="120"/>
      <c r="JQB34" s="120"/>
      <c r="JQD34" s="120"/>
      <c r="JQF34" s="120"/>
      <c r="JQH34" s="120"/>
      <c r="JQJ34" s="120"/>
      <c r="JQL34" s="120"/>
      <c r="JQN34" s="120"/>
      <c r="JQP34" s="120"/>
      <c r="JQR34" s="120"/>
      <c r="JQT34" s="120"/>
      <c r="JQV34" s="120"/>
      <c r="JQX34" s="120"/>
      <c r="JQZ34" s="120"/>
      <c r="JRB34" s="120"/>
      <c r="JRD34" s="120"/>
      <c r="JRF34" s="120"/>
      <c r="JRH34" s="120"/>
      <c r="JRJ34" s="120"/>
      <c r="JRL34" s="120"/>
      <c r="JRN34" s="120"/>
      <c r="JRP34" s="120"/>
      <c r="JRR34" s="120"/>
      <c r="JRT34" s="120"/>
      <c r="JRV34" s="120"/>
      <c r="JRX34" s="120"/>
      <c r="JRZ34" s="120"/>
      <c r="JSB34" s="120"/>
      <c r="JSD34" s="120"/>
      <c r="JSF34" s="120"/>
      <c r="JSH34" s="120"/>
      <c r="JSJ34" s="120"/>
      <c r="JSL34" s="120"/>
      <c r="JSN34" s="120"/>
      <c r="JSP34" s="120"/>
      <c r="JSR34" s="120"/>
      <c r="JST34" s="120"/>
      <c r="JSV34" s="120"/>
      <c r="JSX34" s="120"/>
      <c r="JSZ34" s="120"/>
      <c r="JTB34" s="120"/>
      <c r="JTD34" s="120"/>
      <c r="JTF34" s="120"/>
      <c r="JTH34" s="120"/>
      <c r="JTJ34" s="120"/>
      <c r="JTL34" s="120"/>
      <c r="JTN34" s="120"/>
      <c r="JTP34" s="120"/>
      <c r="JTR34" s="120"/>
      <c r="JTT34" s="120"/>
      <c r="JTV34" s="120"/>
      <c r="JTX34" s="120"/>
      <c r="JTZ34" s="120"/>
      <c r="JUB34" s="120"/>
      <c r="JUD34" s="120"/>
      <c r="JUF34" s="120"/>
      <c r="JUH34" s="120"/>
      <c r="JUJ34" s="120"/>
      <c r="JUL34" s="120"/>
      <c r="JUN34" s="120"/>
      <c r="JUP34" s="120"/>
      <c r="JUR34" s="120"/>
      <c r="JUT34" s="120"/>
      <c r="JUV34" s="120"/>
      <c r="JUX34" s="120"/>
      <c r="JUZ34" s="120"/>
      <c r="JVB34" s="120"/>
      <c r="JVD34" s="120"/>
      <c r="JVF34" s="120"/>
      <c r="JVH34" s="120"/>
      <c r="JVJ34" s="120"/>
      <c r="JVL34" s="120"/>
      <c r="JVN34" s="120"/>
      <c r="JVP34" s="120"/>
      <c r="JVR34" s="120"/>
      <c r="JVT34" s="120"/>
      <c r="JVV34" s="120"/>
      <c r="JVX34" s="120"/>
      <c r="JVZ34" s="120"/>
      <c r="JWB34" s="120"/>
      <c r="JWD34" s="120"/>
      <c r="JWF34" s="120"/>
      <c r="JWH34" s="120"/>
      <c r="JWJ34" s="120"/>
      <c r="JWL34" s="120"/>
      <c r="JWN34" s="120"/>
      <c r="JWP34" s="120"/>
      <c r="JWR34" s="120"/>
      <c r="JWT34" s="120"/>
      <c r="JWV34" s="120"/>
      <c r="JWX34" s="120"/>
      <c r="JWZ34" s="120"/>
      <c r="JXB34" s="120"/>
      <c r="JXD34" s="120"/>
      <c r="JXF34" s="120"/>
      <c r="JXH34" s="120"/>
      <c r="JXJ34" s="120"/>
      <c r="JXL34" s="120"/>
      <c r="JXN34" s="120"/>
      <c r="JXP34" s="120"/>
      <c r="JXR34" s="120"/>
      <c r="JXT34" s="120"/>
      <c r="JXV34" s="120"/>
      <c r="JXX34" s="120"/>
      <c r="JXZ34" s="120"/>
      <c r="JYB34" s="120"/>
      <c r="JYD34" s="120"/>
      <c r="JYF34" s="120"/>
      <c r="JYH34" s="120"/>
      <c r="JYJ34" s="120"/>
      <c r="JYL34" s="120"/>
      <c r="JYN34" s="120"/>
      <c r="JYP34" s="120"/>
      <c r="JYR34" s="120"/>
      <c r="JYT34" s="120"/>
      <c r="JYV34" s="120"/>
      <c r="JYX34" s="120"/>
      <c r="JYZ34" s="120"/>
      <c r="JZB34" s="120"/>
      <c r="JZD34" s="120"/>
      <c r="JZF34" s="120"/>
      <c r="JZH34" s="120"/>
      <c r="JZJ34" s="120"/>
      <c r="JZL34" s="120"/>
      <c r="JZN34" s="120"/>
      <c r="JZP34" s="120"/>
      <c r="JZR34" s="120"/>
      <c r="JZT34" s="120"/>
      <c r="JZV34" s="120"/>
      <c r="JZX34" s="120"/>
      <c r="JZZ34" s="120"/>
      <c r="KAB34" s="120"/>
      <c r="KAD34" s="120"/>
      <c r="KAF34" s="120"/>
      <c r="KAH34" s="120"/>
      <c r="KAJ34" s="120"/>
      <c r="KAL34" s="120"/>
      <c r="KAN34" s="120"/>
      <c r="KAP34" s="120"/>
      <c r="KAR34" s="120"/>
      <c r="KAT34" s="120"/>
      <c r="KAV34" s="120"/>
      <c r="KAX34" s="120"/>
      <c r="KAZ34" s="120"/>
      <c r="KBB34" s="120"/>
      <c r="KBD34" s="120"/>
      <c r="KBF34" s="120"/>
      <c r="KBH34" s="120"/>
      <c r="KBJ34" s="120"/>
      <c r="KBL34" s="120"/>
      <c r="KBN34" s="120"/>
      <c r="KBP34" s="120"/>
      <c r="KBR34" s="120"/>
      <c r="KBT34" s="120"/>
      <c r="KBV34" s="120"/>
      <c r="KBX34" s="120"/>
      <c r="KBZ34" s="120"/>
      <c r="KCB34" s="120"/>
      <c r="KCD34" s="120"/>
      <c r="KCF34" s="120"/>
      <c r="KCH34" s="120"/>
      <c r="KCJ34" s="120"/>
      <c r="KCL34" s="120"/>
      <c r="KCN34" s="120"/>
      <c r="KCP34" s="120"/>
      <c r="KCR34" s="120"/>
      <c r="KCT34" s="120"/>
      <c r="KCV34" s="120"/>
      <c r="KCX34" s="120"/>
      <c r="KCZ34" s="120"/>
      <c r="KDB34" s="120"/>
      <c r="KDD34" s="120"/>
      <c r="KDF34" s="120"/>
      <c r="KDH34" s="120"/>
      <c r="KDJ34" s="120"/>
      <c r="KDL34" s="120"/>
      <c r="KDN34" s="120"/>
      <c r="KDP34" s="120"/>
      <c r="KDR34" s="120"/>
      <c r="KDT34" s="120"/>
      <c r="KDV34" s="120"/>
      <c r="KDX34" s="120"/>
      <c r="KDZ34" s="120"/>
      <c r="KEB34" s="120"/>
      <c r="KED34" s="120"/>
      <c r="KEF34" s="120"/>
      <c r="KEH34" s="120"/>
      <c r="KEJ34" s="120"/>
      <c r="KEL34" s="120"/>
      <c r="KEN34" s="120"/>
      <c r="KEP34" s="120"/>
      <c r="KER34" s="120"/>
      <c r="KET34" s="120"/>
      <c r="KEV34" s="120"/>
      <c r="KEX34" s="120"/>
      <c r="KEZ34" s="120"/>
      <c r="KFB34" s="120"/>
      <c r="KFD34" s="120"/>
      <c r="KFF34" s="120"/>
      <c r="KFH34" s="120"/>
      <c r="KFJ34" s="120"/>
      <c r="KFL34" s="120"/>
      <c r="KFN34" s="120"/>
      <c r="KFP34" s="120"/>
      <c r="KFR34" s="120"/>
      <c r="KFT34" s="120"/>
      <c r="KFV34" s="120"/>
      <c r="KFX34" s="120"/>
      <c r="KFZ34" s="120"/>
      <c r="KGB34" s="120"/>
      <c r="KGD34" s="120"/>
      <c r="KGF34" s="120"/>
      <c r="KGH34" s="120"/>
      <c r="KGJ34" s="120"/>
      <c r="KGL34" s="120"/>
      <c r="KGN34" s="120"/>
      <c r="KGP34" s="120"/>
      <c r="KGR34" s="120"/>
      <c r="KGT34" s="120"/>
      <c r="KGV34" s="120"/>
      <c r="KGX34" s="120"/>
      <c r="KGZ34" s="120"/>
      <c r="KHB34" s="120"/>
      <c r="KHD34" s="120"/>
      <c r="KHF34" s="120"/>
      <c r="KHH34" s="120"/>
      <c r="KHJ34" s="120"/>
      <c r="KHL34" s="120"/>
      <c r="KHN34" s="120"/>
      <c r="KHP34" s="120"/>
      <c r="KHR34" s="120"/>
      <c r="KHT34" s="120"/>
      <c r="KHV34" s="120"/>
      <c r="KHX34" s="120"/>
      <c r="KHZ34" s="120"/>
      <c r="KIB34" s="120"/>
      <c r="KID34" s="120"/>
      <c r="KIF34" s="120"/>
      <c r="KIH34" s="120"/>
      <c r="KIJ34" s="120"/>
      <c r="KIL34" s="120"/>
      <c r="KIN34" s="120"/>
      <c r="KIP34" s="120"/>
      <c r="KIR34" s="120"/>
      <c r="KIT34" s="120"/>
      <c r="KIV34" s="120"/>
      <c r="KIX34" s="120"/>
      <c r="KIZ34" s="120"/>
      <c r="KJB34" s="120"/>
      <c r="KJD34" s="120"/>
      <c r="KJF34" s="120"/>
      <c r="KJH34" s="120"/>
      <c r="KJJ34" s="120"/>
      <c r="KJL34" s="120"/>
      <c r="KJN34" s="120"/>
      <c r="KJP34" s="120"/>
      <c r="KJR34" s="120"/>
      <c r="KJT34" s="120"/>
      <c r="KJV34" s="120"/>
      <c r="KJX34" s="120"/>
      <c r="KJZ34" s="120"/>
      <c r="KKB34" s="120"/>
      <c r="KKD34" s="120"/>
      <c r="KKF34" s="120"/>
      <c r="KKH34" s="120"/>
      <c r="KKJ34" s="120"/>
      <c r="KKL34" s="120"/>
      <c r="KKN34" s="120"/>
      <c r="KKP34" s="120"/>
      <c r="KKR34" s="120"/>
      <c r="KKT34" s="120"/>
      <c r="KKV34" s="120"/>
      <c r="KKX34" s="120"/>
      <c r="KKZ34" s="120"/>
      <c r="KLB34" s="120"/>
      <c r="KLD34" s="120"/>
      <c r="KLF34" s="120"/>
      <c r="KLH34" s="120"/>
      <c r="KLJ34" s="120"/>
      <c r="KLL34" s="120"/>
      <c r="KLN34" s="120"/>
      <c r="KLP34" s="120"/>
      <c r="KLR34" s="120"/>
      <c r="KLT34" s="120"/>
      <c r="KLV34" s="120"/>
      <c r="KLX34" s="120"/>
      <c r="KLZ34" s="120"/>
      <c r="KMB34" s="120"/>
      <c r="KMD34" s="120"/>
      <c r="KMF34" s="120"/>
      <c r="KMH34" s="120"/>
      <c r="KMJ34" s="120"/>
      <c r="KML34" s="120"/>
      <c r="KMN34" s="120"/>
      <c r="KMP34" s="120"/>
      <c r="KMR34" s="120"/>
      <c r="KMT34" s="120"/>
      <c r="KMV34" s="120"/>
      <c r="KMX34" s="120"/>
      <c r="KMZ34" s="120"/>
      <c r="KNB34" s="120"/>
      <c r="KND34" s="120"/>
      <c r="KNF34" s="120"/>
      <c r="KNH34" s="120"/>
      <c r="KNJ34" s="120"/>
      <c r="KNL34" s="120"/>
      <c r="KNN34" s="120"/>
      <c r="KNP34" s="120"/>
      <c r="KNR34" s="120"/>
      <c r="KNT34" s="120"/>
      <c r="KNV34" s="120"/>
      <c r="KNX34" s="120"/>
      <c r="KNZ34" s="120"/>
      <c r="KOB34" s="120"/>
      <c r="KOD34" s="120"/>
      <c r="KOF34" s="120"/>
      <c r="KOH34" s="120"/>
      <c r="KOJ34" s="120"/>
      <c r="KOL34" s="120"/>
      <c r="KON34" s="120"/>
      <c r="KOP34" s="120"/>
      <c r="KOR34" s="120"/>
      <c r="KOT34" s="120"/>
      <c r="KOV34" s="120"/>
      <c r="KOX34" s="120"/>
      <c r="KOZ34" s="120"/>
      <c r="KPB34" s="120"/>
      <c r="KPD34" s="120"/>
      <c r="KPF34" s="120"/>
      <c r="KPH34" s="120"/>
      <c r="KPJ34" s="120"/>
      <c r="KPL34" s="120"/>
      <c r="KPN34" s="120"/>
      <c r="KPP34" s="120"/>
      <c r="KPR34" s="120"/>
      <c r="KPT34" s="120"/>
      <c r="KPV34" s="120"/>
      <c r="KPX34" s="120"/>
      <c r="KPZ34" s="120"/>
      <c r="KQB34" s="120"/>
      <c r="KQD34" s="120"/>
      <c r="KQF34" s="120"/>
      <c r="KQH34" s="120"/>
      <c r="KQJ34" s="120"/>
      <c r="KQL34" s="120"/>
      <c r="KQN34" s="120"/>
      <c r="KQP34" s="120"/>
      <c r="KQR34" s="120"/>
      <c r="KQT34" s="120"/>
      <c r="KQV34" s="120"/>
      <c r="KQX34" s="120"/>
      <c r="KQZ34" s="120"/>
      <c r="KRB34" s="120"/>
      <c r="KRD34" s="120"/>
      <c r="KRF34" s="120"/>
      <c r="KRH34" s="120"/>
      <c r="KRJ34" s="120"/>
      <c r="KRL34" s="120"/>
      <c r="KRN34" s="120"/>
      <c r="KRP34" s="120"/>
      <c r="KRR34" s="120"/>
      <c r="KRT34" s="120"/>
      <c r="KRV34" s="120"/>
      <c r="KRX34" s="120"/>
      <c r="KRZ34" s="120"/>
      <c r="KSB34" s="120"/>
      <c r="KSD34" s="120"/>
      <c r="KSF34" s="120"/>
      <c r="KSH34" s="120"/>
      <c r="KSJ34" s="120"/>
      <c r="KSL34" s="120"/>
      <c r="KSN34" s="120"/>
      <c r="KSP34" s="120"/>
      <c r="KSR34" s="120"/>
      <c r="KST34" s="120"/>
      <c r="KSV34" s="120"/>
      <c r="KSX34" s="120"/>
      <c r="KSZ34" s="120"/>
      <c r="KTB34" s="120"/>
      <c r="KTD34" s="120"/>
      <c r="KTF34" s="120"/>
      <c r="KTH34" s="120"/>
      <c r="KTJ34" s="120"/>
      <c r="KTL34" s="120"/>
      <c r="KTN34" s="120"/>
      <c r="KTP34" s="120"/>
      <c r="KTR34" s="120"/>
      <c r="KTT34" s="120"/>
      <c r="KTV34" s="120"/>
      <c r="KTX34" s="120"/>
      <c r="KTZ34" s="120"/>
      <c r="KUB34" s="120"/>
      <c r="KUD34" s="120"/>
      <c r="KUF34" s="120"/>
      <c r="KUH34" s="120"/>
      <c r="KUJ34" s="120"/>
      <c r="KUL34" s="120"/>
      <c r="KUN34" s="120"/>
      <c r="KUP34" s="120"/>
      <c r="KUR34" s="120"/>
      <c r="KUT34" s="120"/>
      <c r="KUV34" s="120"/>
      <c r="KUX34" s="120"/>
      <c r="KUZ34" s="120"/>
      <c r="KVB34" s="120"/>
      <c r="KVD34" s="120"/>
      <c r="KVF34" s="120"/>
      <c r="KVH34" s="120"/>
      <c r="KVJ34" s="120"/>
      <c r="KVL34" s="120"/>
      <c r="KVN34" s="120"/>
      <c r="KVP34" s="120"/>
      <c r="KVR34" s="120"/>
      <c r="KVT34" s="120"/>
      <c r="KVV34" s="120"/>
      <c r="KVX34" s="120"/>
      <c r="KVZ34" s="120"/>
      <c r="KWB34" s="120"/>
      <c r="KWD34" s="120"/>
      <c r="KWF34" s="120"/>
      <c r="KWH34" s="120"/>
      <c r="KWJ34" s="120"/>
      <c r="KWL34" s="120"/>
      <c r="KWN34" s="120"/>
      <c r="KWP34" s="120"/>
      <c r="KWR34" s="120"/>
      <c r="KWT34" s="120"/>
      <c r="KWV34" s="120"/>
      <c r="KWX34" s="120"/>
      <c r="KWZ34" s="120"/>
      <c r="KXB34" s="120"/>
      <c r="KXD34" s="120"/>
      <c r="KXF34" s="120"/>
      <c r="KXH34" s="120"/>
      <c r="KXJ34" s="120"/>
      <c r="KXL34" s="120"/>
      <c r="KXN34" s="120"/>
      <c r="KXP34" s="120"/>
      <c r="KXR34" s="120"/>
      <c r="KXT34" s="120"/>
      <c r="KXV34" s="120"/>
      <c r="KXX34" s="120"/>
      <c r="KXZ34" s="120"/>
      <c r="KYB34" s="120"/>
      <c r="KYD34" s="120"/>
      <c r="KYF34" s="120"/>
      <c r="KYH34" s="120"/>
      <c r="KYJ34" s="120"/>
      <c r="KYL34" s="120"/>
      <c r="KYN34" s="120"/>
      <c r="KYP34" s="120"/>
      <c r="KYR34" s="120"/>
      <c r="KYT34" s="120"/>
      <c r="KYV34" s="120"/>
      <c r="KYX34" s="120"/>
      <c r="KYZ34" s="120"/>
      <c r="KZB34" s="120"/>
      <c r="KZD34" s="120"/>
      <c r="KZF34" s="120"/>
      <c r="KZH34" s="120"/>
      <c r="KZJ34" s="120"/>
      <c r="KZL34" s="120"/>
      <c r="KZN34" s="120"/>
      <c r="KZP34" s="120"/>
      <c r="KZR34" s="120"/>
      <c r="KZT34" s="120"/>
      <c r="KZV34" s="120"/>
      <c r="KZX34" s="120"/>
      <c r="KZZ34" s="120"/>
      <c r="LAB34" s="120"/>
      <c r="LAD34" s="120"/>
      <c r="LAF34" s="120"/>
      <c r="LAH34" s="120"/>
      <c r="LAJ34" s="120"/>
      <c r="LAL34" s="120"/>
      <c r="LAN34" s="120"/>
      <c r="LAP34" s="120"/>
      <c r="LAR34" s="120"/>
      <c r="LAT34" s="120"/>
      <c r="LAV34" s="120"/>
      <c r="LAX34" s="120"/>
      <c r="LAZ34" s="120"/>
      <c r="LBB34" s="120"/>
      <c r="LBD34" s="120"/>
      <c r="LBF34" s="120"/>
      <c r="LBH34" s="120"/>
      <c r="LBJ34" s="120"/>
      <c r="LBL34" s="120"/>
      <c r="LBN34" s="120"/>
      <c r="LBP34" s="120"/>
      <c r="LBR34" s="120"/>
      <c r="LBT34" s="120"/>
      <c r="LBV34" s="120"/>
      <c r="LBX34" s="120"/>
      <c r="LBZ34" s="120"/>
      <c r="LCB34" s="120"/>
      <c r="LCD34" s="120"/>
      <c r="LCF34" s="120"/>
      <c r="LCH34" s="120"/>
      <c r="LCJ34" s="120"/>
      <c r="LCL34" s="120"/>
      <c r="LCN34" s="120"/>
      <c r="LCP34" s="120"/>
      <c r="LCR34" s="120"/>
      <c r="LCT34" s="120"/>
      <c r="LCV34" s="120"/>
      <c r="LCX34" s="120"/>
      <c r="LCZ34" s="120"/>
      <c r="LDB34" s="120"/>
      <c r="LDD34" s="120"/>
      <c r="LDF34" s="120"/>
      <c r="LDH34" s="120"/>
      <c r="LDJ34" s="120"/>
      <c r="LDL34" s="120"/>
      <c r="LDN34" s="120"/>
      <c r="LDP34" s="120"/>
      <c r="LDR34" s="120"/>
      <c r="LDT34" s="120"/>
      <c r="LDV34" s="120"/>
      <c r="LDX34" s="120"/>
      <c r="LDZ34" s="120"/>
      <c r="LEB34" s="120"/>
      <c r="LED34" s="120"/>
      <c r="LEF34" s="120"/>
      <c r="LEH34" s="120"/>
      <c r="LEJ34" s="120"/>
      <c r="LEL34" s="120"/>
      <c r="LEN34" s="120"/>
      <c r="LEP34" s="120"/>
      <c r="LER34" s="120"/>
      <c r="LET34" s="120"/>
      <c r="LEV34" s="120"/>
      <c r="LEX34" s="120"/>
      <c r="LEZ34" s="120"/>
      <c r="LFB34" s="120"/>
      <c r="LFD34" s="120"/>
      <c r="LFF34" s="120"/>
      <c r="LFH34" s="120"/>
      <c r="LFJ34" s="120"/>
      <c r="LFL34" s="120"/>
      <c r="LFN34" s="120"/>
      <c r="LFP34" s="120"/>
      <c r="LFR34" s="120"/>
      <c r="LFT34" s="120"/>
      <c r="LFV34" s="120"/>
      <c r="LFX34" s="120"/>
      <c r="LFZ34" s="120"/>
      <c r="LGB34" s="120"/>
      <c r="LGD34" s="120"/>
      <c r="LGF34" s="120"/>
      <c r="LGH34" s="120"/>
      <c r="LGJ34" s="120"/>
      <c r="LGL34" s="120"/>
      <c r="LGN34" s="120"/>
      <c r="LGP34" s="120"/>
      <c r="LGR34" s="120"/>
      <c r="LGT34" s="120"/>
      <c r="LGV34" s="120"/>
      <c r="LGX34" s="120"/>
      <c r="LGZ34" s="120"/>
      <c r="LHB34" s="120"/>
      <c r="LHD34" s="120"/>
      <c r="LHF34" s="120"/>
      <c r="LHH34" s="120"/>
      <c r="LHJ34" s="120"/>
      <c r="LHL34" s="120"/>
      <c r="LHN34" s="120"/>
      <c r="LHP34" s="120"/>
      <c r="LHR34" s="120"/>
      <c r="LHT34" s="120"/>
      <c r="LHV34" s="120"/>
      <c r="LHX34" s="120"/>
      <c r="LHZ34" s="120"/>
      <c r="LIB34" s="120"/>
      <c r="LID34" s="120"/>
      <c r="LIF34" s="120"/>
      <c r="LIH34" s="120"/>
      <c r="LIJ34" s="120"/>
      <c r="LIL34" s="120"/>
      <c r="LIN34" s="120"/>
      <c r="LIP34" s="120"/>
      <c r="LIR34" s="120"/>
      <c r="LIT34" s="120"/>
      <c r="LIV34" s="120"/>
      <c r="LIX34" s="120"/>
      <c r="LIZ34" s="120"/>
      <c r="LJB34" s="120"/>
      <c r="LJD34" s="120"/>
      <c r="LJF34" s="120"/>
      <c r="LJH34" s="120"/>
      <c r="LJJ34" s="120"/>
      <c r="LJL34" s="120"/>
      <c r="LJN34" s="120"/>
      <c r="LJP34" s="120"/>
      <c r="LJR34" s="120"/>
      <c r="LJT34" s="120"/>
      <c r="LJV34" s="120"/>
      <c r="LJX34" s="120"/>
      <c r="LJZ34" s="120"/>
      <c r="LKB34" s="120"/>
      <c r="LKD34" s="120"/>
      <c r="LKF34" s="120"/>
      <c r="LKH34" s="120"/>
      <c r="LKJ34" s="120"/>
      <c r="LKL34" s="120"/>
      <c r="LKN34" s="120"/>
      <c r="LKP34" s="120"/>
      <c r="LKR34" s="120"/>
      <c r="LKT34" s="120"/>
      <c r="LKV34" s="120"/>
      <c r="LKX34" s="120"/>
      <c r="LKZ34" s="120"/>
      <c r="LLB34" s="120"/>
      <c r="LLD34" s="120"/>
      <c r="LLF34" s="120"/>
      <c r="LLH34" s="120"/>
      <c r="LLJ34" s="120"/>
      <c r="LLL34" s="120"/>
      <c r="LLN34" s="120"/>
      <c r="LLP34" s="120"/>
      <c r="LLR34" s="120"/>
      <c r="LLT34" s="120"/>
      <c r="LLV34" s="120"/>
      <c r="LLX34" s="120"/>
      <c r="LLZ34" s="120"/>
      <c r="LMB34" s="120"/>
      <c r="LMD34" s="120"/>
      <c r="LMF34" s="120"/>
      <c r="LMH34" s="120"/>
      <c r="LMJ34" s="120"/>
      <c r="LML34" s="120"/>
      <c r="LMN34" s="120"/>
      <c r="LMP34" s="120"/>
      <c r="LMR34" s="120"/>
      <c r="LMT34" s="120"/>
      <c r="LMV34" s="120"/>
      <c r="LMX34" s="120"/>
      <c r="LMZ34" s="120"/>
      <c r="LNB34" s="120"/>
      <c r="LND34" s="120"/>
      <c r="LNF34" s="120"/>
      <c r="LNH34" s="120"/>
      <c r="LNJ34" s="120"/>
      <c r="LNL34" s="120"/>
      <c r="LNN34" s="120"/>
      <c r="LNP34" s="120"/>
      <c r="LNR34" s="120"/>
      <c r="LNT34" s="120"/>
      <c r="LNV34" s="120"/>
      <c r="LNX34" s="120"/>
      <c r="LNZ34" s="120"/>
      <c r="LOB34" s="120"/>
      <c r="LOD34" s="120"/>
      <c r="LOF34" s="120"/>
      <c r="LOH34" s="120"/>
      <c r="LOJ34" s="120"/>
      <c r="LOL34" s="120"/>
      <c r="LON34" s="120"/>
      <c r="LOP34" s="120"/>
      <c r="LOR34" s="120"/>
      <c r="LOT34" s="120"/>
      <c r="LOV34" s="120"/>
      <c r="LOX34" s="120"/>
      <c r="LOZ34" s="120"/>
      <c r="LPB34" s="120"/>
      <c r="LPD34" s="120"/>
      <c r="LPF34" s="120"/>
      <c r="LPH34" s="120"/>
      <c r="LPJ34" s="120"/>
      <c r="LPL34" s="120"/>
      <c r="LPN34" s="120"/>
      <c r="LPP34" s="120"/>
      <c r="LPR34" s="120"/>
      <c r="LPT34" s="120"/>
      <c r="LPV34" s="120"/>
      <c r="LPX34" s="120"/>
      <c r="LPZ34" s="120"/>
      <c r="LQB34" s="120"/>
      <c r="LQD34" s="120"/>
      <c r="LQF34" s="120"/>
      <c r="LQH34" s="120"/>
      <c r="LQJ34" s="120"/>
      <c r="LQL34" s="120"/>
      <c r="LQN34" s="120"/>
      <c r="LQP34" s="120"/>
      <c r="LQR34" s="120"/>
      <c r="LQT34" s="120"/>
      <c r="LQV34" s="120"/>
      <c r="LQX34" s="120"/>
      <c r="LQZ34" s="120"/>
      <c r="LRB34" s="120"/>
      <c r="LRD34" s="120"/>
      <c r="LRF34" s="120"/>
      <c r="LRH34" s="120"/>
      <c r="LRJ34" s="120"/>
      <c r="LRL34" s="120"/>
      <c r="LRN34" s="120"/>
      <c r="LRP34" s="120"/>
      <c r="LRR34" s="120"/>
      <c r="LRT34" s="120"/>
      <c r="LRV34" s="120"/>
      <c r="LRX34" s="120"/>
      <c r="LRZ34" s="120"/>
      <c r="LSB34" s="120"/>
      <c r="LSD34" s="120"/>
      <c r="LSF34" s="120"/>
      <c r="LSH34" s="120"/>
      <c r="LSJ34" s="120"/>
      <c r="LSL34" s="120"/>
      <c r="LSN34" s="120"/>
      <c r="LSP34" s="120"/>
      <c r="LSR34" s="120"/>
      <c r="LST34" s="120"/>
      <c r="LSV34" s="120"/>
      <c r="LSX34" s="120"/>
      <c r="LSZ34" s="120"/>
      <c r="LTB34" s="120"/>
      <c r="LTD34" s="120"/>
      <c r="LTF34" s="120"/>
      <c r="LTH34" s="120"/>
      <c r="LTJ34" s="120"/>
      <c r="LTL34" s="120"/>
      <c r="LTN34" s="120"/>
      <c r="LTP34" s="120"/>
      <c r="LTR34" s="120"/>
      <c r="LTT34" s="120"/>
      <c r="LTV34" s="120"/>
      <c r="LTX34" s="120"/>
      <c r="LTZ34" s="120"/>
      <c r="LUB34" s="120"/>
      <c r="LUD34" s="120"/>
      <c r="LUF34" s="120"/>
      <c r="LUH34" s="120"/>
      <c r="LUJ34" s="120"/>
      <c r="LUL34" s="120"/>
      <c r="LUN34" s="120"/>
      <c r="LUP34" s="120"/>
      <c r="LUR34" s="120"/>
      <c r="LUT34" s="120"/>
      <c r="LUV34" s="120"/>
      <c r="LUX34" s="120"/>
      <c r="LUZ34" s="120"/>
      <c r="LVB34" s="120"/>
      <c r="LVD34" s="120"/>
      <c r="LVF34" s="120"/>
      <c r="LVH34" s="120"/>
      <c r="LVJ34" s="120"/>
      <c r="LVL34" s="120"/>
      <c r="LVN34" s="120"/>
      <c r="LVP34" s="120"/>
      <c r="LVR34" s="120"/>
      <c r="LVT34" s="120"/>
      <c r="LVV34" s="120"/>
      <c r="LVX34" s="120"/>
      <c r="LVZ34" s="120"/>
      <c r="LWB34" s="120"/>
      <c r="LWD34" s="120"/>
      <c r="LWF34" s="120"/>
      <c r="LWH34" s="120"/>
      <c r="LWJ34" s="120"/>
      <c r="LWL34" s="120"/>
      <c r="LWN34" s="120"/>
      <c r="LWP34" s="120"/>
      <c r="LWR34" s="120"/>
      <c r="LWT34" s="120"/>
      <c r="LWV34" s="120"/>
      <c r="LWX34" s="120"/>
      <c r="LWZ34" s="120"/>
      <c r="LXB34" s="120"/>
      <c r="LXD34" s="120"/>
      <c r="LXF34" s="120"/>
      <c r="LXH34" s="120"/>
      <c r="LXJ34" s="120"/>
      <c r="LXL34" s="120"/>
      <c r="LXN34" s="120"/>
      <c r="LXP34" s="120"/>
      <c r="LXR34" s="120"/>
      <c r="LXT34" s="120"/>
      <c r="LXV34" s="120"/>
      <c r="LXX34" s="120"/>
      <c r="LXZ34" s="120"/>
      <c r="LYB34" s="120"/>
      <c r="LYD34" s="120"/>
      <c r="LYF34" s="120"/>
      <c r="LYH34" s="120"/>
      <c r="LYJ34" s="120"/>
      <c r="LYL34" s="120"/>
      <c r="LYN34" s="120"/>
      <c r="LYP34" s="120"/>
      <c r="LYR34" s="120"/>
      <c r="LYT34" s="120"/>
      <c r="LYV34" s="120"/>
      <c r="LYX34" s="120"/>
      <c r="LYZ34" s="120"/>
      <c r="LZB34" s="120"/>
      <c r="LZD34" s="120"/>
      <c r="LZF34" s="120"/>
      <c r="LZH34" s="120"/>
      <c r="LZJ34" s="120"/>
      <c r="LZL34" s="120"/>
      <c r="LZN34" s="120"/>
      <c r="LZP34" s="120"/>
      <c r="LZR34" s="120"/>
      <c r="LZT34" s="120"/>
      <c r="LZV34" s="120"/>
      <c r="LZX34" s="120"/>
      <c r="LZZ34" s="120"/>
      <c r="MAB34" s="120"/>
      <c r="MAD34" s="120"/>
      <c r="MAF34" s="120"/>
      <c r="MAH34" s="120"/>
      <c r="MAJ34" s="120"/>
      <c r="MAL34" s="120"/>
      <c r="MAN34" s="120"/>
      <c r="MAP34" s="120"/>
      <c r="MAR34" s="120"/>
      <c r="MAT34" s="120"/>
      <c r="MAV34" s="120"/>
      <c r="MAX34" s="120"/>
      <c r="MAZ34" s="120"/>
      <c r="MBB34" s="120"/>
      <c r="MBD34" s="120"/>
      <c r="MBF34" s="120"/>
      <c r="MBH34" s="120"/>
      <c r="MBJ34" s="120"/>
      <c r="MBL34" s="120"/>
      <c r="MBN34" s="120"/>
      <c r="MBP34" s="120"/>
      <c r="MBR34" s="120"/>
      <c r="MBT34" s="120"/>
      <c r="MBV34" s="120"/>
      <c r="MBX34" s="120"/>
      <c r="MBZ34" s="120"/>
      <c r="MCB34" s="120"/>
      <c r="MCD34" s="120"/>
      <c r="MCF34" s="120"/>
      <c r="MCH34" s="120"/>
      <c r="MCJ34" s="120"/>
      <c r="MCL34" s="120"/>
      <c r="MCN34" s="120"/>
      <c r="MCP34" s="120"/>
      <c r="MCR34" s="120"/>
      <c r="MCT34" s="120"/>
      <c r="MCV34" s="120"/>
      <c r="MCX34" s="120"/>
      <c r="MCZ34" s="120"/>
      <c r="MDB34" s="120"/>
      <c r="MDD34" s="120"/>
      <c r="MDF34" s="120"/>
      <c r="MDH34" s="120"/>
      <c r="MDJ34" s="120"/>
      <c r="MDL34" s="120"/>
      <c r="MDN34" s="120"/>
      <c r="MDP34" s="120"/>
      <c r="MDR34" s="120"/>
      <c r="MDT34" s="120"/>
      <c r="MDV34" s="120"/>
      <c r="MDX34" s="120"/>
      <c r="MDZ34" s="120"/>
      <c r="MEB34" s="120"/>
      <c r="MED34" s="120"/>
      <c r="MEF34" s="120"/>
      <c r="MEH34" s="120"/>
      <c r="MEJ34" s="120"/>
      <c r="MEL34" s="120"/>
      <c r="MEN34" s="120"/>
      <c r="MEP34" s="120"/>
      <c r="MER34" s="120"/>
      <c r="MET34" s="120"/>
      <c r="MEV34" s="120"/>
      <c r="MEX34" s="120"/>
      <c r="MEZ34" s="120"/>
      <c r="MFB34" s="120"/>
      <c r="MFD34" s="120"/>
      <c r="MFF34" s="120"/>
      <c r="MFH34" s="120"/>
      <c r="MFJ34" s="120"/>
      <c r="MFL34" s="120"/>
      <c r="MFN34" s="120"/>
      <c r="MFP34" s="120"/>
      <c r="MFR34" s="120"/>
      <c r="MFT34" s="120"/>
      <c r="MFV34" s="120"/>
      <c r="MFX34" s="120"/>
      <c r="MFZ34" s="120"/>
      <c r="MGB34" s="120"/>
      <c r="MGD34" s="120"/>
      <c r="MGF34" s="120"/>
      <c r="MGH34" s="120"/>
      <c r="MGJ34" s="120"/>
      <c r="MGL34" s="120"/>
      <c r="MGN34" s="120"/>
      <c r="MGP34" s="120"/>
      <c r="MGR34" s="120"/>
      <c r="MGT34" s="120"/>
      <c r="MGV34" s="120"/>
      <c r="MGX34" s="120"/>
      <c r="MGZ34" s="120"/>
      <c r="MHB34" s="120"/>
      <c r="MHD34" s="120"/>
      <c r="MHF34" s="120"/>
      <c r="MHH34" s="120"/>
      <c r="MHJ34" s="120"/>
      <c r="MHL34" s="120"/>
      <c r="MHN34" s="120"/>
      <c r="MHP34" s="120"/>
      <c r="MHR34" s="120"/>
      <c r="MHT34" s="120"/>
      <c r="MHV34" s="120"/>
      <c r="MHX34" s="120"/>
      <c r="MHZ34" s="120"/>
      <c r="MIB34" s="120"/>
      <c r="MID34" s="120"/>
      <c r="MIF34" s="120"/>
      <c r="MIH34" s="120"/>
      <c r="MIJ34" s="120"/>
      <c r="MIL34" s="120"/>
      <c r="MIN34" s="120"/>
      <c r="MIP34" s="120"/>
      <c r="MIR34" s="120"/>
      <c r="MIT34" s="120"/>
      <c r="MIV34" s="120"/>
      <c r="MIX34" s="120"/>
      <c r="MIZ34" s="120"/>
      <c r="MJB34" s="120"/>
      <c r="MJD34" s="120"/>
      <c r="MJF34" s="120"/>
      <c r="MJH34" s="120"/>
      <c r="MJJ34" s="120"/>
      <c r="MJL34" s="120"/>
      <c r="MJN34" s="120"/>
      <c r="MJP34" s="120"/>
      <c r="MJR34" s="120"/>
      <c r="MJT34" s="120"/>
      <c r="MJV34" s="120"/>
      <c r="MJX34" s="120"/>
      <c r="MJZ34" s="120"/>
      <c r="MKB34" s="120"/>
      <c r="MKD34" s="120"/>
      <c r="MKF34" s="120"/>
      <c r="MKH34" s="120"/>
      <c r="MKJ34" s="120"/>
      <c r="MKL34" s="120"/>
      <c r="MKN34" s="120"/>
      <c r="MKP34" s="120"/>
      <c r="MKR34" s="120"/>
      <c r="MKT34" s="120"/>
      <c r="MKV34" s="120"/>
      <c r="MKX34" s="120"/>
      <c r="MKZ34" s="120"/>
      <c r="MLB34" s="120"/>
      <c r="MLD34" s="120"/>
      <c r="MLF34" s="120"/>
      <c r="MLH34" s="120"/>
      <c r="MLJ34" s="120"/>
      <c r="MLL34" s="120"/>
      <c r="MLN34" s="120"/>
      <c r="MLP34" s="120"/>
      <c r="MLR34" s="120"/>
      <c r="MLT34" s="120"/>
      <c r="MLV34" s="120"/>
      <c r="MLX34" s="120"/>
      <c r="MLZ34" s="120"/>
      <c r="MMB34" s="120"/>
      <c r="MMD34" s="120"/>
      <c r="MMF34" s="120"/>
      <c r="MMH34" s="120"/>
      <c r="MMJ34" s="120"/>
      <c r="MML34" s="120"/>
      <c r="MMN34" s="120"/>
      <c r="MMP34" s="120"/>
      <c r="MMR34" s="120"/>
      <c r="MMT34" s="120"/>
      <c r="MMV34" s="120"/>
      <c r="MMX34" s="120"/>
      <c r="MMZ34" s="120"/>
      <c r="MNB34" s="120"/>
      <c r="MND34" s="120"/>
      <c r="MNF34" s="120"/>
      <c r="MNH34" s="120"/>
      <c r="MNJ34" s="120"/>
      <c r="MNL34" s="120"/>
      <c r="MNN34" s="120"/>
      <c r="MNP34" s="120"/>
      <c r="MNR34" s="120"/>
      <c r="MNT34" s="120"/>
      <c r="MNV34" s="120"/>
      <c r="MNX34" s="120"/>
      <c r="MNZ34" s="120"/>
      <c r="MOB34" s="120"/>
      <c r="MOD34" s="120"/>
      <c r="MOF34" s="120"/>
      <c r="MOH34" s="120"/>
      <c r="MOJ34" s="120"/>
      <c r="MOL34" s="120"/>
      <c r="MON34" s="120"/>
      <c r="MOP34" s="120"/>
      <c r="MOR34" s="120"/>
      <c r="MOT34" s="120"/>
      <c r="MOV34" s="120"/>
      <c r="MOX34" s="120"/>
      <c r="MOZ34" s="120"/>
      <c r="MPB34" s="120"/>
      <c r="MPD34" s="120"/>
      <c r="MPF34" s="120"/>
      <c r="MPH34" s="120"/>
      <c r="MPJ34" s="120"/>
      <c r="MPL34" s="120"/>
      <c r="MPN34" s="120"/>
      <c r="MPP34" s="120"/>
      <c r="MPR34" s="120"/>
      <c r="MPT34" s="120"/>
      <c r="MPV34" s="120"/>
      <c r="MPX34" s="120"/>
      <c r="MPZ34" s="120"/>
      <c r="MQB34" s="120"/>
      <c r="MQD34" s="120"/>
      <c r="MQF34" s="120"/>
      <c r="MQH34" s="120"/>
      <c r="MQJ34" s="120"/>
      <c r="MQL34" s="120"/>
      <c r="MQN34" s="120"/>
      <c r="MQP34" s="120"/>
      <c r="MQR34" s="120"/>
      <c r="MQT34" s="120"/>
      <c r="MQV34" s="120"/>
      <c r="MQX34" s="120"/>
      <c r="MQZ34" s="120"/>
      <c r="MRB34" s="120"/>
      <c r="MRD34" s="120"/>
      <c r="MRF34" s="120"/>
      <c r="MRH34" s="120"/>
      <c r="MRJ34" s="120"/>
      <c r="MRL34" s="120"/>
      <c r="MRN34" s="120"/>
      <c r="MRP34" s="120"/>
      <c r="MRR34" s="120"/>
      <c r="MRT34" s="120"/>
      <c r="MRV34" s="120"/>
      <c r="MRX34" s="120"/>
      <c r="MRZ34" s="120"/>
      <c r="MSB34" s="120"/>
      <c r="MSD34" s="120"/>
      <c r="MSF34" s="120"/>
      <c r="MSH34" s="120"/>
      <c r="MSJ34" s="120"/>
      <c r="MSL34" s="120"/>
      <c r="MSN34" s="120"/>
      <c r="MSP34" s="120"/>
      <c r="MSR34" s="120"/>
      <c r="MST34" s="120"/>
      <c r="MSV34" s="120"/>
      <c r="MSX34" s="120"/>
      <c r="MSZ34" s="120"/>
      <c r="MTB34" s="120"/>
      <c r="MTD34" s="120"/>
      <c r="MTF34" s="120"/>
      <c r="MTH34" s="120"/>
      <c r="MTJ34" s="120"/>
      <c r="MTL34" s="120"/>
      <c r="MTN34" s="120"/>
      <c r="MTP34" s="120"/>
      <c r="MTR34" s="120"/>
      <c r="MTT34" s="120"/>
      <c r="MTV34" s="120"/>
      <c r="MTX34" s="120"/>
      <c r="MTZ34" s="120"/>
      <c r="MUB34" s="120"/>
      <c r="MUD34" s="120"/>
      <c r="MUF34" s="120"/>
      <c r="MUH34" s="120"/>
      <c r="MUJ34" s="120"/>
      <c r="MUL34" s="120"/>
      <c r="MUN34" s="120"/>
      <c r="MUP34" s="120"/>
      <c r="MUR34" s="120"/>
      <c r="MUT34" s="120"/>
      <c r="MUV34" s="120"/>
      <c r="MUX34" s="120"/>
      <c r="MUZ34" s="120"/>
      <c r="MVB34" s="120"/>
      <c r="MVD34" s="120"/>
      <c r="MVF34" s="120"/>
      <c r="MVH34" s="120"/>
      <c r="MVJ34" s="120"/>
      <c r="MVL34" s="120"/>
      <c r="MVN34" s="120"/>
      <c r="MVP34" s="120"/>
      <c r="MVR34" s="120"/>
      <c r="MVT34" s="120"/>
      <c r="MVV34" s="120"/>
      <c r="MVX34" s="120"/>
      <c r="MVZ34" s="120"/>
      <c r="MWB34" s="120"/>
      <c r="MWD34" s="120"/>
      <c r="MWF34" s="120"/>
      <c r="MWH34" s="120"/>
      <c r="MWJ34" s="120"/>
      <c r="MWL34" s="120"/>
      <c r="MWN34" s="120"/>
      <c r="MWP34" s="120"/>
      <c r="MWR34" s="120"/>
      <c r="MWT34" s="120"/>
      <c r="MWV34" s="120"/>
      <c r="MWX34" s="120"/>
      <c r="MWZ34" s="120"/>
      <c r="MXB34" s="120"/>
      <c r="MXD34" s="120"/>
      <c r="MXF34" s="120"/>
      <c r="MXH34" s="120"/>
      <c r="MXJ34" s="120"/>
      <c r="MXL34" s="120"/>
      <c r="MXN34" s="120"/>
      <c r="MXP34" s="120"/>
      <c r="MXR34" s="120"/>
      <c r="MXT34" s="120"/>
      <c r="MXV34" s="120"/>
      <c r="MXX34" s="120"/>
      <c r="MXZ34" s="120"/>
      <c r="MYB34" s="120"/>
      <c r="MYD34" s="120"/>
      <c r="MYF34" s="120"/>
      <c r="MYH34" s="120"/>
      <c r="MYJ34" s="120"/>
      <c r="MYL34" s="120"/>
      <c r="MYN34" s="120"/>
      <c r="MYP34" s="120"/>
      <c r="MYR34" s="120"/>
      <c r="MYT34" s="120"/>
      <c r="MYV34" s="120"/>
      <c r="MYX34" s="120"/>
      <c r="MYZ34" s="120"/>
      <c r="MZB34" s="120"/>
      <c r="MZD34" s="120"/>
      <c r="MZF34" s="120"/>
      <c r="MZH34" s="120"/>
      <c r="MZJ34" s="120"/>
      <c r="MZL34" s="120"/>
      <c r="MZN34" s="120"/>
      <c r="MZP34" s="120"/>
      <c r="MZR34" s="120"/>
      <c r="MZT34" s="120"/>
      <c r="MZV34" s="120"/>
      <c r="MZX34" s="120"/>
      <c r="MZZ34" s="120"/>
      <c r="NAB34" s="120"/>
      <c r="NAD34" s="120"/>
      <c r="NAF34" s="120"/>
      <c r="NAH34" s="120"/>
      <c r="NAJ34" s="120"/>
      <c r="NAL34" s="120"/>
      <c r="NAN34" s="120"/>
      <c r="NAP34" s="120"/>
      <c r="NAR34" s="120"/>
      <c r="NAT34" s="120"/>
      <c r="NAV34" s="120"/>
      <c r="NAX34" s="120"/>
      <c r="NAZ34" s="120"/>
      <c r="NBB34" s="120"/>
      <c r="NBD34" s="120"/>
      <c r="NBF34" s="120"/>
      <c r="NBH34" s="120"/>
      <c r="NBJ34" s="120"/>
      <c r="NBL34" s="120"/>
      <c r="NBN34" s="120"/>
      <c r="NBP34" s="120"/>
      <c r="NBR34" s="120"/>
      <c r="NBT34" s="120"/>
      <c r="NBV34" s="120"/>
      <c r="NBX34" s="120"/>
      <c r="NBZ34" s="120"/>
      <c r="NCB34" s="120"/>
      <c r="NCD34" s="120"/>
      <c r="NCF34" s="120"/>
      <c r="NCH34" s="120"/>
      <c r="NCJ34" s="120"/>
      <c r="NCL34" s="120"/>
      <c r="NCN34" s="120"/>
      <c r="NCP34" s="120"/>
      <c r="NCR34" s="120"/>
      <c r="NCT34" s="120"/>
      <c r="NCV34" s="120"/>
      <c r="NCX34" s="120"/>
      <c r="NCZ34" s="120"/>
      <c r="NDB34" s="120"/>
      <c r="NDD34" s="120"/>
      <c r="NDF34" s="120"/>
      <c r="NDH34" s="120"/>
      <c r="NDJ34" s="120"/>
      <c r="NDL34" s="120"/>
      <c r="NDN34" s="120"/>
      <c r="NDP34" s="120"/>
      <c r="NDR34" s="120"/>
      <c r="NDT34" s="120"/>
      <c r="NDV34" s="120"/>
      <c r="NDX34" s="120"/>
      <c r="NDZ34" s="120"/>
      <c r="NEB34" s="120"/>
      <c r="NED34" s="120"/>
      <c r="NEF34" s="120"/>
      <c r="NEH34" s="120"/>
      <c r="NEJ34" s="120"/>
      <c r="NEL34" s="120"/>
      <c r="NEN34" s="120"/>
      <c r="NEP34" s="120"/>
      <c r="NER34" s="120"/>
      <c r="NET34" s="120"/>
      <c r="NEV34" s="120"/>
      <c r="NEX34" s="120"/>
      <c r="NEZ34" s="120"/>
      <c r="NFB34" s="120"/>
      <c r="NFD34" s="120"/>
      <c r="NFF34" s="120"/>
      <c r="NFH34" s="120"/>
      <c r="NFJ34" s="120"/>
      <c r="NFL34" s="120"/>
      <c r="NFN34" s="120"/>
      <c r="NFP34" s="120"/>
      <c r="NFR34" s="120"/>
      <c r="NFT34" s="120"/>
      <c r="NFV34" s="120"/>
      <c r="NFX34" s="120"/>
      <c r="NFZ34" s="120"/>
      <c r="NGB34" s="120"/>
      <c r="NGD34" s="120"/>
      <c r="NGF34" s="120"/>
      <c r="NGH34" s="120"/>
      <c r="NGJ34" s="120"/>
      <c r="NGL34" s="120"/>
      <c r="NGN34" s="120"/>
      <c r="NGP34" s="120"/>
      <c r="NGR34" s="120"/>
      <c r="NGT34" s="120"/>
      <c r="NGV34" s="120"/>
      <c r="NGX34" s="120"/>
      <c r="NGZ34" s="120"/>
      <c r="NHB34" s="120"/>
      <c r="NHD34" s="120"/>
      <c r="NHF34" s="120"/>
      <c r="NHH34" s="120"/>
      <c r="NHJ34" s="120"/>
      <c r="NHL34" s="120"/>
      <c r="NHN34" s="120"/>
      <c r="NHP34" s="120"/>
      <c r="NHR34" s="120"/>
      <c r="NHT34" s="120"/>
      <c r="NHV34" s="120"/>
      <c r="NHX34" s="120"/>
      <c r="NHZ34" s="120"/>
      <c r="NIB34" s="120"/>
      <c r="NID34" s="120"/>
      <c r="NIF34" s="120"/>
      <c r="NIH34" s="120"/>
      <c r="NIJ34" s="120"/>
      <c r="NIL34" s="120"/>
      <c r="NIN34" s="120"/>
      <c r="NIP34" s="120"/>
      <c r="NIR34" s="120"/>
      <c r="NIT34" s="120"/>
      <c r="NIV34" s="120"/>
      <c r="NIX34" s="120"/>
      <c r="NIZ34" s="120"/>
      <c r="NJB34" s="120"/>
      <c r="NJD34" s="120"/>
      <c r="NJF34" s="120"/>
      <c r="NJH34" s="120"/>
      <c r="NJJ34" s="120"/>
      <c r="NJL34" s="120"/>
      <c r="NJN34" s="120"/>
      <c r="NJP34" s="120"/>
      <c r="NJR34" s="120"/>
      <c r="NJT34" s="120"/>
      <c r="NJV34" s="120"/>
      <c r="NJX34" s="120"/>
      <c r="NJZ34" s="120"/>
      <c r="NKB34" s="120"/>
      <c r="NKD34" s="120"/>
      <c r="NKF34" s="120"/>
      <c r="NKH34" s="120"/>
      <c r="NKJ34" s="120"/>
      <c r="NKL34" s="120"/>
      <c r="NKN34" s="120"/>
      <c r="NKP34" s="120"/>
      <c r="NKR34" s="120"/>
      <c r="NKT34" s="120"/>
      <c r="NKV34" s="120"/>
      <c r="NKX34" s="120"/>
      <c r="NKZ34" s="120"/>
      <c r="NLB34" s="120"/>
      <c r="NLD34" s="120"/>
      <c r="NLF34" s="120"/>
      <c r="NLH34" s="120"/>
      <c r="NLJ34" s="120"/>
      <c r="NLL34" s="120"/>
      <c r="NLN34" s="120"/>
      <c r="NLP34" s="120"/>
      <c r="NLR34" s="120"/>
      <c r="NLT34" s="120"/>
      <c r="NLV34" s="120"/>
      <c r="NLX34" s="120"/>
      <c r="NLZ34" s="120"/>
      <c r="NMB34" s="120"/>
      <c r="NMD34" s="120"/>
      <c r="NMF34" s="120"/>
      <c r="NMH34" s="120"/>
      <c r="NMJ34" s="120"/>
      <c r="NML34" s="120"/>
      <c r="NMN34" s="120"/>
      <c r="NMP34" s="120"/>
      <c r="NMR34" s="120"/>
      <c r="NMT34" s="120"/>
      <c r="NMV34" s="120"/>
      <c r="NMX34" s="120"/>
      <c r="NMZ34" s="120"/>
      <c r="NNB34" s="120"/>
      <c r="NND34" s="120"/>
      <c r="NNF34" s="120"/>
      <c r="NNH34" s="120"/>
      <c r="NNJ34" s="120"/>
      <c r="NNL34" s="120"/>
      <c r="NNN34" s="120"/>
      <c r="NNP34" s="120"/>
      <c r="NNR34" s="120"/>
      <c r="NNT34" s="120"/>
      <c r="NNV34" s="120"/>
      <c r="NNX34" s="120"/>
      <c r="NNZ34" s="120"/>
      <c r="NOB34" s="120"/>
      <c r="NOD34" s="120"/>
      <c r="NOF34" s="120"/>
      <c r="NOH34" s="120"/>
      <c r="NOJ34" s="120"/>
      <c r="NOL34" s="120"/>
      <c r="NON34" s="120"/>
      <c r="NOP34" s="120"/>
      <c r="NOR34" s="120"/>
      <c r="NOT34" s="120"/>
      <c r="NOV34" s="120"/>
      <c r="NOX34" s="120"/>
      <c r="NOZ34" s="120"/>
      <c r="NPB34" s="120"/>
      <c r="NPD34" s="120"/>
      <c r="NPF34" s="120"/>
      <c r="NPH34" s="120"/>
      <c r="NPJ34" s="120"/>
      <c r="NPL34" s="120"/>
      <c r="NPN34" s="120"/>
      <c r="NPP34" s="120"/>
      <c r="NPR34" s="120"/>
      <c r="NPT34" s="120"/>
      <c r="NPV34" s="120"/>
      <c r="NPX34" s="120"/>
      <c r="NPZ34" s="120"/>
      <c r="NQB34" s="120"/>
      <c r="NQD34" s="120"/>
      <c r="NQF34" s="120"/>
      <c r="NQH34" s="120"/>
      <c r="NQJ34" s="120"/>
      <c r="NQL34" s="120"/>
      <c r="NQN34" s="120"/>
      <c r="NQP34" s="120"/>
      <c r="NQR34" s="120"/>
      <c r="NQT34" s="120"/>
      <c r="NQV34" s="120"/>
      <c r="NQX34" s="120"/>
      <c r="NQZ34" s="120"/>
      <c r="NRB34" s="120"/>
      <c r="NRD34" s="120"/>
      <c r="NRF34" s="120"/>
      <c r="NRH34" s="120"/>
      <c r="NRJ34" s="120"/>
      <c r="NRL34" s="120"/>
      <c r="NRN34" s="120"/>
      <c r="NRP34" s="120"/>
      <c r="NRR34" s="120"/>
      <c r="NRT34" s="120"/>
      <c r="NRV34" s="120"/>
      <c r="NRX34" s="120"/>
      <c r="NRZ34" s="120"/>
      <c r="NSB34" s="120"/>
      <c r="NSD34" s="120"/>
      <c r="NSF34" s="120"/>
      <c r="NSH34" s="120"/>
      <c r="NSJ34" s="120"/>
      <c r="NSL34" s="120"/>
      <c r="NSN34" s="120"/>
      <c r="NSP34" s="120"/>
      <c r="NSR34" s="120"/>
      <c r="NST34" s="120"/>
      <c r="NSV34" s="120"/>
      <c r="NSX34" s="120"/>
      <c r="NSZ34" s="120"/>
      <c r="NTB34" s="120"/>
      <c r="NTD34" s="120"/>
      <c r="NTF34" s="120"/>
      <c r="NTH34" s="120"/>
      <c r="NTJ34" s="120"/>
      <c r="NTL34" s="120"/>
      <c r="NTN34" s="120"/>
      <c r="NTP34" s="120"/>
      <c r="NTR34" s="120"/>
      <c r="NTT34" s="120"/>
      <c r="NTV34" s="120"/>
      <c r="NTX34" s="120"/>
      <c r="NTZ34" s="120"/>
      <c r="NUB34" s="120"/>
      <c r="NUD34" s="120"/>
      <c r="NUF34" s="120"/>
      <c r="NUH34" s="120"/>
      <c r="NUJ34" s="120"/>
      <c r="NUL34" s="120"/>
      <c r="NUN34" s="120"/>
      <c r="NUP34" s="120"/>
      <c r="NUR34" s="120"/>
      <c r="NUT34" s="120"/>
      <c r="NUV34" s="120"/>
      <c r="NUX34" s="120"/>
      <c r="NUZ34" s="120"/>
      <c r="NVB34" s="120"/>
      <c r="NVD34" s="120"/>
      <c r="NVF34" s="120"/>
      <c r="NVH34" s="120"/>
      <c r="NVJ34" s="120"/>
      <c r="NVL34" s="120"/>
      <c r="NVN34" s="120"/>
      <c r="NVP34" s="120"/>
      <c r="NVR34" s="120"/>
      <c r="NVT34" s="120"/>
      <c r="NVV34" s="120"/>
      <c r="NVX34" s="120"/>
      <c r="NVZ34" s="120"/>
      <c r="NWB34" s="120"/>
      <c r="NWD34" s="120"/>
      <c r="NWF34" s="120"/>
      <c r="NWH34" s="120"/>
      <c r="NWJ34" s="120"/>
      <c r="NWL34" s="120"/>
      <c r="NWN34" s="120"/>
      <c r="NWP34" s="120"/>
      <c r="NWR34" s="120"/>
      <c r="NWT34" s="120"/>
      <c r="NWV34" s="120"/>
      <c r="NWX34" s="120"/>
      <c r="NWZ34" s="120"/>
      <c r="NXB34" s="120"/>
      <c r="NXD34" s="120"/>
      <c r="NXF34" s="120"/>
      <c r="NXH34" s="120"/>
      <c r="NXJ34" s="120"/>
      <c r="NXL34" s="120"/>
      <c r="NXN34" s="120"/>
      <c r="NXP34" s="120"/>
      <c r="NXR34" s="120"/>
      <c r="NXT34" s="120"/>
      <c r="NXV34" s="120"/>
      <c r="NXX34" s="120"/>
      <c r="NXZ34" s="120"/>
      <c r="NYB34" s="120"/>
      <c r="NYD34" s="120"/>
      <c r="NYF34" s="120"/>
      <c r="NYH34" s="120"/>
      <c r="NYJ34" s="120"/>
      <c r="NYL34" s="120"/>
      <c r="NYN34" s="120"/>
      <c r="NYP34" s="120"/>
      <c r="NYR34" s="120"/>
      <c r="NYT34" s="120"/>
      <c r="NYV34" s="120"/>
      <c r="NYX34" s="120"/>
      <c r="NYZ34" s="120"/>
      <c r="NZB34" s="120"/>
      <c r="NZD34" s="120"/>
      <c r="NZF34" s="120"/>
      <c r="NZH34" s="120"/>
      <c r="NZJ34" s="120"/>
      <c r="NZL34" s="120"/>
      <c r="NZN34" s="120"/>
      <c r="NZP34" s="120"/>
      <c r="NZR34" s="120"/>
      <c r="NZT34" s="120"/>
      <c r="NZV34" s="120"/>
      <c r="NZX34" s="120"/>
      <c r="NZZ34" s="120"/>
      <c r="OAB34" s="120"/>
      <c r="OAD34" s="120"/>
      <c r="OAF34" s="120"/>
      <c r="OAH34" s="120"/>
      <c r="OAJ34" s="120"/>
      <c r="OAL34" s="120"/>
      <c r="OAN34" s="120"/>
      <c r="OAP34" s="120"/>
      <c r="OAR34" s="120"/>
      <c r="OAT34" s="120"/>
      <c r="OAV34" s="120"/>
      <c r="OAX34" s="120"/>
      <c r="OAZ34" s="120"/>
      <c r="OBB34" s="120"/>
      <c r="OBD34" s="120"/>
      <c r="OBF34" s="120"/>
      <c r="OBH34" s="120"/>
      <c r="OBJ34" s="120"/>
      <c r="OBL34" s="120"/>
      <c r="OBN34" s="120"/>
      <c r="OBP34" s="120"/>
      <c r="OBR34" s="120"/>
      <c r="OBT34" s="120"/>
      <c r="OBV34" s="120"/>
      <c r="OBX34" s="120"/>
      <c r="OBZ34" s="120"/>
      <c r="OCB34" s="120"/>
      <c r="OCD34" s="120"/>
      <c r="OCF34" s="120"/>
      <c r="OCH34" s="120"/>
      <c r="OCJ34" s="120"/>
      <c r="OCL34" s="120"/>
      <c r="OCN34" s="120"/>
      <c r="OCP34" s="120"/>
      <c r="OCR34" s="120"/>
      <c r="OCT34" s="120"/>
      <c r="OCV34" s="120"/>
      <c r="OCX34" s="120"/>
      <c r="OCZ34" s="120"/>
      <c r="ODB34" s="120"/>
      <c r="ODD34" s="120"/>
      <c r="ODF34" s="120"/>
      <c r="ODH34" s="120"/>
      <c r="ODJ34" s="120"/>
      <c r="ODL34" s="120"/>
      <c r="ODN34" s="120"/>
      <c r="ODP34" s="120"/>
      <c r="ODR34" s="120"/>
      <c r="ODT34" s="120"/>
      <c r="ODV34" s="120"/>
      <c r="ODX34" s="120"/>
      <c r="ODZ34" s="120"/>
      <c r="OEB34" s="120"/>
      <c r="OED34" s="120"/>
      <c r="OEF34" s="120"/>
      <c r="OEH34" s="120"/>
      <c r="OEJ34" s="120"/>
      <c r="OEL34" s="120"/>
      <c r="OEN34" s="120"/>
      <c r="OEP34" s="120"/>
      <c r="OER34" s="120"/>
      <c r="OET34" s="120"/>
      <c r="OEV34" s="120"/>
      <c r="OEX34" s="120"/>
      <c r="OEZ34" s="120"/>
      <c r="OFB34" s="120"/>
      <c r="OFD34" s="120"/>
      <c r="OFF34" s="120"/>
      <c r="OFH34" s="120"/>
      <c r="OFJ34" s="120"/>
      <c r="OFL34" s="120"/>
      <c r="OFN34" s="120"/>
      <c r="OFP34" s="120"/>
      <c r="OFR34" s="120"/>
      <c r="OFT34" s="120"/>
      <c r="OFV34" s="120"/>
      <c r="OFX34" s="120"/>
      <c r="OFZ34" s="120"/>
      <c r="OGB34" s="120"/>
      <c r="OGD34" s="120"/>
      <c r="OGF34" s="120"/>
      <c r="OGH34" s="120"/>
      <c r="OGJ34" s="120"/>
      <c r="OGL34" s="120"/>
      <c r="OGN34" s="120"/>
      <c r="OGP34" s="120"/>
      <c r="OGR34" s="120"/>
      <c r="OGT34" s="120"/>
      <c r="OGV34" s="120"/>
      <c r="OGX34" s="120"/>
      <c r="OGZ34" s="120"/>
      <c r="OHB34" s="120"/>
      <c r="OHD34" s="120"/>
      <c r="OHF34" s="120"/>
      <c r="OHH34" s="120"/>
      <c r="OHJ34" s="120"/>
      <c r="OHL34" s="120"/>
      <c r="OHN34" s="120"/>
      <c r="OHP34" s="120"/>
      <c r="OHR34" s="120"/>
      <c r="OHT34" s="120"/>
      <c r="OHV34" s="120"/>
      <c r="OHX34" s="120"/>
      <c r="OHZ34" s="120"/>
      <c r="OIB34" s="120"/>
      <c r="OID34" s="120"/>
      <c r="OIF34" s="120"/>
      <c r="OIH34" s="120"/>
      <c r="OIJ34" s="120"/>
      <c r="OIL34" s="120"/>
      <c r="OIN34" s="120"/>
      <c r="OIP34" s="120"/>
      <c r="OIR34" s="120"/>
      <c r="OIT34" s="120"/>
      <c r="OIV34" s="120"/>
      <c r="OIX34" s="120"/>
      <c r="OIZ34" s="120"/>
      <c r="OJB34" s="120"/>
      <c r="OJD34" s="120"/>
      <c r="OJF34" s="120"/>
      <c r="OJH34" s="120"/>
      <c r="OJJ34" s="120"/>
      <c r="OJL34" s="120"/>
      <c r="OJN34" s="120"/>
      <c r="OJP34" s="120"/>
      <c r="OJR34" s="120"/>
      <c r="OJT34" s="120"/>
      <c r="OJV34" s="120"/>
      <c r="OJX34" s="120"/>
      <c r="OJZ34" s="120"/>
      <c r="OKB34" s="120"/>
      <c r="OKD34" s="120"/>
      <c r="OKF34" s="120"/>
      <c r="OKH34" s="120"/>
      <c r="OKJ34" s="120"/>
      <c r="OKL34" s="120"/>
      <c r="OKN34" s="120"/>
      <c r="OKP34" s="120"/>
      <c r="OKR34" s="120"/>
      <c r="OKT34" s="120"/>
      <c r="OKV34" s="120"/>
      <c r="OKX34" s="120"/>
      <c r="OKZ34" s="120"/>
      <c r="OLB34" s="120"/>
      <c r="OLD34" s="120"/>
      <c r="OLF34" s="120"/>
      <c r="OLH34" s="120"/>
      <c r="OLJ34" s="120"/>
      <c r="OLL34" s="120"/>
      <c r="OLN34" s="120"/>
      <c r="OLP34" s="120"/>
      <c r="OLR34" s="120"/>
      <c r="OLT34" s="120"/>
      <c r="OLV34" s="120"/>
      <c r="OLX34" s="120"/>
      <c r="OLZ34" s="120"/>
      <c r="OMB34" s="120"/>
      <c r="OMD34" s="120"/>
      <c r="OMF34" s="120"/>
      <c r="OMH34" s="120"/>
      <c r="OMJ34" s="120"/>
      <c r="OML34" s="120"/>
      <c r="OMN34" s="120"/>
      <c r="OMP34" s="120"/>
      <c r="OMR34" s="120"/>
      <c r="OMT34" s="120"/>
      <c r="OMV34" s="120"/>
      <c r="OMX34" s="120"/>
      <c r="OMZ34" s="120"/>
      <c r="ONB34" s="120"/>
      <c r="OND34" s="120"/>
      <c r="ONF34" s="120"/>
      <c r="ONH34" s="120"/>
      <c r="ONJ34" s="120"/>
      <c r="ONL34" s="120"/>
      <c r="ONN34" s="120"/>
      <c r="ONP34" s="120"/>
      <c r="ONR34" s="120"/>
      <c r="ONT34" s="120"/>
      <c r="ONV34" s="120"/>
      <c r="ONX34" s="120"/>
      <c r="ONZ34" s="120"/>
      <c r="OOB34" s="120"/>
      <c r="OOD34" s="120"/>
      <c r="OOF34" s="120"/>
      <c r="OOH34" s="120"/>
      <c r="OOJ34" s="120"/>
      <c r="OOL34" s="120"/>
      <c r="OON34" s="120"/>
      <c r="OOP34" s="120"/>
      <c r="OOR34" s="120"/>
      <c r="OOT34" s="120"/>
      <c r="OOV34" s="120"/>
      <c r="OOX34" s="120"/>
      <c r="OOZ34" s="120"/>
      <c r="OPB34" s="120"/>
      <c r="OPD34" s="120"/>
      <c r="OPF34" s="120"/>
      <c r="OPH34" s="120"/>
      <c r="OPJ34" s="120"/>
      <c r="OPL34" s="120"/>
      <c r="OPN34" s="120"/>
      <c r="OPP34" s="120"/>
      <c r="OPR34" s="120"/>
      <c r="OPT34" s="120"/>
      <c r="OPV34" s="120"/>
      <c r="OPX34" s="120"/>
      <c r="OPZ34" s="120"/>
      <c r="OQB34" s="120"/>
      <c r="OQD34" s="120"/>
      <c r="OQF34" s="120"/>
      <c r="OQH34" s="120"/>
      <c r="OQJ34" s="120"/>
      <c r="OQL34" s="120"/>
      <c r="OQN34" s="120"/>
      <c r="OQP34" s="120"/>
      <c r="OQR34" s="120"/>
      <c r="OQT34" s="120"/>
      <c r="OQV34" s="120"/>
      <c r="OQX34" s="120"/>
      <c r="OQZ34" s="120"/>
      <c r="ORB34" s="120"/>
      <c r="ORD34" s="120"/>
      <c r="ORF34" s="120"/>
      <c r="ORH34" s="120"/>
      <c r="ORJ34" s="120"/>
      <c r="ORL34" s="120"/>
      <c r="ORN34" s="120"/>
      <c r="ORP34" s="120"/>
      <c r="ORR34" s="120"/>
      <c r="ORT34" s="120"/>
      <c r="ORV34" s="120"/>
      <c r="ORX34" s="120"/>
      <c r="ORZ34" s="120"/>
      <c r="OSB34" s="120"/>
      <c r="OSD34" s="120"/>
      <c r="OSF34" s="120"/>
      <c r="OSH34" s="120"/>
      <c r="OSJ34" s="120"/>
      <c r="OSL34" s="120"/>
      <c r="OSN34" s="120"/>
      <c r="OSP34" s="120"/>
      <c r="OSR34" s="120"/>
      <c r="OST34" s="120"/>
      <c r="OSV34" s="120"/>
      <c r="OSX34" s="120"/>
      <c r="OSZ34" s="120"/>
      <c r="OTB34" s="120"/>
      <c r="OTD34" s="120"/>
      <c r="OTF34" s="120"/>
      <c r="OTH34" s="120"/>
      <c r="OTJ34" s="120"/>
      <c r="OTL34" s="120"/>
      <c r="OTN34" s="120"/>
      <c r="OTP34" s="120"/>
      <c r="OTR34" s="120"/>
      <c r="OTT34" s="120"/>
      <c r="OTV34" s="120"/>
      <c r="OTX34" s="120"/>
      <c r="OTZ34" s="120"/>
      <c r="OUB34" s="120"/>
      <c r="OUD34" s="120"/>
      <c r="OUF34" s="120"/>
      <c r="OUH34" s="120"/>
      <c r="OUJ34" s="120"/>
      <c r="OUL34" s="120"/>
      <c r="OUN34" s="120"/>
      <c r="OUP34" s="120"/>
      <c r="OUR34" s="120"/>
      <c r="OUT34" s="120"/>
      <c r="OUV34" s="120"/>
      <c r="OUX34" s="120"/>
      <c r="OUZ34" s="120"/>
      <c r="OVB34" s="120"/>
      <c r="OVD34" s="120"/>
      <c r="OVF34" s="120"/>
      <c r="OVH34" s="120"/>
      <c r="OVJ34" s="120"/>
      <c r="OVL34" s="120"/>
      <c r="OVN34" s="120"/>
      <c r="OVP34" s="120"/>
      <c r="OVR34" s="120"/>
      <c r="OVT34" s="120"/>
      <c r="OVV34" s="120"/>
      <c r="OVX34" s="120"/>
      <c r="OVZ34" s="120"/>
      <c r="OWB34" s="120"/>
      <c r="OWD34" s="120"/>
      <c r="OWF34" s="120"/>
      <c r="OWH34" s="120"/>
      <c r="OWJ34" s="120"/>
      <c r="OWL34" s="120"/>
      <c r="OWN34" s="120"/>
      <c r="OWP34" s="120"/>
      <c r="OWR34" s="120"/>
      <c r="OWT34" s="120"/>
      <c r="OWV34" s="120"/>
      <c r="OWX34" s="120"/>
      <c r="OWZ34" s="120"/>
      <c r="OXB34" s="120"/>
      <c r="OXD34" s="120"/>
      <c r="OXF34" s="120"/>
      <c r="OXH34" s="120"/>
      <c r="OXJ34" s="120"/>
      <c r="OXL34" s="120"/>
      <c r="OXN34" s="120"/>
      <c r="OXP34" s="120"/>
      <c r="OXR34" s="120"/>
      <c r="OXT34" s="120"/>
      <c r="OXV34" s="120"/>
      <c r="OXX34" s="120"/>
      <c r="OXZ34" s="120"/>
      <c r="OYB34" s="120"/>
      <c r="OYD34" s="120"/>
      <c r="OYF34" s="120"/>
      <c r="OYH34" s="120"/>
      <c r="OYJ34" s="120"/>
      <c r="OYL34" s="120"/>
      <c r="OYN34" s="120"/>
      <c r="OYP34" s="120"/>
      <c r="OYR34" s="120"/>
      <c r="OYT34" s="120"/>
      <c r="OYV34" s="120"/>
      <c r="OYX34" s="120"/>
      <c r="OYZ34" s="120"/>
      <c r="OZB34" s="120"/>
      <c r="OZD34" s="120"/>
      <c r="OZF34" s="120"/>
      <c r="OZH34" s="120"/>
      <c r="OZJ34" s="120"/>
      <c r="OZL34" s="120"/>
      <c r="OZN34" s="120"/>
      <c r="OZP34" s="120"/>
      <c r="OZR34" s="120"/>
      <c r="OZT34" s="120"/>
      <c r="OZV34" s="120"/>
      <c r="OZX34" s="120"/>
      <c r="OZZ34" s="120"/>
      <c r="PAB34" s="120"/>
      <c r="PAD34" s="120"/>
      <c r="PAF34" s="120"/>
      <c r="PAH34" s="120"/>
      <c r="PAJ34" s="120"/>
      <c r="PAL34" s="120"/>
      <c r="PAN34" s="120"/>
      <c r="PAP34" s="120"/>
      <c r="PAR34" s="120"/>
      <c r="PAT34" s="120"/>
      <c r="PAV34" s="120"/>
      <c r="PAX34" s="120"/>
      <c r="PAZ34" s="120"/>
      <c r="PBB34" s="120"/>
      <c r="PBD34" s="120"/>
      <c r="PBF34" s="120"/>
      <c r="PBH34" s="120"/>
      <c r="PBJ34" s="120"/>
      <c r="PBL34" s="120"/>
      <c r="PBN34" s="120"/>
      <c r="PBP34" s="120"/>
      <c r="PBR34" s="120"/>
      <c r="PBT34" s="120"/>
      <c r="PBV34" s="120"/>
      <c r="PBX34" s="120"/>
      <c r="PBZ34" s="120"/>
      <c r="PCB34" s="120"/>
      <c r="PCD34" s="120"/>
      <c r="PCF34" s="120"/>
      <c r="PCH34" s="120"/>
      <c r="PCJ34" s="120"/>
      <c r="PCL34" s="120"/>
      <c r="PCN34" s="120"/>
      <c r="PCP34" s="120"/>
      <c r="PCR34" s="120"/>
      <c r="PCT34" s="120"/>
      <c r="PCV34" s="120"/>
      <c r="PCX34" s="120"/>
      <c r="PCZ34" s="120"/>
      <c r="PDB34" s="120"/>
      <c r="PDD34" s="120"/>
      <c r="PDF34" s="120"/>
      <c r="PDH34" s="120"/>
      <c r="PDJ34" s="120"/>
      <c r="PDL34" s="120"/>
      <c r="PDN34" s="120"/>
      <c r="PDP34" s="120"/>
      <c r="PDR34" s="120"/>
      <c r="PDT34" s="120"/>
      <c r="PDV34" s="120"/>
      <c r="PDX34" s="120"/>
      <c r="PDZ34" s="120"/>
      <c r="PEB34" s="120"/>
      <c r="PED34" s="120"/>
      <c r="PEF34" s="120"/>
      <c r="PEH34" s="120"/>
      <c r="PEJ34" s="120"/>
      <c r="PEL34" s="120"/>
      <c r="PEN34" s="120"/>
      <c r="PEP34" s="120"/>
      <c r="PER34" s="120"/>
      <c r="PET34" s="120"/>
      <c r="PEV34" s="120"/>
      <c r="PEX34" s="120"/>
      <c r="PEZ34" s="120"/>
      <c r="PFB34" s="120"/>
      <c r="PFD34" s="120"/>
      <c r="PFF34" s="120"/>
      <c r="PFH34" s="120"/>
      <c r="PFJ34" s="120"/>
      <c r="PFL34" s="120"/>
      <c r="PFN34" s="120"/>
      <c r="PFP34" s="120"/>
      <c r="PFR34" s="120"/>
      <c r="PFT34" s="120"/>
      <c r="PFV34" s="120"/>
      <c r="PFX34" s="120"/>
      <c r="PFZ34" s="120"/>
      <c r="PGB34" s="120"/>
      <c r="PGD34" s="120"/>
      <c r="PGF34" s="120"/>
      <c r="PGH34" s="120"/>
      <c r="PGJ34" s="120"/>
      <c r="PGL34" s="120"/>
      <c r="PGN34" s="120"/>
      <c r="PGP34" s="120"/>
      <c r="PGR34" s="120"/>
      <c r="PGT34" s="120"/>
      <c r="PGV34" s="120"/>
      <c r="PGX34" s="120"/>
      <c r="PGZ34" s="120"/>
      <c r="PHB34" s="120"/>
      <c r="PHD34" s="120"/>
      <c r="PHF34" s="120"/>
      <c r="PHH34" s="120"/>
      <c r="PHJ34" s="120"/>
      <c r="PHL34" s="120"/>
      <c r="PHN34" s="120"/>
      <c r="PHP34" s="120"/>
      <c r="PHR34" s="120"/>
      <c r="PHT34" s="120"/>
      <c r="PHV34" s="120"/>
      <c r="PHX34" s="120"/>
      <c r="PHZ34" s="120"/>
      <c r="PIB34" s="120"/>
      <c r="PID34" s="120"/>
      <c r="PIF34" s="120"/>
      <c r="PIH34" s="120"/>
      <c r="PIJ34" s="120"/>
      <c r="PIL34" s="120"/>
      <c r="PIN34" s="120"/>
      <c r="PIP34" s="120"/>
      <c r="PIR34" s="120"/>
      <c r="PIT34" s="120"/>
      <c r="PIV34" s="120"/>
      <c r="PIX34" s="120"/>
      <c r="PIZ34" s="120"/>
      <c r="PJB34" s="120"/>
      <c r="PJD34" s="120"/>
      <c r="PJF34" s="120"/>
      <c r="PJH34" s="120"/>
      <c r="PJJ34" s="120"/>
      <c r="PJL34" s="120"/>
      <c r="PJN34" s="120"/>
      <c r="PJP34" s="120"/>
      <c r="PJR34" s="120"/>
      <c r="PJT34" s="120"/>
      <c r="PJV34" s="120"/>
      <c r="PJX34" s="120"/>
      <c r="PJZ34" s="120"/>
      <c r="PKB34" s="120"/>
      <c r="PKD34" s="120"/>
      <c r="PKF34" s="120"/>
      <c r="PKH34" s="120"/>
      <c r="PKJ34" s="120"/>
      <c r="PKL34" s="120"/>
      <c r="PKN34" s="120"/>
      <c r="PKP34" s="120"/>
      <c r="PKR34" s="120"/>
      <c r="PKT34" s="120"/>
      <c r="PKV34" s="120"/>
      <c r="PKX34" s="120"/>
      <c r="PKZ34" s="120"/>
      <c r="PLB34" s="120"/>
      <c r="PLD34" s="120"/>
      <c r="PLF34" s="120"/>
      <c r="PLH34" s="120"/>
      <c r="PLJ34" s="120"/>
      <c r="PLL34" s="120"/>
      <c r="PLN34" s="120"/>
      <c r="PLP34" s="120"/>
      <c r="PLR34" s="120"/>
      <c r="PLT34" s="120"/>
      <c r="PLV34" s="120"/>
      <c r="PLX34" s="120"/>
      <c r="PLZ34" s="120"/>
      <c r="PMB34" s="120"/>
      <c r="PMD34" s="120"/>
      <c r="PMF34" s="120"/>
      <c r="PMH34" s="120"/>
      <c r="PMJ34" s="120"/>
      <c r="PML34" s="120"/>
      <c r="PMN34" s="120"/>
      <c r="PMP34" s="120"/>
      <c r="PMR34" s="120"/>
      <c r="PMT34" s="120"/>
      <c r="PMV34" s="120"/>
      <c r="PMX34" s="120"/>
      <c r="PMZ34" s="120"/>
      <c r="PNB34" s="120"/>
      <c r="PND34" s="120"/>
      <c r="PNF34" s="120"/>
      <c r="PNH34" s="120"/>
      <c r="PNJ34" s="120"/>
      <c r="PNL34" s="120"/>
      <c r="PNN34" s="120"/>
      <c r="PNP34" s="120"/>
      <c r="PNR34" s="120"/>
      <c r="PNT34" s="120"/>
      <c r="PNV34" s="120"/>
      <c r="PNX34" s="120"/>
      <c r="PNZ34" s="120"/>
      <c r="POB34" s="120"/>
      <c r="POD34" s="120"/>
      <c r="POF34" s="120"/>
      <c r="POH34" s="120"/>
      <c r="POJ34" s="120"/>
      <c r="POL34" s="120"/>
      <c r="PON34" s="120"/>
      <c r="POP34" s="120"/>
      <c r="POR34" s="120"/>
      <c r="POT34" s="120"/>
      <c r="POV34" s="120"/>
      <c r="POX34" s="120"/>
      <c r="POZ34" s="120"/>
      <c r="PPB34" s="120"/>
      <c r="PPD34" s="120"/>
      <c r="PPF34" s="120"/>
      <c r="PPH34" s="120"/>
      <c r="PPJ34" s="120"/>
      <c r="PPL34" s="120"/>
      <c r="PPN34" s="120"/>
      <c r="PPP34" s="120"/>
      <c r="PPR34" s="120"/>
      <c r="PPT34" s="120"/>
      <c r="PPV34" s="120"/>
      <c r="PPX34" s="120"/>
      <c r="PPZ34" s="120"/>
      <c r="PQB34" s="120"/>
      <c r="PQD34" s="120"/>
      <c r="PQF34" s="120"/>
      <c r="PQH34" s="120"/>
      <c r="PQJ34" s="120"/>
      <c r="PQL34" s="120"/>
      <c r="PQN34" s="120"/>
      <c r="PQP34" s="120"/>
      <c r="PQR34" s="120"/>
      <c r="PQT34" s="120"/>
      <c r="PQV34" s="120"/>
      <c r="PQX34" s="120"/>
      <c r="PQZ34" s="120"/>
      <c r="PRB34" s="120"/>
      <c r="PRD34" s="120"/>
      <c r="PRF34" s="120"/>
      <c r="PRH34" s="120"/>
      <c r="PRJ34" s="120"/>
      <c r="PRL34" s="120"/>
      <c r="PRN34" s="120"/>
      <c r="PRP34" s="120"/>
      <c r="PRR34" s="120"/>
      <c r="PRT34" s="120"/>
      <c r="PRV34" s="120"/>
      <c r="PRX34" s="120"/>
      <c r="PRZ34" s="120"/>
      <c r="PSB34" s="120"/>
      <c r="PSD34" s="120"/>
      <c r="PSF34" s="120"/>
      <c r="PSH34" s="120"/>
      <c r="PSJ34" s="120"/>
      <c r="PSL34" s="120"/>
      <c r="PSN34" s="120"/>
      <c r="PSP34" s="120"/>
      <c r="PSR34" s="120"/>
      <c r="PST34" s="120"/>
      <c r="PSV34" s="120"/>
      <c r="PSX34" s="120"/>
      <c r="PSZ34" s="120"/>
      <c r="PTB34" s="120"/>
      <c r="PTD34" s="120"/>
      <c r="PTF34" s="120"/>
      <c r="PTH34" s="120"/>
      <c r="PTJ34" s="120"/>
      <c r="PTL34" s="120"/>
      <c r="PTN34" s="120"/>
      <c r="PTP34" s="120"/>
      <c r="PTR34" s="120"/>
      <c r="PTT34" s="120"/>
      <c r="PTV34" s="120"/>
      <c r="PTX34" s="120"/>
      <c r="PTZ34" s="120"/>
      <c r="PUB34" s="120"/>
      <c r="PUD34" s="120"/>
      <c r="PUF34" s="120"/>
      <c r="PUH34" s="120"/>
      <c r="PUJ34" s="120"/>
      <c r="PUL34" s="120"/>
      <c r="PUN34" s="120"/>
      <c r="PUP34" s="120"/>
      <c r="PUR34" s="120"/>
      <c r="PUT34" s="120"/>
      <c r="PUV34" s="120"/>
      <c r="PUX34" s="120"/>
      <c r="PUZ34" s="120"/>
      <c r="PVB34" s="120"/>
      <c r="PVD34" s="120"/>
      <c r="PVF34" s="120"/>
      <c r="PVH34" s="120"/>
      <c r="PVJ34" s="120"/>
      <c r="PVL34" s="120"/>
      <c r="PVN34" s="120"/>
      <c r="PVP34" s="120"/>
      <c r="PVR34" s="120"/>
      <c r="PVT34" s="120"/>
      <c r="PVV34" s="120"/>
      <c r="PVX34" s="120"/>
      <c r="PVZ34" s="120"/>
      <c r="PWB34" s="120"/>
      <c r="PWD34" s="120"/>
      <c r="PWF34" s="120"/>
      <c r="PWH34" s="120"/>
      <c r="PWJ34" s="120"/>
      <c r="PWL34" s="120"/>
      <c r="PWN34" s="120"/>
      <c r="PWP34" s="120"/>
      <c r="PWR34" s="120"/>
      <c r="PWT34" s="120"/>
      <c r="PWV34" s="120"/>
      <c r="PWX34" s="120"/>
      <c r="PWZ34" s="120"/>
      <c r="PXB34" s="120"/>
      <c r="PXD34" s="120"/>
      <c r="PXF34" s="120"/>
      <c r="PXH34" s="120"/>
      <c r="PXJ34" s="120"/>
      <c r="PXL34" s="120"/>
      <c r="PXN34" s="120"/>
      <c r="PXP34" s="120"/>
      <c r="PXR34" s="120"/>
      <c r="PXT34" s="120"/>
      <c r="PXV34" s="120"/>
      <c r="PXX34" s="120"/>
      <c r="PXZ34" s="120"/>
      <c r="PYB34" s="120"/>
      <c r="PYD34" s="120"/>
      <c r="PYF34" s="120"/>
      <c r="PYH34" s="120"/>
      <c r="PYJ34" s="120"/>
      <c r="PYL34" s="120"/>
      <c r="PYN34" s="120"/>
      <c r="PYP34" s="120"/>
      <c r="PYR34" s="120"/>
      <c r="PYT34" s="120"/>
      <c r="PYV34" s="120"/>
      <c r="PYX34" s="120"/>
      <c r="PYZ34" s="120"/>
      <c r="PZB34" s="120"/>
      <c r="PZD34" s="120"/>
      <c r="PZF34" s="120"/>
      <c r="PZH34" s="120"/>
      <c r="PZJ34" s="120"/>
      <c r="PZL34" s="120"/>
      <c r="PZN34" s="120"/>
      <c r="PZP34" s="120"/>
      <c r="PZR34" s="120"/>
      <c r="PZT34" s="120"/>
      <c r="PZV34" s="120"/>
      <c r="PZX34" s="120"/>
      <c r="PZZ34" s="120"/>
      <c r="QAB34" s="120"/>
      <c r="QAD34" s="120"/>
      <c r="QAF34" s="120"/>
      <c r="QAH34" s="120"/>
      <c r="QAJ34" s="120"/>
      <c r="QAL34" s="120"/>
      <c r="QAN34" s="120"/>
      <c r="QAP34" s="120"/>
      <c r="QAR34" s="120"/>
      <c r="QAT34" s="120"/>
      <c r="QAV34" s="120"/>
      <c r="QAX34" s="120"/>
      <c r="QAZ34" s="120"/>
      <c r="QBB34" s="120"/>
      <c r="QBD34" s="120"/>
      <c r="QBF34" s="120"/>
      <c r="QBH34" s="120"/>
      <c r="QBJ34" s="120"/>
      <c r="QBL34" s="120"/>
      <c r="QBN34" s="120"/>
      <c r="QBP34" s="120"/>
      <c r="QBR34" s="120"/>
      <c r="QBT34" s="120"/>
      <c r="QBV34" s="120"/>
      <c r="QBX34" s="120"/>
      <c r="QBZ34" s="120"/>
      <c r="QCB34" s="120"/>
      <c r="QCD34" s="120"/>
      <c r="QCF34" s="120"/>
      <c r="QCH34" s="120"/>
      <c r="QCJ34" s="120"/>
      <c r="QCL34" s="120"/>
      <c r="QCN34" s="120"/>
      <c r="QCP34" s="120"/>
      <c r="QCR34" s="120"/>
      <c r="QCT34" s="120"/>
      <c r="QCV34" s="120"/>
      <c r="QCX34" s="120"/>
      <c r="QCZ34" s="120"/>
      <c r="QDB34" s="120"/>
      <c r="QDD34" s="120"/>
      <c r="QDF34" s="120"/>
      <c r="QDH34" s="120"/>
      <c r="QDJ34" s="120"/>
      <c r="QDL34" s="120"/>
      <c r="QDN34" s="120"/>
      <c r="QDP34" s="120"/>
      <c r="QDR34" s="120"/>
      <c r="QDT34" s="120"/>
      <c r="QDV34" s="120"/>
      <c r="QDX34" s="120"/>
      <c r="QDZ34" s="120"/>
      <c r="QEB34" s="120"/>
      <c r="QED34" s="120"/>
      <c r="QEF34" s="120"/>
      <c r="QEH34" s="120"/>
      <c r="QEJ34" s="120"/>
      <c r="QEL34" s="120"/>
      <c r="QEN34" s="120"/>
      <c r="QEP34" s="120"/>
      <c r="QER34" s="120"/>
      <c r="QET34" s="120"/>
      <c r="QEV34" s="120"/>
      <c r="QEX34" s="120"/>
      <c r="QEZ34" s="120"/>
      <c r="QFB34" s="120"/>
      <c r="QFD34" s="120"/>
      <c r="QFF34" s="120"/>
      <c r="QFH34" s="120"/>
      <c r="QFJ34" s="120"/>
      <c r="QFL34" s="120"/>
      <c r="QFN34" s="120"/>
      <c r="QFP34" s="120"/>
      <c r="QFR34" s="120"/>
      <c r="QFT34" s="120"/>
      <c r="QFV34" s="120"/>
      <c r="QFX34" s="120"/>
      <c r="QFZ34" s="120"/>
      <c r="QGB34" s="120"/>
      <c r="QGD34" s="120"/>
      <c r="QGF34" s="120"/>
      <c r="QGH34" s="120"/>
      <c r="QGJ34" s="120"/>
      <c r="QGL34" s="120"/>
      <c r="QGN34" s="120"/>
      <c r="QGP34" s="120"/>
      <c r="QGR34" s="120"/>
      <c r="QGT34" s="120"/>
      <c r="QGV34" s="120"/>
      <c r="QGX34" s="120"/>
      <c r="QGZ34" s="120"/>
      <c r="QHB34" s="120"/>
      <c r="QHD34" s="120"/>
      <c r="QHF34" s="120"/>
      <c r="QHH34" s="120"/>
      <c r="QHJ34" s="120"/>
      <c r="QHL34" s="120"/>
      <c r="QHN34" s="120"/>
      <c r="QHP34" s="120"/>
      <c r="QHR34" s="120"/>
      <c r="QHT34" s="120"/>
      <c r="QHV34" s="120"/>
      <c r="QHX34" s="120"/>
      <c r="QHZ34" s="120"/>
      <c r="QIB34" s="120"/>
      <c r="QID34" s="120"/>
      <c r="QIF34" s="120"/>
      <c r="QIH34" s="120"/>
      <c r="QIJ34" s="120"/>
      <c r="QIL34" s="120"/>
      <c r="QIN34" s="120"/>
      <c r="QIP34" s="120"/>
      <c r="QIR34" s="120"/>
      <c r="QIT34" s="120"/>
      <c r="QIV34" s="120"/>
      <c r="QIX34" s="120"/>
      <c r="QIZ34" s="120"/>
      <c r="QJB34" s="120"/>
      <c r="QJD34" s="120"/>
      <c r="QJF34" s="120"/>
      <c r="QJH34" s="120"/>
      <c r="QJJ34" s="120"/>
      <c r="QJL34" s="120"/>
      <c r="QJN34" s="120"/>
      <c r="QJP34" s="120"/>
      <c r="QJR34" s="120"/>
      <c r="QJT34" s="120"/>
      <c r="QJV34" s="120"/>
      <c r="QJX34" s="120"/>
      <c r="QJZ34" s="120"/>
      <c r="QKB34" s="120"/>
      <c r="QKD34" s="120"/>
      <c r="QKF34" s="120"/>
      <c r="QKH34" s="120"/>
      <c r="QKJ34" s="120"/>
      <c r="QKL34" s="120"/>
      <c r="QKN34" s="120"/>
      <c r="QKP34" s="120"/>
      <c r="QKR34" s="120"/>
      <c r="QKT34" s="120"/>
      <c r="QKV34" s="120"/>
      <c r="QKX34" s="120"/>
      <c r="QKZ34" s="120"/>
      <c r="QLB34" s="120"/>
      <c r="QLD34" s="120"/>
      <c r="QLF34" s="120"/>
      <c r="QLH34" s="120"/>
      <c r="QLJ34" s="120"/>
      <c r="QLL34" s="120"/>
      <c r="QLN34" s="120"/>
      <c r="QLP34" s="120"/>
      <c r="QLR34" s="120"/>
      <c r="QLT34" s="120"/>
      <c r="QLV34" s="120"/>
      <c r="QLX34" s="120"/>
      <c r="QLZ34" s="120"/>
      <c r="QMB34" s="120"/>
      <c r="QMD34" s="120"/>
      <c r="QMF34" s="120"/>
      <c r="QMH34" s="120"/>
      <c r="QMJ34" s="120"/>
      <c r="QML34" s="120"/>
      <c r="QMN34" s="120"/>
      <c r="QMP34" s="120"/>
      <c r="QMR34" s="120"/>
      <c r="QMT34" s="120"/>
      <c r="QMV34" s="120"/>
      <c r="QMX34" s="120"/>
      <c r="QMZ34" s="120"/>
      <c r="QNB34" s="120"/>
      <c r="QND34" s="120"/>
      <c r="QNF34" s="120"/>
      <c r="QNH34" s="120"/>
      <c r="QNJ34" s="120"/>
      <c r="QNL34" s="120"/>
      <c r="QNN34" s="120"/>
      <c r="QNP34" s="120"/>
      <c r="QNR34" s="120"/>
      <c r="QNT34" s="120"/>
      <c r="QNV34" s="120"/>
      <c r="QNX34" s="120"/>
      <c r="QNZ34" s="120"/>
      <c r="QOB34" s="120"/>
      <c r="QOD34" s="120"/>
      <c r="QOF34" s="120"/>
      <c r="QOH34" s="120"/>
      <c r="QOJ34" s="120"/>
      <c r="QOL34" s="120"/>
      <c r="QON34" s="120"/>
      <c r="QOP34" s="120"/>
      <c r="QOR34" s="120"/>
      <c r="QOT34" s="120"/>
      <c r="QOV34" s="120"/>
      <c r="QOX34" s="120"/>
      <c r="QOZ34" s="120"/>
      <c r="QPB34" s="120"/>
      <c r="QPD34" s="120"/>
      <c r="QPF34" s="120"/>
      <c r="QPH34" s="120"/>
      <c r="QPJ34" s="120"/>
      <c r="QPL34" s="120"/>
      <c r="QPN34" s="120"/>
      <c r="QPP34" s="120"/>
      <c r="QPR34" s="120"/>
      <c r="QPT34" s="120"/>
      <c r="QPV34" s="120"/>
      <c r="QPX34" s="120"/>
      <c r="QPZ34" s="120"/>
      <c r="QQB34" s="120"/>
      <c r="QQD34" s="120"/>
      <c r="QQF34" s="120"/>
      <c r="QQH34" s="120"/>
      <c r="QQJ34" s="120"/>
      <c r="QQL34" s="120"/>
      <c r="QQN34" s="120"/>
      <c r="QQP34" s="120"/>
      <c r="QQR34" s="120"/>
      <c r="QQT34" s="120"/>
      <c r="QQV34" s="120"/>
      <c r="QQX34" s="120"/>
      <c r="QQZ34" s="120"/>
      <c r="QRB34" s="120"/>
      <c r="QRD34" s="120"/>
      <c r="QRF34" s="120"/>
      <c r="QRH34" s="120"/>
      <c r="QRJ34" s="120"/>
      <c r="QRL34" s="120"/>
      <c r="QRN34" s="120"/>
      <c r="QRP34" s="120"/>
      <c r="QRR34" s="120"/>
      <c r="QRT34" s="120"/>
      <c r="QRV34" s="120"/>
      <c r="QRX34" s="120"/>
      <c r="QRZ34" s="120"/>
      <c r="QSB34" s="120"/>
      <c r="QSD34" s="120"/>
      <c r="QSF34" s="120"/>
      <c r="QSH34" s="120"/>
      <c r="QSJ34" s="120"/>
      <c r="QSL34" s="120"/>
      <c r="QSN34" s="120"/>
      <c r="QSP34" s="120"/>
      <c r="QSR34" s="120"/>
      <c r="QST34" s="120"/>
      <c r="QSV34" s="120"/>
      <c r="QSX34" s="120"/>
      <c r="QSZ34" s="120"/>
      <c r="QTB34" s="120"/>
      <c r="QTD34" s="120"/>
      <c r="QTF34" s="120"/>
      <c r="QTH34" s="120"/>
      <c r="QTJ34" s="120"/>
      <c r="QTL34" s="120"/>
      <c r="QTN34" s="120"/>
      <c r="QTP34" s="120"/>
      <c r="QTR34" s="120"/>
      <c r="QTT34" s="120"/>
      <c r="QTV34" s="120"/>
      <c r="QTX34" s="120"/>
      <c r="QTZ34" s="120"/>
      <c r="QUB34" s="120"/>
      <c r="QUD34" s="120"/>
      <c r="QUF34" s="120"/>
      <c r="QUH34" s="120"/>
      <c r="QUJ34" s="120"/>
      <c r="QUL34" s="120"/>
      <c r="QUN34" s="120"/>
      <c r="QUP34" s="120"/>
      <c r="QUR34" s="120"/>
      <c r="QUT34" s="120"/>
      <c r="QUV34" s="120"/>
      <c r="QUX34" s="120"/>
      <c r="QUZ34" s="120"/>
      <c r="QVB34" s="120"/>
      <c r="QVD34" s="120"/>
      <c r="QVF34" s="120"/>
      <c r="QVH34" s="120"/>
      <c r="QVJ34" s="120"/>
      <c r="QVL34" s="120"/>
      <c r="QVN34" s="120"/>
      <c r="QVP34" s="120"/>
      <c r="QVR34" s="120"/>
      <c r="QVT34" s="120"/>
      <c r="QVV34" s="120"/>
      <c r="QVX34" s="120"/>
      <c r="QVZ34" s="120"/>
      <c r="QWB34" s="120"/>
      <c r="QWD34" s="120"/>
      <c r="QWF34" s="120"/>
      <c r="QWH34" s="120"/>
      <c r="QWJ34" s="120"/>
      <c r="QWL34" s="120"/>
      <c r="QWN34" s="120"/>
      <c r="QWP34" s="120"/>
      <c r="QWR34" s="120"/>
      <c r="QWT34" s="120"/>
      <c r="QWV34" s="120"/>
      <c r="QWX34" s="120"/>
      <c r="QWZ34" s="120"/>
      <c r="QXB34" s="120"/>
      <c r="QXD34" s="120"/>
      <c r="QXF34" s="120"/>
      <c r="QXH34" s="120"/>
      <c r="QXJ34" s="120"/>
      <c r="QXL34" s="120"/>
      <c r="QXN34" s="120"/>
      <c r="QXP34" s="120"/>
      <c r="QXR34" s="120"/>
      <c r="QXT34" s="120"/>
      <c r="QXV34" s="120"/>
      <c r="QXX34" s="120"/>
      <c r="QXZ34" s="120"/>
      <c r="QYB34" s="120"/>
      <c r="QYD34" s="120"/>
      <c r="QYF34" s="120"/>
      <c r="QYH34" s="120"/>
      <c r="QYJ34" s="120"/>
      <c r="QYL34" s="120"/>
      <c r="QYN34" s="120"/>
      <c r="QYP34" s="120"/>
      <c r="QYR34" s="120"/>
      <c r="QYT34" s="120"/>
      <c r="QYV34" s="120"/>
      <c r="QYX34" s="120"/>
      <c r="QYZ34" s="120"/>
      <c r="QZB34" s="120"/>
      <c r="QZD34" s="120"/>
      <c r="QZF34" s="120"/>
      <c r="QZH34" s="120"/>
      <c r="QZJ34" s="120"/>
      <c r="QZL34" s="120"/>
      <c r="QZN34" s="120"/>
      <c r="QZP34" s="120"/>
      <c r="QZR34" s="120"/>
      <c r="QZT34" s="120"/>
      <c r="QZV34" s="120"/>
      <c r="QZX34" s="120"/>
      <c r="QZZ34" s="120"/>
      <c r="RAB34" s="120"/>
      <c r="RAD34" s="120"/>
      <c r="RAF34" s="120"/>
      <c r="RAH34" s="120"/>
      <c r="RAJ34" s="120"/>
      <c r="RAL34" s="120"/>
      <c r="RAN34" s="120"/>
      <c r="RAP34" s="120"/>
      <c r="RAR34" s="120"/>
      <c r="RAT34" s="120"/>
      <c r="RAV34" s="120"/>
      <c r="RAX34" s="120"/>
      <c r="RAZ34" s="120"/>
      <c r="RBB34" s="120"/>
      <c r="RBD34" s="120"/>
      <c r="RBF34" s="120"/>
      <c r="RBH34" s="120"/>
      <c r="RBJ34" s="120"/>
      <c r="RBL34" s="120"/>
      <c r="RBN34" s="120"/>
      <c r="RBP34" s="120"/>
      <c r="RBR34" s="120"/>
      <c r="RBT34" s="120"/>
      <c r="RBV34" s="120"/>
      <c r="RBX34" s="120"/>
      <c r="RBZ34" s="120"/>
      <c r="RCB34" s="120"/>
      <c r="RCD34" s="120"/>
      <c r="RCF34" s="120"/>
      <c r="RCH34" s="120"/>
      <c r="RCJ34" s="120"/>
      <c r="RCL34" s="120"/>
      <c r="RCN34" s="120"/>
      <c r="RCP34" s="120"/>
      <c r="RCR34" s="120"/>
      <c r="RCT34" s="120"/>
      <c r="RCV34" s="120"/>
      <c r="RCX34" s="120"/>
      <c r="RCZ34" s="120"/>
      <c r="RDB34" s="120"/>
      <c r="RDD34" s="120"/>
      <c r="RDF34" s="120"/>
      <c r="RDH34" s="120"/>
      <c r="RDJ34" s="120"/>
      <c r="RDL34" s="120"/>
      <c r="RDN34" s="120"/>
      <c r="RDP34" s="120"/>
      <c r="RDR34" s="120"/>
      <c r="RDT34" s="120"/>
      <c r="RDV34" s="120"/>
      <c r="RDX34" s="120"/>
      <c r="RDZ34" s="120"/>
      <c r="REB34" s="120"/>
      <c r="RED34" s="120"/>
      <c r="REF34" s="120"/>
      <c r="REH34" s="120"/>
      <c r="REJ34" s="120"/>
      <c r="REL34" s="120"/>
      <c r="REN34" s="120"/>
      <c r="REP34" s="120"/>
      <c r="RER34" s="120"/>
      <c r="RET34" s="120"/>
      <c r="REV34" s="120"/>
      <c r="REX34" s="120"/>
      <c r="REZ34" s="120"/>
      <c r="RFB34" s="120"/>
      <c r="RFD34" s="120"/>
      <c r="RFF34" s="120"/>
      <c r="RFH34" s="120"/>
      <c r="RFJ34" s="120"/>
      <c r="RFL34" s="120"/>
      <c r="RFN34" s="120"/>
      <c r="RFP34" s="120"/>
      <c r="RFR34" s="120"/>
      <c r="RFT34" s="120"/>
      <c r="RFV34" s="120"/>
      <c r="RFX34" s="120"/>
      <c r="RFZ34" s="120"/>
      <c r="RGB34" s="120"/>
      <c r="RGD34" s="120"/>
      <c r="RGF34" s="120"/>
      <c r="RGH34" s="120"/>
      <c r="RGJ34" s="120"/>
      <c r="RGL34" s="120"/>
      <c r="RGN34" s="120"/>
      <c r="RGP34" s="120"/>
      <c r="RGR34" s="120"/>
      <c r="RGT34" s="120"/>
      <c r="RGV34" s="120"/>
      <c r="RGX34" s="120"/>
      <c r="RGZ34" s="120"/>
      <c r="RHB34" s="120"/>
      <c r="RHD34" s="120"/>
      <c r="RHF34" s="120"/>
      <c r="RHH34" s="120"/>
      <c r="RHJ34" s="120"/>
      <c r="RHL34" s="120"/>
      <c r="RHN34" s="120"/>
      <c r="RHP34" s="120"/>
      <c r="RHR34" s="120"/>
      <c r="RHT34" s="120"/>
      <c r="RHV34" s="120"/>
      <c r="RHX34" s="120"/>
      <c r="RHZ34" s="120"/>
      <c r="RIB34" s="120"/>
      <c r="RID34" s="120"/>
      <c r="RIF34" s="120"/>
      <c r="RIH34" s="120"/>
      <c r="RIJ34" s="120"/>
      <c r="RIL34" s="120"/>
      <c r="RIN34" s="120"/>
      <c r="RIP34" s="120"/>
      <c r="RIR34" s="120"/>
      <c r="RIT34" s="120"/>
      <c r="RIV34" s="120"/>
      <c r="RIX34" s="120"/>
      <c r="RIZ34" s="120"/>
      <c r="RJB34" s="120"/>
      <c r="RJD34" s="120"/>
      <c r="RJF34" s="120"/>
      <c r="RJH34" s="120"/>
      <c r="RJJ34" s="120"/>
      <c r="RJL34" s="120"/>
      <c r="RJN34" s="120"/>
      <c r="RJP34" s="120"/>
      <c r="RJR34" s="120"/>
      <c r="RJT34" s="120"/>
      <c r="RJV34" s="120"/>
      <c r="RJX34" s="120"/>
      <c r="RJZ34" s="120"/>
      <c r="RKB34" s="120"/>
      <c r="RKD34" s="120"/>
      <c r="RKF34" s="120"/>
      <c r="RKH34" s="120"/>
      <c r="RKJ34" s="120"/>
      <c r="RKL34" s="120"/>
      <c r="RKN34" s="120"/>
      <c r="RKP34" s="120"/>
      <c r="RKR34" s="120"/>
      <c r="RKT34" s="120"/>
      <c r="RKV34" s="120"/>
      <c r="RKX34" s="120"/>
      <c r="RKZ34" s="120"/>
      <c r="RLB34" s="120"/>
      <c r="RLD34" s="120"/>
      <c r="RLF34" s="120"/>
      <c r="RLH34" s="120"/>
      <c r="RLJ34" s="120"/>
      <c r="RLL34" s="120"/>
      <c r="RLN34" s="120"/>
      <c r="RLP34" s="120"/>
      <c r="RLR34" s="120"/>
      <c r="RLT34" s="120"/>
      <c r="RLV34" s="120"/>
      <c r="RLX34" s="120"/>
      <c r="RLZ34" s="120"/>
      <c r="RMB34" s="120"/>
      <c r="RMD34" s="120"/>
      <c r="RMF34" s="120"/>
      <c r="RMH34" s="120"/>
      <c r="RMJ34" s="120"/>
      <c r="RML34" s="120"/>
      <c r="RMN34" s="120"/>
      <c r="RMP34" s="120"/>
      <c r="RMR34" s="120"/>
      <c r="RMT34" s="120"/>
      <c r="RMV34" s="120"/>
      <c r="RMX34" s="120"/>
      <c r="RMZ34" s="120"/>
      <c r="RNB34" s="120"/>
      <c r="RND34" s="120"/>
      <c r="RNF34" s="120"/>
      <c r="RNH34" s="120"/>
      <c r="RNJ34" s="120"/>
      <c r="RNL34" s="120"/>
      <c r="RNN34" s="120"/>
      <c r="RNP34" s="120"/>
      <c r="RNR34" s="120"/>
      <c r="RNT34" s="120"/>
      <c r="RNV34" s="120"/>
      <c r="RNX34" s="120"/>
      <c r="RNZ34" s="120"/>
      <c r="ROB34" s="120"/>
      <c r="ROD34" s="120"/>
      <c r="ROF34" s="120"/>
      <c r="ROH34" s="120"/>
      <c r="ROJ34" s="120"/>
      <c r="ROL34" s="120"/>
      <c r="RON34" s="120"/>
      <c r="ROP34" s="120"/>
      <c r="ROR34" s="120"/>
      <c r="ROT34" s="120"/>
      <c r="ROV34" s="120"/>
      <c r="ROX34" s="120"/>
      <c r="ROZ34" s="120"/>
      <c r="RPB34" s="120"/>
      <c r="RPD34" s="120"/>
      <c r="RPF34" s="120"/>
      <c r="RPH34" s="120"/>
      <c r="RPJ34" s="120"/>
      <c r="RPL34" s="120"/>
      <c r="RPN34" s="120"/>
      <c r="RPP34" s="120"/>
      <c r="RPR34" s="120"/>
      <c r="RPT34" s="120"/>
      <c r="RPV34" s="120"/>
      <c r="RPX34" s="120"/>
      <c r="RPZ34" s="120"/>
      <c r="RQB34" s="120"/>
      <c r="RQD34" s="120"/>
      <c r="RQF34" s="120"/>
      <c r="RQH34" s="120"/>
      <c r="RQJ34" s="120"/>
      <c r="RQL34" s="120"/>
      <c r="RQN34" s="120"/>
      <c r="RQP34" s="120"/>
      <c r="RQR34" s="120"/>
      <c r="RQT34" s="120"/>
      <c r="RQV34" s="120"/>
      <c r="RQX34" s="120"/>
      <c r="RQZ34" s="120"/>
      <c r="RRB34" s="120"/>
      <c r="RRD34" s="120"/>
      <c r="RRF34" s="120"/>
      <c r="RRH34" s="120"/>
      <c r="RRJ34" s="120"/>
      <c r="RRL34" s="120"/>
      <c r="RRN34" s="120"/>
      <c r="RRP34" s="120"/>
      <c r="RRR34" s="120"/>
      <c r="RRT34" s="120"/>
      <c r="RRV34" s="120"/>
      <c r="RRX34" s="120"/>
      <c r="RRZ34" s="120"/>
      <c r="RSB34" s="120"/>
      <c r="RSD34" s="120"/>
      <c r="RSF34" s="120"/>
      <c r="RSH34" s="120"/>
      <c r="RSJ34" s="120"/>
      <c r="RSL34" s="120"/>
      <c r="RSN34" s="120"/>
      <c r="RSP34" s="120"/>
      <c r="RSR34" s="120"/>
      <c r="RST34" s="120"/>
      <c r="RSV34" s="120"/>
      <c r="RSX34" s="120"/>
      <c r="RSZ34" s="120"/>
      <c r="RTB34" s="120"/>
      <c r="RTD34" s="120"/>
      <c r="RTF34" s="120"/>
      <c r="RTH34" s="120"/>
      <c r="RTJ34" s="120"/>
      <c r="RTL34" s="120"/>
      <c r="RTN34" s="120"/>
      <c r="RTP34" s="120"/>
      <c r="RTR34" s="120"/>
      <c r="RTT34" s="120"/>
      <c r="RTV34" s="120"/>
      <c r="RTX34" s="120"/>
      <c r="RTZ34" s="120"/>
      <c r="RUB34" s="120"/>
      <c r="RUD34" s="120"/>
      <c r="RUF34" s="120"/>
      <c r="RUH34" s="120"/>
      <c r="RUJ34" s="120"/>
      <c r="RUL34" s="120"/>
      <c r="RUN34" s="120"/>
      <c r="RUP34" s="120"/>
      <c r="RUR34" s="120"/>
      <c r="RUT34" s="120"/>
      <c r="RUV34" s="120"/>
      <c r="RUX34" s="120"/>
      <c r="RUZ34" s="120"/>
      <c r="RVB34" s="120"/>
      <c r="RVD34" s="120"/>
      <c r="RVF34" s="120"/>
      <c r="RVH34" s="120"/>
      <c r="RVJ34" s="120"/>
      <c r="RVL34" s="120"/>
      <c r="RVN34" s="120"/>
      <c r="RVP34" s="120"/>
      <c r="RVR34" s="120"/>
      <c r="RVT34" s="120"/>
      <c r="RVV34" s="120"/>
      <c r="RVX34" s="120"/>
      <c r="RVZ34" s="120"/>
      <c r="RWB34" s="120"/>
      <c r="RWD34" s="120"/>
      <c r="RWF34" s="120"/>
      <c r="RWH34" s="120"/>
      <c r="RWJ34" s="120"/>
      <c r="RWL34" s="120"/>
      <c r="RWN34" s="120"/>
      <c r="RWP34" s="120"/>
      <c r="RWR34" s="120"/>
      <c r="RWT34" s="120"/>
      <c r="RWV34" s="120"/>
      <c r="RWX34" s="120"/>
      <c r="RWZ34" s="120"/>
      <c r="RXB34" s="120"/>
      <c r="RXD34" s="120"/>
      <c r="RXF34" s="120"/>
      <c r="RXH34" s="120"/>
      <c r="RXJ34" s="120"/>
      <c r="RXL34" s="120"/>
      <c r="RXN34" s="120"/>
      <c r="RXP34" s="120"/>
      <c r="RXR34" s="120"/>
      <c r="RXT34" s="120"/>
      <c r="RXV34" s="120"/>
      <c r="RXX34" s="120"/>
      <c r="RXZ34" s="120"/>
      <c r="RYB34" s="120"/>
      <c r="RYD34" s="120"/>
      <c r="RYF34" s="120"/>
      <c r="RYH34" s="120"/>
      <c r="RYJ34" s="120"/>
      <c r="RYL34" s="120"/>
      <c r="RYN34" s="120"/>
      <c r="RYP34" s="120"/>
      <c r="RYR34" s="120"/>
      <c r="RYT34" s="120"/>
      <c r="RYV34" s="120"/>
      <c r="RYX34" s="120"/>
      <c r="RYZ34" s="120"/>
      <c r="RZB34" s="120"/>
      <c r="RZD34" s="120"/>
      <c r="RZF34" s="120"/>
      <c r="RZH34" s="120"/>
      <c r="RZJ34" s="120"/>
      <c r="RZL34" s="120"/>
      <c r="RZN34" s="120"/>
      <c r="RZP34" s="120"/>
      <c r="RZR34" s="120"/>
      <c r="RZT34" s="120"/>
      <c r="RZV34" s="120"/>
      <c r="RZX34" s="120"/>
      <c r="RZZ34" s="120"/>
      <c r="SAB34" s="120"/>
      <c r="SAD34" s="120"/>
      <c r="SAF34" s="120"/>
      <c r="SAH34" s="120"/>
      <c r="SAJ34" s="120"/>
      <c r="SAL34" s="120"/>
      <c r="SAN34" s="120"/>
      <c r="SAP34" s="120"/>
      <c r="SAR34" s="120"/>
      <c r="SAT34" s="120"/>
      <c r="SAV34" s="120"/>
      <c r="SAX34" s="120"/>
      <c r="SAZ34" s="120"/>
      <c r="SBB34" s="120"/>
      <c r="SBD34" s="120"/>
      <c r="SBF34" s="120"/>
      <c r="SBH34" s="120"/>
      <c r="SBJ34" s="120"/>
      <c r="SBL34" s="120"/>
      <c r="SBN34" s="120"/>
      <c r="SBP34" s="120"/>
      <c r="SBR34" s="120"/>
      <c r="SBT34" s="120"/>
      <c r="SBV34" s="120"/>
      <c r="SBX34" s="120"/>
      <c r="SBZ34" s="120"/>
      <c r="SCB34" s="120"/>
      <c r="SCD34" s="120"/>
      <c r="SCF34" s="120"/>
      <c r="SCH34" s="120"/>
      <c r="SCJ34" s="120"/>
      <c r="SCL34" s="120"/>
      <c r="SCN34" s="120"/>
      <c r="SCP34" s="120"/>
      <c r="SCR34" s="120"/>
      <c r="SCT34" s="120"/>
      <c r="SCV34" s="120"/>
      <c r="SCX34" s="120"/>
      <c r="SCZ34" s="120"/>
      <c r="SDB34" s="120"/>
      <c r="SDD34" s="120"/>
      <c r="SDF34" s="120"/>
      <c r="SDH34" s="120"/>
      <c r="SDJ34" s="120"/>
      <c r="SDL34" s="120"/>
      <c r="SDN34" s="120"/>
      <c r="SDP34" s="120"/>
      <c r="SDR34" s="120"/>
      <c r="SDT34" s="120"/>
      <c r="SDV34" s="120"/>
      <c r="SDX34" s="120"/>
      <c r="SDZ34" s="120"/>
      <c r="SEB34" s="120"/>
      <c r="SED34" s="120"/>
      <c r="SEF34" s="120"/>
      <c r="SEH34" s="120"/>
      <c r="SEJ34" s="120"/>
      <c r="SEL34" s="120"/>
      <c r="SEN34" s="120"/>
      <c r="SEP34" s="120"/>
      <c r="SER34" s="120"/>
      <c r="SET34" s="120"/>
      <c r="SEV34" s="120"/>
      <c r="SEX34" s="120"/>
      <c r="SEZ34" s="120"/>
      <c r="SFB34" s="120"/>
      <c r="SFD34" s="120"/>
      <c r="SFF34" s="120"/>
      <c r="SFH34" s="120"/>
      <c r="SFJ34" s="120"/>
      <c r="SFL34" s="120"/>
      <c r="SFN34" s="120"/>
      <c r="SFP34" s="120"/>
      <c r="SFR34" s="120"/>
      <c r="SFT34" s="120"/>
      <c r="SFV34" s="120"/>
      <c r="SFX34" s="120"/>
      <c r="SFZ34" s="120"/>
      <c r="SGB34" s="120"/>
      <c r="SGD34" s="120"/>
      <c r="SGF34" s="120"/>
      <c r="SGH34" s="120"/>
      <c r="SGJ34" s="120"/>
      <c r="SGL34" s="120"/>
      <c r="SGN34" s="120"/>
      <c r="SGP34" s="120"/>
      <c r="SGR34" s="120"/>
      <c r="SGT34" s="120"/>
      <c r="SGV34" s="120"/>
      <c r="SGX34" s="120"/>
      <c r="SGZ34" s="120"/>
      <c r="SHB34" s="120"/>
      <c r="SHD34" s="120"/>
      <c r="SHF34" s="120"/>
      <c r="SHH34" s="120"/>
      <c r="SHJ34" s="120"/>
      <c r="SHL34" s="120"/>
      <c r="SHN34" s="120"/>
      <c r="SHP34" s="120"/>
      <c r="SHR34" s="120"/>
      <c r="SHT34" s="120"/>
      <c r="SHV34" s="120"/>
      <c r="SHX34" s="120"/>
      <c r="SHZ34" s="120"/>
      <c r="SIB34" s="120"/>
      <c r="SID34" s="120"/>
      <c r="SIF34" s="120"/>
      <c r="SIH34" s="120"/>
      <c r="SIJ34" s="120"/>
      <c r="SIL34" s="120"/>
      <c r="SIN34" s="120"/>
      <c r="SIP34" s="120"/>
      <c r="SIR34" s="120"/>
      <c r="SIT34" s="120"/>
      <c r="SIV34" s="120"/>
      <c r="SIX34" s="120"/>
      <c r="SIZ34" s="120"/>
      <c r="SJB34" s="120"/>
      <c r="SJD34" s="120"/>
      <c r="SJF34" s="120"/>
      <c r="SJH34" s="120"/>
      <c r="SJJ34" s="120"/>
      <c r="SJL34" s="120"/>
      <c r="SJN34" s="120"/>
      <c r="SJP34" s="120"/>
      <c r="SJR34" s="120"/>
      <c r="SJT34" s="120"/>
      <c r="SJV34" s="120"/>
      <c r="SJX34" s="120"/>
      <c r="SJZ34" s="120"/>
      <c r="SKB34" s="120"/>
      <c r="SKD34" s="120"/>
      <c r="SKF34" s="120"/>
      <c r="SKH34" s="120"/>
      <c r="SKJ34" s="120"/>
      <c r="SKL34" s="120"/>
      <c r="SKN34" s="120"/>
      <c r="SKP34" s="120"/>
      <c r="SKR34" s="120"/>
      <c r="SKT34" s="120"/>
      <c r="SKV34" s="120"/>
      <c r="SKX34" s="120"/>
      <c r="SKZ34" s="120"/>
      <c r="SLB34" s="120"/>
      <c r="SLD34" s="120"/>
      <c r="SLF34" s="120"/>
      <c r="SLH34" s="120"/>
      <c r="SLJ34" s="120"/>
      <c r="SLL34" s="120"/>
      <c r="SLN34" s="120"/>
      <c r="SLP34" s="120"/>
      <c r="SLR34" s="120"/>
      <c r="SLT34" s="120"/>
      <c r="SLV34" s="120"/>
      <c r="SLX34" s="120"/>
      <c r="SLZ34" s="120"/>
      <c r="SMB34" s="120"/>
      <c r="SMD34" s="120"/>
      <c r="SMF34" s="120"/>
      <c r="SMH34" s="120"/>
      <c r="SMJ34" s="120"/>
      <c r="SML34" s="120"/>
      <c r="SMN34" s="120"/>
      <c r="SMP34" s="120"/>
      <c r="SMR34" s="120"/>
      <c r="SMT34" s="120"/>
      <c r="SMV34" s="120"/>
      <c r="SMX34" s="120"/>
      <c r="SMZ34" s="120"/>
      <c r="SNB34" s="120"/>
      <c r="SND34" s="120"/>
      <c r="SNF34" s="120"/>
      <c r="SNH34" s="120"/>
      <c r="SNJ34" s="120"/>
      <c r="SNL34" s="120"/>
      <c r="SNN34" s="120"/>
      <c r="SNP34" s="120"/>
      <c r="SNR34" s="120"/>
      <c r="SNT34" s="120"/>
      <c r="SNV34" s="120"/>
      <c r="SNX34" s="120"/>
      <c r="SNZ34" s="120"/>
      <c r="SOB34" s="120"/>
      <c r="SOD34" s="120"/>
      <c r="SOF34" s="120"/>
      <c r="SOH34" s="120"/>
      <c r="SOJ34" s="120"/>
      <c r="SOL34" s="120"/>
      <c r="SON34" s="120"/>
      <c r="SOP34" s="120"/>
      <c r="SOR34" s="120"/>
      <c r="SOT34" s="120"/>
      <c r="SOV34" s="120"/>
      <c r="SOX34" s="120"/>
      <c r="SOZ34" s="120"/>
      <c r="SPB34" s="120"/>
      <c r="SPD34" s="120"/>
      <c r="SPF34" s="120"/>
      <c r="SPH34" s="120"/>
      <c r="SPJ34" s="120"/>
      <c r="SPL34" s="120"/>
      <c r="SPN34" s="120"/>
      <c r="SPP34" s="120"/>
      <c r="SPR34" s="120"/>
      <c r="SPT34" s="120"/>
      <c r="SPV34" s="120"/>
      <c r="SPX34" s="120"/>
      <c r="SPZ34" s="120"/>
      <c r="SQB34" s="120"/>
      <c r="SQD34" s="120"/>
      <c r="SQF34" s="120"/>
      <c r="SQH34" s="120"/>
      <c r="SQJ34" s="120"/>
      <c r="SQL34" s="120"/>
      <c r="SQN34" s="120"/>
      <c r="SQP34" s="120"/>
      <c r="SQR34" s="120"/>
      <c r="SQT34" s="120"/>
      <c r="SQV34" s="120"/>
      <c r="SQX34" s="120"/>
      <c r="SQZ34" s="120"/>
      <c r="SRB34" s="120"/>
      <c r="SRD34" s="120"/>
      <c r="SRF34" s="120"/>
      <c r="SRH34" s="120"/>
      <c r="SRJ34" s="120"/>
      <c r="SRL34" s="120"/>
      <c r="SRN34" s="120"/>
      <c r="SRP34" s="120"/>
      <c r="SRR34" s="120"/>
      <c r="SRT34" s="120"/>
      <c r="SRV34" s="120"/>
      <c r="SRX34" s="120"/>
      <c r="SRZ34" s="120"/>
      <c r="SSB34" s="120"/>
      <c r="SSD34" s="120"/>
      <c r="SSF34" s="120"/>
      <c r="SSH34" s="120"/>
      <c r="SSJ34" s="120"/>
      <c r="SSL34" s="120"/>
      <c r="SSN34" s="120"/>
      <c r="SSP34" s="120"/>
      <c r="SSR34" s="120"/>
      <c r="SST34" s="120"/>
      <c r="SSV34" s="120"/>
      <c r="SSX34" s="120"/>
      <c r="SSZ34" s="120"/>
      <c r="STB34" s="120"/>
      <c r="STD34" s="120"/>
      <c r="STF34" s="120"/>
      <c r="STH34" s="120"/>
      <c r="STJ34" s="120"/>
      <c r="STL34" s="120"/>
      <c r="STN34" s="120"/>
      <c r="STP34" s="120"/>
      <c r="STR34" s="120"/>
      <c r="STT34" s="120"/>
      <c r="STV34" s="120"/>
      <c r="STX34" s="120"/>
      <c r="STZ34" s="120"/>
      <c r="SUB34" s="120"/>
      <c r="SUD34" s="120"/>
      <c r="SUF34" s="120"/>
      <c r="SUH34" s="120"/>
      <c r="SUJ34" s="120"/>
      <c r="SUL34" s="120"/>
      <c r="SUN34" s="120"/>
      <c r="SUP34" s="120"/>
      <c r="SUR34" s="120"/>
      <c r="SUT34" s="120"/>
      <c r="SUV34" s="120"/>
      <c r="SUX34" s="120"/>
      <c r="SUZ34" s="120"/>
      <c r="SVB34" s="120"/>
      <c r="SVD34" s="120"/>
      <c r="SVF34" s="120"/>
      <c r="SVH34" s="120"/>
      <c r="SVJ34" s="120"/>
      <c r="SVL34" s="120"/>
      <c r="SVN34" s="120"/>
      <c r="SVP34" s="120"/>
      <c r="SVR34" s="120"/>
      <c r="SVT34" s="120"/>
      <c r="SVV34" s="120"/>
      <c r="SVX34" s="120"/>
      <c r="SVZ34" s="120"/>
      <c r="SWB34" s="120"/>
      <c r="SWD34" s="120"/>
      <c r="SWF34" s="120"/>
      <c r="SWH34" s="120"/>
      <c r="SWJ34" s="120"/>
      <c r="SWL34" s="120"/>
      <c r="SWN34" s="120"/>
      <c r="SWP34" s="120"/>
      <c r="SWR34" s="120"/>
      <c r="SWT34" s="120"/>
      <c r="SWV34" s="120"/>
      <c r="SWX34" s="120"/>
      <c r="SWZ34" s="120"/>
      <c r="SXB34" s="120"/>
      <c r="SXD34" s="120"/>
      <c r="SXF34" s="120"/>
      <c r="SXH34" s="120"/>
      <c r="SXJ34" s="120"/>
      <c r="SXL34" s="120"/>
      <c r="SXN34" s="120"/>
      <c r="SXP34" s="120"/>
      <c r="SXR34" s="120"/>
      <c r="SXT34" s="120"/>
      <c r="SXV34" s="120"/>
      <c r="SXX34" s="120"/>
      <c r="SXZ34" s="120"/>
      <c r="SYB34" s="120"/>
      <c r="SYD34" s="120"/>
      <c r="SYF34" s="120"/>
      <c r="SYH34" s="120"/>
      <c r="SYJ34" s="120"/>
      <c r="SYL34" s="120"/>
      <c r="SYN34" s="120"/>
      <c r="SYP34" s="120"/>
      <c r="SYR34" s="120"/>
      <c r="SYT34" s="120"/>
      <c r="SYV34" s="120"/>
      <c r="SYX34" s="120"/>
      <c r="SYZ34" s="120"/>
      <c r="SZB34" s="120"/>
      <c r="SZD34" s="120"/>
      <c r="SZF34" s="120"/>
      <c r="SZH34" s="120"/>
      <c r="SZJ34" s="120"/>
      <c r="SZL34" s="120"/>
      <c r="SZN34" s="120"/>
      <c r="SZP34" s="120"/>
      <c r="SZR34" s="120"/>
      <c r="SZT34" s="120"/>
      <c r="SZV34" s="120"/>
      <c r="SZX34" s="120"/>
      <c r="SZZ34" s="120"/>
      <c r="TAB34" s="120"/>
      <c r="TAD34" s="120"/>
      <c r="TAF34" s="120"/>
      <c r="TAH34" s="120"/>
      <c r="TAJ34" s="120"/>
      <c r="TAL34" s="120"/>
      <c r="TAN34" s="120"/>
      <c r="TAP34" s="120"/>
      <c r="TAR34" s="120"/>
      <c r="TAT34" s="120"/>
      <c r="TAV34" s="120"/>
      <c r="TAX34" s="120"/>
      <c r="TAZ34" s="120"/>
      <c r="TBB34" s="120"/>
      <c r="TBD34" s="120"/>
      <c r="TBF34" s="120"/>
      <c r="TBH34" s="120"/>
      <c r="TBJ34" s="120"/>
      <c r="TBL34" s="120"/>
      <c r="TBN34" s="120"/>
      <c r="TBP34" s="120"/>
      <c r="TBR34" s="120"/>
      <c r="TBT34" s="120"/>
      <c r="TBV34" s="120"/>
      <c r="TBX34" s="120"/>
      <c r="TBZ34" s="120"/>
      <c r="TCB34" s="120"/>
      <c r="TCD34" s="120"/>
      <c r="TCF34" s="120"/>
      <c r="TCH34" s="120"/>
      <c r="TCJ34" s="120"/>
      <c r="TCL34" s="120"/>
      <c r="TCN34" s="120"/>
      <c r="TCP34" s="120"/>
      <c r="TCR34" s="120"/>
      <c r="TCT34" s="120"/>
      <c r="TCV34" s="120"/>
      <c r="TCX34" s="120"/>
      <c r="TCZ34" s="120"/>
      <c r="TDB34" s="120"/>
      <c r="TDD34" s="120"/>
      <c r="TDF34" s="120"/>
      <c r="TDH34" s="120"/>
      <c r="TDJ34" s="120"/>
      <c r="TDL34" s="120"/>
      <c r="TDN34" s="120"/>
      <c r="TDP34" s="120"/>
      <c r="TDR34" s="120"/>
      <c r="TDT34" s="120"/>
      <c r="TDV34" s="120"/>
      <c r="TDX34" s="120"/>
      <c r="TDZ34" s="120"/>
      <c r="TEB34" s="120"/>
      <c r="TED34" s="120"/>
      <c r="TEF34" s="120"/>
      <c r="TEH34" s="120"/>
      <c r="TEJ34" s="120"/>
      <c r="TEL34" s="120"/>
      <c r="TEN34" s="120"/>
      <c r="TEP34" s="120"/>
      <c r="TER34" s="120"/>
      <c r="TET34" s="120"/>
      <c r="TEV34" s="120"/>
      <c r="TEX34" s="120"/>
      <c r="TEZ34" s="120"/>
      <c r="TFB34" s="120"/>
      <c r="TFD34" s="120"/>
      <c r="TFF34" s="120"/>
      <c r="TFH34" s="120"/>
      <c r="TFJ34" s="120"/>
      <c r="TFL34" s="120"/>
      <c r="TFN34" s="120"/>
      <c r="TFP34" s="120"/>
      <c r="TFR34" s="120"/>
      <c r="TFT34" s="120"/>
      <c r="TFV34" s="120"/>
      <c r="TFX34" s="120"/>
      <c r="TFZ34" s="120"/>
      <c r="TGB34" s="120"/>
      <c r="TGD34" s="120"/>
      <c r="TGF34" s="120"/>
      <c r="TGH34" s="120"/>
      <c r="TGJ34" s="120"/>
      <c r="TGL34" s="120"/>
      <c r="TGN34" s="120"/>
      <c r="TGP34" s="120"/>
      <c r="TGR34" s="120"/>
      <c r="TGT34" s="120"/>
      <c r="TGV34" s="120"/>
      <c r="TGX34" s="120"/>
      <c r="TGZ34" s="120"/>
      <c r="THB34" s="120"/>
      <c r="THD34" s="120"/>
      <c r="THF34" s="120"/>
      <c r="THH34" s="120"/>
      <c r="THJ34" s="120"/>
      <c r="THL34" s="120"/>
      <c r="THN34" s="120"/>
      <c r="THP34" s="120"/>
      <c r="THR34" s="120"/>
      <c r="THT34" s="120"/>
      <c r="THV34" s="120"/>
      <c r="THX34" s="120"/>
      <c r="THZ34" s="120"/>
      <c r="TIB34" s="120"/>
      <c r="TID34" s="120"/>
      <c r="TIF34" s="120"/>
      <c r="TIH34" s="120"/>
      <c r="TIJ34" s="120"/>
      <c r="TIL34" s="120"/>
      <c r="TIN34" s="120"/>
      <c r="TIP34" s="120"/>
      <c r="TIR34" s="120"/>
      <c r="TIT34" s="120"/>
      <c r="TIV34" s="120"/>
      <c r="TIX34" s="120"/>
      <c r="TIZ34" s="120"/>
      <c r="TJB34" s="120"/>
      <c r="TJD34" s="120"/>
      <c r="TJF34" s="120"/>
      <c r="TJH34" s="120"/>
      <c r="TJJ34" s="120"/>
      <c r="TJL34" s="120"/>
      <c r="TJN34" s="120"/>
      <c r="TJP34" s="120"/>
      <c r="TJR34" s="120"/>
      <c r="TJT34" s="120"/>
      <c r="TJV34" s="120"/>
      <c r="TJX34" s="120"/>
      <c r="TJZ34" s="120"/>
      <c r="TKB34" s="120"/>
      <c r="TKD34" s="120"/>
      <c r="TKF34" s="120"/>
      <c r="TKH34" s="120"/>
      <c r="TKJ34" s="120"/>
      <c r="TKL34" s="120"/>
      <c r="TKN34" s="120"/>
      <c r="TKP34" s="120"/>
      <c r="TKR34" s="120"/>
      <c r="TKT34" s="120"/>
      <c r="TKV34" s="120"/>
      <c r="TKX34" s="120"/>
      <c r="TKZ34" s="120"/>
      <c r="TLB34" s="120"/>
      <c r="TLD34" s="120"/>
      <c r="TLF34" s="120"/>
      <c r="TLH34" s="120"/>
      <c r="TLJ34" s="120"/>
      <c r="TLL34" s="120"/>
      <c r="TLN34" s="120"/>
      <c r="TLP34" s="120"/>
      <c r="TLR34" s="120"/>
      <c r="TLT34" s="120"/>
      <c r="TLV34" s="120"/>
      <c r="TLX34" s="120"/>
      <c r="TLZ34" s="120"/>
      <c r="TMB34" s="120"/>
      <c r="TMD34" s="120"/>
      <c r="TMF34" s="120"/>
      <c r="TMH34" s="120"/>
      <c r="TMJ34" s="120"/>
      <c r="TML34" s="120"/>
      <c r="TMN34" s="120"/>
      <c r="TMP34" s="120"/>
      <c r="TMR34" s="120"/>
      <c r="TMT34" s="120"/>
      <c r="TMV34" s="120"/>
      <c r="TMX34" s="120"/>
      <c r="TMZ34" s="120"/>
      <c r="TNB34" s="120"/>
      <c r="TND34" s="120"/>
      <c r="TNF34" s="120"/>
      <c r="TNH34" s="120"/>
      <c r="TNJ34" s="120"/>
      <c r="TNL34" s="120"/>
      <c r="TNN34" s="120"/>
      <c r="TNP34" s="120"/>
      <c r="TNR34" s="120"/>
      <c r="TNT34" s="120"/>
      <c r="TNV34" s="120"/>
      <c r="TNX34" s="120"/>
      <c r="TNZ34" s="120"/>
      <c r="TOB34" s="120"/>
      <c r="TOD34" s="120"/>
      <c r="TOF34" s="120"/>
      <c r="TOH34" s="120"/>
      <c r="TOJ34" s="120"/>
      <c r="TOL34" s="120"/>
      <c r="TON34" s="120"/>
      <c r="TOP34" s="120"/>
      <c r="TOR34" s="120"/>
      <c r="TOT34" s="120"/>
      <c r="TOV34" s="120"/>
      <c r="TOX34" s="120"/>
      <c r="TOZ34" s="120"/>
      <c r="TPB34" s="120"/>
      <c r="TPD34" s="120"/>
      <c r="TPF34" s="120"/>
      <c r="TPH34" s="120"/>
      <c r="TPJ34" s="120"/>
      <c r="TPL34" s="120"/>
      <c r="TPN34" s="120"/>
      <c r="TPP34" s="120"/>
      <c r="TPR34" s="120"/>
      <c r="TPT34" s="120"/>
      <c r="TPV34" s="120"/>
      <c r="TPX34" s="120"/>
      <c r="TPZ34" s="120"/>
      <c r="TQB34" s="120"/>
      <c r="TQD34" s="120"/>
      <c r="TQF34" s="120"/>
      <c r="TQH34" s="120"/>
      <c r="TQJ34" s="120"/>
      <c r="TQL34" s="120"/>
      <c r="TQN34" s="120"/>
      <c r="TQP34" s="120"/>
      <c r="TQR34" s="120"/>
      <c r="TQT34" s="120"/>
      <c r="TQV34" s="120"/>
      <c r="TQX34" s="120"/>
      <c r="TQZ34" s="120"/>
      <c r="TRB34" s="120"/>
      <c r="TRD34" s="120"/>
      <c r="TRF34" s="120"/>
      <c r="TRH34" s="120"/>
      <c r="TRJ34" s="120"/>
      <c r="TRL34" s="120"/>
      <c r="TRN34" s="120"/>
      <c r="TRP34" s="120"/>
      <c r="TRR34" s="120"/>
      <c r="TRT34" s="120"/>
      <c r="TRV34" s="120"/>
      <c r="TRX34" s="120"/>
      <c r="TRZ34" s="120"/>
      <c r="TSB34" s="120"/>
      <c r="TSD34" s="120"/>
      <c r="TSF34" s="120"/>
      <c r="TSH34" s="120"/>
      <c r="TSJ34" s="120"/>
      <c r="TSL34" s="120"/>
      <c r="TSN34" s="120"/>
      <c r="TSP34" s="120"/>
      <c r="TSR34" s="120"/>
      <c r="TST34" s="120"/>
      <c r="TSV34" s="120"/>
      <c r="TSX34" s="120"/>
      <c r="TSZ34" s="120"/>
      <c r="TTB34" s="120"/>
      <c r="TTD34" s="120"/>
      <c r="TTF34" s="120"/>
      <c r="TTH34" s="120"/>
      <c r="TTJ34" s="120"/>
      <c r="TTL34" s="120"/>
      <c r="TTN34" s="120"/>
      <c r="TTP34" s="120"/>
      <c r="TTR34" s="120"/>
      <c r="TTT34" s="120"/>
      <c r="TTV34" s="120"/>
      <c r="TTX34" s="120"/>
      <c r="TTZ34" s="120"/>
      <c r="TUB34" s="120"/>
      <c r="TUD34" s="120"/>
      <c r="TUF34" s="120"/>
      <c r="TUH34" s="120"/>
      <c r="TUJ34" s="120"/>
      <c r="TUL34" s="120"/>
      <c r="TUN34" s="120"/>
      <c r="TUP34" s="120"/>
      <c r="TUR34" s="120"/>
      <c r="TUT34" s="120"/>
      <c r="TUV34" s="120"/>
      <c r="TUX34" s="120"/>
      <c r="TUZ34" s="120"/>
      <c r="TVB34" s="120"/>
      <c r="TVD34" s="120"/>
      <c r="TVF34" s="120"/>
      <c r="TVH34" s="120"/>
      <c r="TVJ34" s="120"/>
      <c r="TVL34" s="120"/>
      <c r="TVN34" s="120"/>
      <c r="TVP34" s="120"/>
      <c r="TVR34" s="120"/>
      <c r="TVT34" s="120"/>
      <c r="TVV34" s="120"/>
      <c r="TVX34" s="120"/>
      <c r="TVZ34" s="120"/>
      <c r="TWB34" s="120"/>
      <c r="TWD34" s="120"/>
      <c r="TWF34" s="120"/>
      <c r="TWH34" s="120"/>
      <c r="TWJ34" s="120"/>
      <c r="TWL34" s="120"/>
      <c r="TWN34" s="120"/>
      <c r="TWP34" s="120"/>
      <c r="TWR34" s="120"/>
      <c r="TWT34" s="120"/>
      <c r="TWV34" s="120"/>
      <c r="TWX34" s="120"/>
      <c r="TWZ34" s="120"/>
      <c r="TXB34" s="120"/>
      <c r="TXD34" s="120"/>
      <c r="TXF34" s="120"/>
      <c r="TXH34" s="120"/>
      <c r="TXJ34" s="120"/>
      <c r="TXL34" s="120"/>
      <c r="TXN34" s="120"/>
      <c r="TXP34" s="120"/>
      <c r="TXR34" s="120"/>
      <c r="TXT34" s="120"/>
      <c r="TXV34" s="120"/>
      <c r="TXX34" s="120"/>
      <c r="TXZ34" s="120"/>
      <c r="TYB34" s="120"/>
      <c r="TYD34" s="120"/>
      <c r="TYF34" s="120"/>
      <c r="TYH34" s="120"/>
      <c r="TYJ34" s="120"/>
      <c r="TYL34" s="120"/>
      <c r="TYN34" s="120"/>
      <c r="TYP34" s="120"/>
      <c r="TYR34" s="120"/>
      <c r="TYT34" s="120"/>
      <c r="TYV34" s="120"/>
      <c r="TYX34" s="120"/>
      <c r="TYZ34" s="120"/>
      <c r="TZB34" s="120"/>
      <c r="TZD34" s="120"/>
      <c r="TZF34" s="120"/>
      <c r="TZH34" s="120"/>
      <c r="TZJ34" s="120"/>
      <c r="TZL34" s="120"/>
      <c r="TZN34" s="120"/>
      <c r="TZP34" s="120"/>
      <c r="TZR34" s="120"/>
      <c r="TZT34" s="120"/>
      <c r="TZV34" s="120"/>
      <c r="TZX34" s="120"/>
      <c r="TZZ34" s="120"/>
      <c r="UAB34" s="120"/>
      <c r="UAD34" s="120"/>
      <c r="UAF34" s="120"/>
      <c r="UAH34" s="120"/>
      <c r="UAJ34" s="120"/>
      <c r="UAL34" s="120"/>
      <c r="UAN34" s="120"/>
      <c r="UAP34" s="120"/>
      <c r="UAR34" s="120"/>
      <c r="UAT34" s="120"/>
      <c r="UAV34" s="120"/>
      <c r="UAX34" s="120"/>
      <c r="UAZ34" s="120"/>
      <c r="UBB34" s="120"/>
      <c r="UBD34" s="120"/>
      <c r="UBF34" s="120"/>
      <c r="UBH34" s="120"/>
      <c r="UBJ34" s="120"/>
      <c r="UBL34" s="120"/>
      <c r="UBN34" s="120"/>
      <c r="UBP34" s="120"/>
      <c r="UBR34" s="120"/>
      <c r="UBT34" s="120"/>
      <c r="UBV34" s="120"/>
      <c r="UBX34" s="120"/>
      <c r="UBZ34" s="120"/>
      <c r="UCB34" s="120"/>
      <c r="UCD34" s="120"/>
      <c r="UCF34" s="120"/>
      <c r="UCH34" s="120"/>
      <c r="UCJ34" s="120"/>
      <c r="UCL34" s="120"/>
      <c r="UCN34" s="120"/>
      <c r="UCP34" s="120"/>
      <c r="UCR34" s="120"/>
      <c r="UCT34" s="120"/>
      <c r="UCV34" s="120"/>
      <c r="UCX34" s="120"/>
      <c r="UCZ34" s="120"/>
      <c r="UDB34" s="120"/>
      <c r="UDD34" s="120"/>
      <c r="UDF34" s="120"/>
      <c r="UDH34" s="120"/>
      <c r="UDJ34" s="120"/>
      <c r="UDL34" s="120"/>
      <c r="UDN34" s="120"/>
      <c r="UDP34" s="120"/>
      <c r="UDR34" s="120"/>
      <c r="UDT34" s="120"/>
      <c r="UDV34" s="120"/>
      <c r="UDX34" s="120"/>
      <c r="UDZ34" s="120"/>
      <c r="UEB34" s="120"/>
      <c r="UED34" s="120"/>
      <c r="UEF34" s="120"/>
      <c r="UEH34" s="120"/>
      <c r="UEJ34" s="120"/>
      <c r="UEL34" s="120"/>
      <c r="UEN34" s="120"/>
      <c r="UEP34" s="120"/>
      <c r="UER34" s="120"/>
      <c r="UET34" s="120"/>
      <c r="UEV34" s="120"/>
      <c r="UEX34" s="120"/>
      <c r="UEZ34" s="120"/>
      <c r="UFB34" s="120"/>
      <c r="UFD34" s="120"/>
      <c r="UFF34" s="120"/>
      <c r="UFH34" s="120"/>
      <c r="UFJ34" s="120"/>
      <c r="UFL34" s="120"/>
      <c r="UFN34" s="120"/>
      <c r="UFP34" s="120"/>
      <c r="UFR34" s="120"/>
      <c r="UFT34" s="120"/>
      <c r="UFV34" s="120"/>
      <c r="UFX34" s="120"/>
      <c r="UFZ34" s="120"/>
      <c r="UGB34" s="120"/>
      <c r="UGD34" s="120"/>
      <c r="UGF34" s="120"/>
      <c r="UGH34" s="120"/>
      <c r="UGJ34" s="120"/>
      <c r="UGL34" s="120"/>
      <c r="UGN34" s="120"/>
      <c r="UGP34" s="120"/>
      <c r="UGR34" s="120"/>
      <c r="UGT34" s="120"/>
      <c r="UGV34" s="120"/>
      <c r="UGX34" s="120"/>
      <c r="UGZ34" s="120"/>
      <c r="UHB34" s="120"/>
      <c r="UHD34" s="120"/>
      <c r="UHF34" s="120"/>
      <c r="UHH34" s="120"/>
      <c r="UHJ34" s="120"/>
      <c r="UHL34" s="120"/>
      <c r="UHN34" s="120"/>
      <c r="UHP34" s="120"/>
      <c r="UHR34" s="120"/>
      <c r="UHT34" s="120"/>
      <c r="UHV34" s="120"/>
      <c r="UHX34" s="120"/>
      <c r="UHZ34" s="120"/>
      <c r="UIB34" s="120"/>
      <c r="UID34" s="120"/>
      <c r="UIF34" s="120"/>
      <c r="UIH34" s="120"/>
      <c r="UIJ34" s="120"/>
      <c r="UIL34" s="120"/>
      <c r="UIN34" s="120"/>
      <c r="UIP34" s="120"/>
      <c r="UIR34" s="120"/>
      <c r="UIT34" s="120"/>
      <c r="UIV34" s="120"/>
      <c r="UIX34" s="120"/>
      <c r="UIZ34" s="120"/>
      <c r="UJB34" s="120"/>
      <c r="UJD34" s="120"/>
      <c r="UJF34" s="120"/>
      <c r="UJH34" s="120"/>
      <c r="UJJ34" s="120"/>
      <c r="UJL34" s="120"/>
      <c r="UJN34" s="120"/>
      <c r="UJP34" s="120"/>
      <c r="UJR34" s="120"/>
      <c r="UJT34" s="120"/>
      <c r="UJV34" s="120"/>
      <c r="UJX34" s="120"/>
      <c r="UJZ34" s="120"/>
      <c r="UKB34" s="120"/>
      <c r="UKD34" s="120"/>
      <c r="UKF34" s="120"/>
      <c r="UKH34" s="120"/>
      <c r="UKJ34" s="120"/>
      <c r="UKL34" s="120"/>
      <c r="UKN34" s="120"/>
      <c r="UKP34" s="120"/>
      <c r="UKR34" s="120"/>
      <c r="UKT34" s="120"/>
      <c r="UKV34" s="120"/>
      <c r="UKX34" s="120"/>
      <c r="UKZ34" s="120"/>
      <c r="ULB34" s="120"/>
      <c r="ULD34" s="120"/>
      <c r="ULF34" s="120"/>
      <c r="ULH34" s="120"/>
      <c r="ULJ34" s="120"/>
      <c r="ULL34" s="120"/>
      <c r="ULN34" s="120"/>
      <c r="ULP34" s="120"/>
      <c r="ULR34" s="120"/>
      <c r="ULT34" s="120"/>
      <c r="ULV34" s="120"/>
      <c r="ULX34" s="120"/>
      <c r="ULZ34" s="120"/>
      <c r="UMB34" s="120"/>
      <c r="UMD34" s="120"/>
      <c r="UMF34" s="120"/>
      <c r="UMH34" s="120"/>
      <c r="UMJ34" s="120"/>
      <c r="UML34" s="120"/>
      <c r="UMN34" s="120"/>
      <c r="UMP34" s="120"/>
      <c r="UMR34" s="120"/>
      <c r="UMT34" s="120"/>
      <c r="UMV34" s="120"/>
      <c r="UMX34" s="120"/>
      <c r="UMZ34" s="120"/>
      <c r="UNB34" s="120"/>
      <c r="UND34" s="120"/>
      <c r="UNF34" s="120"/>
      <c r="UNH34" s="120"/>
      <c r="UNJ34" s="120"/>
      <c r="UNL34" s="120"/>
      <c r="UNN34" s="120"/>
      <c r="UNP34" s="120"/>
      <c r="UNR34" s="120"/>
      <c r="UNT34" s="120"/>
      <c r="UNV34" s="120"/>
      <c r="UNX34" s="120"/>
      <c r="UNZ34" s="120"/>
      <c r="UOB34" s="120"/>
      <c r="UOD34" s="120"/>
      <c r="UOF34" s="120"/>
      <c r="UOH34" s="120"/>
      <c r="UOJ34" s="120"/>
      <c r="UOL34" s="120"/>
      <c r="UON34" s="120"/>
      <c r="UOP34" s="120"/>
      <c r="UOR34" s="120"/>
      <c r="UOT34" s="120"/>
      <c r="UOV34" s="120"/>
      <c r="UOX34" s="120"/>
      <c r="UOZ34" s="120"/>
      <c r="UPB34" s="120"/>
      <c r="UPD34" s="120"/>
      <c r="UPF34" s="120"/>
      <c r="UPH34" s="120"/>
      <c r="UPJ34" s="120"/>
      <c r="UPL34" s="120"/>
      <c r="UPN34" s="120"/>
      <c r="UPP34" s="120"/>
      <c r="UPR34" s="120"/>
      <c r="UPT34" s="120"/>
      <c r="UPV34" s="120"/>
      <c r="UPX34" s="120"/>
      <c r="UPZ34" s="120"/>
      <c r="UQB34" s="120"/>
      <c r="UQD34" s="120"/>
      <c r="UQF34" s="120"/>
      <c r="UQH34" s="120"/>
      <c r="UQJ34" s="120"/>
      <c r="UQL34" s="120"/>
      <c r="UQN34" s="120"/>
      <c r="UQP34" s="120"/>
      <c r="UQR34" s="120"/>
      <c r="UQT34" s="120"/>
      <c r="UQV34" s="120"/>
      <c r="UQX34" s="120"/>
      <c r="UQZ34" s="120"/>
      <c r="URB34" s="120"/>
      <c r="URD34" s="120"/>
      <c r="URF34" s="120"/>
      <c r="URH34" s="120"/>
      <c r="URJ34" s="120"/>
      <c r="URL34" s="120"/>
      <c r="URN34" s="120"/>
      <c r="URP34" s="120"/>
      <c r="URR34" s="120"/>
      <c r="URT34" s="120"/>
      <c r="URV34" s="120"/>
      <c r="URX34" s="120"/>
      <c r="URZ34" s="120"/>
      <c r="USB34" s="120"/>
      <c r="USD34" s="120"/>
      <c r="USF34" s="120"/>
      <c r="USH34" s="120"/>
      <c r="USJ34" s="120"/>
      <c r="USL34" s="120"/>
      <c r="USN34" s="120"/>
      <c r="USP34" s="120"/>
      <c r="USR34" s="120"/>
      <c r="UST34" s="120"/>
      <c r="USV34" s="120"/>
      <c r="USX34" s="120"/>
      <c r="USZ34" s="120"/>
      <c r="UTB34" s="120"/>
      <c r="UTD34" s="120"/>
      <c r="UTF34" s="120"/>
      <c r="UTH34" s="120"/>
      <c r="UTJ34" s="120"/>
      <c r="UTL34" s="120"/>
      <c r="UTN34" s="120"/>
      <c r="UTP34" s="120"/>
      <c r="UTR34" s="120"/>
      <c r="UTT34" s="120"/>
      <c r="UTV34" s="120"/>
      <c r="UTX34" s="120"/>
      <c r="UTZ34" s="120"/>
      <c r="UUB34" s="120"/>
      <c r="UUD34" s="120"/>
      <c r="UUF34" s="120"/>
      <c r="UUH34" s="120"/>
      <c r="UUJ34" s="120"/>
      <c r="UUL34" s="120"/>
      <c r="UUN34" s="120"/>
      <c r="UUP34" s="120"/>
      <c r="UUR34" s="120"/>
      <c r="UUT34" s="120"/>
      <c r="UUV34" s="120"/>
      <c r="UUX34" s="120"/>
      <c r="UUZ34" s="120"/>
      <c r="UVB34" s="120"/>
      <c r="UVD34" s="120"/>
      <c r="UVF34" s="120"/>
      <c r="UVH34" s="120"/>
      <c r="UVJ34" s="120"/>
      <c r="UVL34" s="120"/>
      <c r="UVN34" s="120"/>
      <c r="UVP34" s="120"/>
      <c r="UVR34" s="120"/>
      <c r="UVT34" s="120"/>
      <c r="UVV34" s="120"/>
      <c r="UVX34" s="120"/>
      <c r="UVZ34" s="120"/>
      <c r="UWB34" s="120"/>
      <c r="UWD34" s="120"/>
      <c r="UWF34" s="120"/>
      <c r="UWH34" s="120"/>
      <c r="UWJ34" s="120"/>
      <c r="UWL34" s="120"/>
      <c r="UWN34" s="120"/>
      <c r="UWP34" s="120"/>
      <c r="UWR34" s="120"/>
      <c r="UWT34" s="120"/>
      <c r="UWV34" s="120"/>
      <c r="UWX34" s="120"/>
      <c r="UWZ34" s="120"/>
      <c r="UXB34" s="120"/>
      <c r="UXD34" s="120"/>
      <c r="UXF34" s="120"/>
      <c r="UXH34" s="120"/>
      <c r="UXJ34" s="120"/>
      <c r="UXL34" s="120"/>
      <c r="UXN34" s="120"/>
      <c r="UXP34" s="120"/>
      <c r="UXR34" s="120"/>
      <c r="UXT34" s="120"/>
      <c r="UXV34" s="120"/>
      <c r="UXX34" s="120"/>
      <c r="UXZ34" s="120"/>
      <c r="UYB34" s="120"/>
      <c r="UYD34" s="120"/>
      <c r="UYF34" s="120"/>
      <c r="UYH34" s="120"/>
      <c r="UYJ34" s="120"/>
      <c r="UYL34" s="120"/>
      <c r="UYN34" s="120"/>
      <c r="UYP34" s="120"/>
      <c r="UYR34" s="120"/>
      <c r="UYT34" s="120"/>
      <c r="UYV34" s="120"/>
      <c r="UYX34" s="120"/>
      <c r="UYZ34" s="120"/>
      <c r="UZB34" s="120"/>
      <c r="UZD34" s="120"/>
      <c r="UZF34" s="120"/>
      <c r="UZH34" s="120"/>
      <c r="UZJ34" s="120"/>
      <c r="UZL34" s="120"/>
      <c r="UZN34" s="120"/>
      <c r="UZP34" s="120"/>
      <c r="UZR34" s="120"/>
      <c r="UZT34" s="120"/>
      <c r="UZV34" s="120"/>
      <c r="UZX34" s="120"/>
      <c r="UZZ34" s="120"/>
      <c r="VAB34" s="120"/>
      <c r="VAD34" s="120"/>
      <c r="VAF34" s="120"/>
      <c r="VAH34" s="120"/>
      <c r="VAJ34" s="120"/>
      <c r="VAL34" s="120"/>
      <c r="VAN34" s="120"/>
      <c r="VAP34" s="120"/>
      <c r="VAR34" s="120"/>
      <c r="VAT34" s="120"/>
      <c r="VAV34" s="120"/>
      <c r="VAX34" s="120"/>
      <c r="VAZ34" s="120"/>
      <c r="VBB34" s="120"/>
      <c r="VBD34" s="120"/>
      <c r="VBF34" s="120"/>
      <c r="VBH34" s="120"/>
      <c r="VBJ34" s="120"/>
      <c r="VBL34" s="120"/>
      <c r="VBN34" s="120"/>
      <c r="VBP34" s="120"/>
      <c r="VBR34" s="120"/>
      <c r="VBT34" s="120"/>
      <c r="VBV34" s="120"/>
      <c r="VBX34" s="120"/>
      <c r="VBZ34" s="120"/>
      <c r="VCB34" s="120"/>
      <c r="VCD34" s="120"/>
      <c r="VCF34" s="120"/>
      <c r="VCH34" s="120"/>
      <c r="VCJ34" s="120"/>
      <c r="VCL34" s="120"/>
      <c r="VCN34" s="120"/>
      <c r="VCP34" s="120"/>
      <c r="VCR34" s="120"/>
      <c r="VCT34" s="120"/>
      <c r="VCV34" s="120"/>
      <c r="VCX34" s="120"/>
      <c r="VCZ34" s="120"/>
      <c r="VDB34" s="120"/>
      <c r="VDD34" s="120"/>
      <c r="VDF34" s="120"/>
      <c r="VDH34" s="120"/>
      <c r="VDJ34" s="120"/>
      <c r="VDL34" s="120"/>
      <c r="VDN34" s="120"/>
      <c r="VDP34" s="120"/>
      <c r="VDR34" s="120"/>
      <c r="VDT34" s="120"/>
      <c r="VDV34" s="120"/>
      <c r="VDX34" s="120"/>
      <c r="VDZ34" s="120"/>
      <c r="VEB34" s="120"/>
      <c r="VED34" s="120"/>
      <c r="VEF34" s="120"/>
      <c r="VEH34" s="120"/>
      <c r="VEJ34" s="120"/>
      <c r="VEL34" s="120"/>
      <c r="VEN34" s="120"/>
      <c r="VEP34" s="120"/>
      <c r="VER34" s="120"/>
      <c r="VET34" s="120"/>
      <c r="VEV34" s="120"/>
      <c r="VEX34" s="120"/>
      <c r="VEZ34" s="120"/>
      <c r="VFB34" s="120"/>
      <c r="VFD34" s="120"/>
      <c r="VFF34" s="120"/>
      <c r="VFH34" s="120"/>
      <c r="VFJ34" s="120"/>
      <c r="VFL34" s="120"/>
      <c r="VFN34" s="120"/>
      <c r="VFP34" s="120"/>
      <c r="VFR34" s="120"/>
      <c r="VFT34" s="120"/>
      <c r="VFV34" s="120"/>
      <c r="VFX34" s="120"/>
      <c r="VFZ34" s="120"/>
      <c r="VGB34" s="120"/>
      <c r="VGD34" s="120"/>
      <c r="VGF34" s="120"/>
      <c r="VGH34" s="120"/>
      <c r="VGJ34" s="120"/>
      <c r="VGL34" s="120"/>
      <c r="VGN34" s="120"/>
      <c r="VGP34" s="120"/>
      <c r="VGR34" s="120"/>
      <c r="VGT34" s="120"/>
      <c r="VGV34" s="120"/>
      <c r="VGX34" s="120"/>
      <c r="VGZ34" s="120"/>
      <c r="VHB34" s="120"/>
      <c r="VHD34" s="120"/>
      <c r="VHF34" s="120"/>
      <c r="VHH34" s="120"/>
      <c r="VHJ34" s="120"/>
      <c r="VHL34" s="120"/>
      <c r="VHN34" s="120"/>
      <c r="VHP34" s="120"/>
      <c r="VHR34" s="120"/>
      <c r="VHT34" s="120"/>
      <c r="VHV34" s="120"/>
      <c r="VHX34" s="120"/>
      <c r="VHZ34" s="120"/>
      <c r="VIB34" s="120"/>
      <c r="VID34" s="120"/>
      <c r="VIF34" s="120"/>
      <c r="VIH34" s="120"/>
      <c r="VIJ34" s="120"/>
      <c r="VIL34" s="120"/>
      <c r="VIN34" s="120"/>
      <c r="VIP34" s="120"/>
      <c r="VIR34" s="120"/>
      <c r="VIT34" s="120"/>
      <c r="VIV34" s="120"/>
      <c r="VIX34" s="120"/>
      <c r="VIZ34" s="120"/>
      <c r="VJB34" s="120"/>
      <c r="VJD34" s="120"/>
      <c r="VJF34" s="120"/>
      <c r="VJH34" s="120"/>
      <c r="VJJ34" s="120"/>
      <c r="VJL34" s="120"/>
      <c r="VJN34" s="120"/>
      <c r="VJP34" s="120"/>
      <c r="VJR34" s="120"/>
      <c r="VJT34" s="120"/>
      <c r="VJV34" s="120"/>
      <c r="VJX34" s="120"/>
      <c r="VJZ34" s="120"/>
      <c r="VKB34" s="120"/>
      <c r="VKD34" s="120"/>
      <c r="VKF34" s="120"/>
      <c r="VKH34" s="120"/>
      <c r="VKJ34" s="120"/>
      <c r="VKL34" s="120"/>
      <c r="VKN34" s="120"/>
      <c r="VKP34" s="120"/>
      <c r="VKR34" s="120"/>
      <c r="VKT34" s="120"/>
      <c r="VKV34" s="120"/>
      <c r="VKX34" s="120"/>
      <c r="VKZ34" s="120"/>
      <c r="VLB34" s="120"/>
      <c r="VLD34" s="120"/>
      <c r="VLF34" s="120"/>
      <c r="VLH34" s="120"/>
      <c r="VLJ34" s="120"/>
      <c r="VLL34" s="120"/>
      <c r="VLN34" s="120"/>
      <c r="VLP34" s="120"/>
      <c r="VLR34" s="120"/>
      <c r="VLT34" s="120"/>
      <c r="VLV34" s="120"/>
      <c r="VLX34" s="120"/>
      <c r="VLZ34" s="120"/>
      <c r="VMB34" s="120"/>
      <c r="VMD34" s="120"/>
      <c r="VMF34" s="120"/>
      <c r="VMH34" s="120"/>
      <c r="VMJ34" s="120"/>
      <c r="VML34" s="120"/>
      <c r="VMN34" s="120"/>
      <c r="VMP34" s="120"/>
      <c r="VMR34" s="120"/>
      <c r="VMT34" s="120"/>
      <c r="VMV34" s="120"/>
      <c r="VMX34" s="120"/>
      <c r="VMZ34" s="120"/>
      <c r="VNB34" s="120"/>
      <c r="VND34" s="120"/>
      <c r="VNF34" s="120"/>
      <c r="VNH34" s="120"/>
      <c r="VNJ34" s="120"/>
      <c r="VNL34" s="120"/>
      <c r="VNN34" s="120"/>
      <c r="VNP34" s="120"/>
      <c r="VNR34" s="120"/>
      <c r="VNT34" s="120"/>
      <c r="VNV34" s="120"/>
      <c r="VNX34" s="120"/>
      <c r="VNZ34" s="120"/>
      <c r="VOB34" s="120"/>
      <c r="VOD34" s="120"/>
      <c r="VOF34" s="120"/>
      <c r="VOH34" s="120"/>
      <c r="VOJ34" s="120"/>
      <c r="VOL34" s="120"/>
      <c r="VON34" s="120"/>
      <c r="VOP34" s="120"/>
      <c r="VOR34" s="120"/>
      <c r="VOT34" s="120"/>
      <c r="VOV34" s="120"/>
      <c r="VOX34" s="120"/>
      <c r="VOZ34" s="120"/>
      <c r="VPB34" s="120"/>
      <c r="VPD34" s="120"/>
      <c r="VPF34" s="120"/>
      <c r="VPH34" s="120"/>
      <c r="VPJ34" s="120"/>
      <c r="VPL34" s="120"/>
      <c r="VPN34" s="120"/>
      <c r="VPP34" s="120"/>
      <c r="VPR34" s="120"/>
      <c r="VPT34" s="120"/>
      <c r="VPV34" s="120"/>
      <c r="VPX34" s="120"/>
      <c r="VPZ34" s="120"/>
      <c r="VQB34" s="120"/>
      <c r="VQD34" s="120"/>
      <c r="VQF34" s="120"/>
      <c r="VQH34" s="120"/>
      <c r="VQJ34" s="120"/>
      <c r="VQL34" s="120"/>
      <c r="VQN34" s="120"/>
      <c r="VQP34" s="120"/>
      <c r="VQR34" s="120"/>
      <c r="VQT34" s="120"/>
      <c r="VQV34" s="120"/>
      <c r="VQX34" s="120"/>
      <c r="VQZ34" s="120"/>
      <c r="VRB34" s="120"/>
      <c r="VRD34" s="120"/>
      <c r="VRF34" s="120"/>
      <c r="VRH34" s="120"/>
      <c r="VRJ34" s="120"/>
      <c r="VRL34" s="120"/>
      <c r="VRN34" s="120"/>
      <c r="VRP34" s="120"/>
      <c r="VRR34" s="120"/>
      <c r="VRT34" s="120"/>
      <c r="VRV34" s="120"/>
      <c r="VRX34" s="120"/>
      <c r="VRZ34" s="120"/>
      <c r="VSB34" s="120"/>
      <c r="VSD34" s="120"/>
      <c r="VSF34" s="120"/>
      <c r="VSH34" s="120"/>
      <c r="VSJ34" s="120"/>
      <c r="VSL34" s="120"/>
      <c r="VSN34" s="120"/>
      <c r="VSP34" s="120"/>
      <c r="VSR34" s="120"/>
      <c r="VST34" s="120"/>
      <c r="VSV34" s="120"/>
      <c r="VSX34" s="120"/>
      <c r="VSZ34" s="120"/>
      <c r="VTB34" s="120"/>
      <c r="VTD34" s="120"/>
      <c r="VTF34" s="120"/>
      <c r="VTH34" s="120"/>
      <c r="VTJ34" s="120"/>
      <c r="VTL34" s="120"/>
      <c r="VTN34" s="120"/>
      <c r="VTP34" s="120"/>
      <c r="VTR34" s="120"/>
      <c r="VTT34" s="120"/>
      <c r="VTV34" s="120"/>
      <c r="VTX34" s="120"/>
      <c r="VTZ34" s="120"/>
      <c r="VUB34" s="120"/>
      <c r="VUD34" s="120"/>
      <c r="VUF34" s="120"/>
      <c r="VUH34" s="120"/>
      <c r="VUJ34" s="120"/>
      <c r="VUL34" s="120"/>
      <c r="VUN34" s="120"/>
      <c r="VUP34" s="120"/>
      <c r="VUR34" s="120"/>
      <c r="VUT34" s="120"/>
      <c r="VUV34" s="120"/>
      <c r="VUX34" s="120"/>
      <c r="VUZ34" s="120"/>
      <c r="VVB34" s="120"/>
      <c r="VVD34" s="120"/>
      <c r="VVF34" s="120"/>
      <c r="VVH34" s="120"/>
      <c r="VVJ34" s="120"/>
      <c r="VVL34" s="120"/>
      <c r="VVN34" s="120"/>
      <c r="VVP34" s="120"/>
      <c r="VVR34" s="120"/>
      <c r="VVT34" s="120"/>
      <c r="VVV34" s="120"/>
      <c r="VVX34" s="120"/>
      <c r="VVZ34" s="120"/>
      <c r="VWB34" s="120"/>
      <c r="VWD34" s="120"/>
      <c r="VWF34" s="120"/>
      <c r="VWH34" s="120"/>
      <c r="VWJ34" s="120"/>
      <c r="VWL34" s="120"/>
      <c r="VWN34" s="120"/>
      <c r="VWP34" s="120"/>
      <c r="VWR34" s="120"/>
      <c r="VWT34" s="120"/>
      <c r="VWV34" s="120"/>
      <c r="VWX34" s="120"/>
      <c r="VWZ34" s="120"/>
      <c r="VXB34" s="120"/>
      <c r="VXD34" s="120"/>
      <c r="VXF34" s="120"/>
      <c r="VXH34" s="120"/>
      <c r="VXJ34" s="120"/>
      <c r="VXL34" s="120"/>
      <c r="VXN34" s="120"/>
      <c r="VXP34" s="120"/>
      <c r="VXR34" s="120"/>
      <c r="VXT34" s="120"/>
      <c r="VXV34" s="120"/>
      <c r="VXX34" s="120"/>
      <c r="VXZ34" s="120"/>
      <c r="VYB34" s="120"/>
      <c r="VYD34" s="120"/>
      <c r="VYF34" s="120"/>
      <c r="VYH34" s="120"/>
      <c r="VYJ34" s="120"/>
      <c r="VYL34" s="120"/>
      <c r="VYN34" s="120"/>
      <c r="VYP34" s="120"/>
      <c r="VYR34" s="120"/>
      <c r="VYT34" s="120"/>
      <c r="VYV34" s="120"/>
      <c r="VYX34" s="120"/>
      <c r="VYZ34" s="120"/>
      <c r="VZB34" s="120"/>
      <c r="VZD34" s="120"/>
      <c r="VZF34" s="120"/>
      <c r="VZH34" s="120"/>
      <c r="VZJ34" s="120"/>
      <c r="VZL34" s="120"/>
      <c r="VZN34" s="120"/>
      <c r="VZP34" s="120"/>
      <c r="VZR34" s="120"/>
      <c r="VZT34" s="120"/>
      <c r="VZV34" s="120"/>
      <c r="VZX34" s="120"/>
      <c r="VZZ34" s="120"/>
      <c r="WAB34" s="120"/>
      <c r="WAD34" s="120"/>
      <c r="WAF34" s="120"/>
      <c r="WAH34" s="120"/>
      <c r="WAJ34" s="120"/>
      <c r="WAL34" s="120"/>
      <c r="WAN34" s="120"/>
      <c r="WAP34" s="120"/>
      <c r="WAR34" s="120"/>
      <c r="WAT34" s="120"/>
      <c r="WAV34" s="120"/>
      <c r="WAX34" s="120"/>
      <c r="WAZ34" s="120"/>
      <c r="WBB34" s="120"/>
      <c r="WBD34" s="120"/>
      <c r="WBF34" s="120"/>
      <c r="WBH34" s="120"/>
      <c r="WBJ34" s="120"/>
      <c r="WBL34" s="120"/>
      <c r="WBN34" s="120"/>
      <c r="WBP34" s="120"/>
      <c r="WBR34" s="120"/>
      <c r="WBT34" s="120"/>
      <c r="WBV34" s="120"/>
      <c r="WBX34" s="120"/>
      <c r="WBZ34" s="120"/>
      <c r="WCB34" s="120"/>
      <c r="WCD34" s="120"/>
      <c r="WCF34" s="120"/>
      <c r="WCH34" s="120"/>
      <c r="WCJ34" s="120"/>
      <c r="WCL34" s="120"/>
      <c r="WCN34" s="120"/>
      <c r="WCP34" s="120"/>
      <c r="WCR34" s="120"/>
      <c r="WCT34" s="120"/>
      <c r="WCV34" s="120"/>
      <c r="WCX34" s="120"/>
      <c r="WCZ34" s="120"/>
      <c r="WDB34" s="120"/>
      <c r="WDD34" s="120"/>
      <c r="WDF34" s="120"/>
      <c r="WDH34" s="120"/>
      <c r="WDJ34" s="120"/>
      <c r="WDL34" s="120"/>
      <c r="WDN34" s="120"/>
      <c r="WDP34" s="120"/>
      <c r="WDR34" s="120"/>
      <c r="WDT34" s="120"/>
      <c r="WDV34" s="120"/>
      <c r="WDX34" s="120"/>
      <c r="WDZ34" s="120"/>
      <c r="WEB34" s="120"/>
      <c r="WED34" s="120"/>
      <c r="WEF34" s="120"/>
      <c r="WEH34" s="120"/>
      <c r="WEJ34" s="120"/>
      <c r="WEL34" s="120"/>
      <c r="WEN34" s="120"/>
      <c r="WEP34" s="120"/>
      <c r="WER34" s="120"/>
      <c r="WET34" s="120"/>
      <c r="WEV34" s="120"/>
      <c r="WEX34" s="120"/>
      <c r="WEZ34" s="120"/>
      <c r="WFB34" s="120"/>
      <c r="WFD34" s="120"/>
      <c r="WFF34" s="120"/>
      <c r="WFH34" s="120"/>
      <c r="WFJ34" s="120"/>
      <c r="WFL34" s="120"/>
      <c r="WFN34" s="120"/>
      <c r="WFP34" s="120"/>
      <c r="WFR34" s="120"/>
      <c r="WFT34" s="120"/>
      <c r="WFV34" s="120"/>
      <c r="WFX34" s="120"/>
      <c r="WFZ34" s="120"/>
      <c r="WGB34" s="120"/>
      <c r="WGD34" s="120"/>
      <c r="WGF34" s="120"/>
      <c r="WGH34" s="120"/>
      <c r="WGJ34" s="120"/>
      <c r="WGL34" s="120"/>
      <c r="WGN34" s="120"/>
      <c r="WGP34" s="120"/>
      <c r="WGR34" s="120"/>
      <c r="WGT34" s="120"/>
      <c r="WGV34" s="120"/>
      <c r="WGX34" s="120"/>
      <c r="WGZ34" s="120"/>
      <c r="WHB34" s="120"/>
      <c r="WHD34" s="120"/>
      <c r="WHF34" s="120"/>
      <c r="WHH34" s="120"/>
      <c r="WHJ34" s="120"/>
      <c r="WHL34" s="120"/>
      <c r="WHN34" s="120"/>
      <c r="WHP34" s="120"/>
      <c r="WHR34" s="120"/>
      <c r="WHT34" s="120"/>
      <c r="WHV34" s="120"/>
      <c r="WHX34" s="120"/>
      <c r="WHZ34" s="120"/>
      <c r="WIB34" s="120"/>
      <c r="WID34" s="120"/>
      <c r="WIF34" s="120"/>
      <c r="WIH34" s="120"/>
      <c r="WIJ34" s="120"/>
      <c r="WIL34" s="120"/>
      <c r="WIN34" s="120"/>
      <c r="WIP34" s="120"/>
      <c r="WIR34" s="120"/>
      <c r="WIT34" s="120"/>
      <c r="WIV34" s="120"/>
      <c r="WIX34" s="120"/>
      <c r="WIZ34" s="120"/>
      <c r="WJB34" s="120"/>
      <c r="WJD34" s="120"/>
      <c r="WJF34" s="120"/>
      <c r="WJH34" s="120"/>
      <c r="WJJ34" s="120"/>
      <c r="WJL34" s="120"/>
      <c r="WJN34" s="120"/>
      <c r="WJP34" s="120"/>
      <c r="WJR34" s="120"/>
      <c r="WJT34" s="120"/>
      <c r="WJV34" s="120"/>
      <c r="WJX34" s="120"/>
      <c r="WJZ34" s="120"/>
      <c r="WKB34" s="120"/>
      <c r="WKD34" s="120"/>
      <c r="WKF34" s="120"/>
      <c r="WKH34" s="120"/>
      <c r="WKJ34" s="120"/>
      <c r="WKL34" s="120"/>
      <c r="WKN34" s="120"/>
      <c r="WKP34" s="120"/>
      <c r="WKR34" s="120"/>
      <c r="WKT34" s="120"/>
      <c r="WKV34" s="120"/>
      <c r="WKX34" s="120"/>
      <c r="WKZ34" s="120"/>
      <c r="WLB34" s="120"/>
      <c r="WLD34" s="120"/>
      <c r="WLF34" s="120"/>
      <c r="WLH34" s="120"/>
      <c r="WLJ34" s="120"/>
      <c r="WLL34" s="120"/>
      <c r="WLN34" s="120"/>
      <c r="WLP34" s="120"/>
      <c r="WLR34" s="120"/>
      <c r="WLT34" s="120"/>
      <c r="WLV34" s="120"/>
      <c r="WLX34" s="120"/>
      <c r="WLZ34" s="120"/>
      <c r="WMB34" s="120"/>
      <c r="WMD34" s="120"/>
      <c r="WMF34" s="120"/>
      <c r="WMH34" s="120"/>
      <c r="WMJ34" s="120"/>
      <c r="WML34" s="120"/>
      <c r="WMN34" s="120"/>
      <c r="WMP34" s="120"/>
      <c r="WMR34" s="120"/>
      <c r="WMT34" s="120"/>
      <c r="WMV34" s="120"/>
      <c r="WMX34" s="120"/>
      <c r="WMZ34" s="120"/>
      <c r="WNB34" s="120"/>
      <c r="WND34" s="120"/>
      <c r="WNF34" s="120"/>
      <c r="WNH34" s="120"/>
      <c r="WNJ34" s="120"/>
      <c r="WNL34" s="120"/>
      <c r="WNN34" s="120"/>
      <c r="WNP34" s="120"/>
      <c r="WNR34" s="120"/>
      <c r="WNT34" s="120"/>
      <c r="WNV34" s="120"/>
      <c r="WNX34" s="120"/>
      <c r="WNZ34" s="120"/>
      <c r="WOB34" s="120"/>
      <c r="WOD34" s="120"/>
      <c r="WOF34" s="120"/>
      <c r="WOH34" s="120"/>
      <c r="WOJ34" s="120"/>
      <c r="WOL34" s="120"/>
      <c r="WON34" s="120"/>
      <c r="WOP34" s="120"/>
      <c r="WOR34" s="120"/>
      <c r="WOT34" s="120"/>
      <c r="WOV34" s="120"/>
      <c r="WOX34" s="120"/>
      <c r="WOZ34" s="120"/>
      <c r="WPB34" s="120"/>
      <c r="WPD34" s="120"/>
      <c r="WPF34" s="120"/>
      <c r="WPH34" s="120"/>
      <c r="WPJ34" s="120"/>
      <c r="WPL34" s="120"/>
      <c r="WPN34" s="120"/>
      <c r="WPP34" s="120"/>
      <c r="WPR34" s="120"/>
      <c r="WPT34" s="120"/>
      <c r="WPV34" s="120"/>
      <c r="WPX34" s="120"/>
      <c r="WPZ34" s="120"/>
      <c r="WQB34" s="120"/>
      <c r="WQD34" s="120"/>
      <c r="WQF34" s="120"/>
      <c r="WQH34" s="120"/>
      <c r="WQJ34" s="120"/>
      <c r="WQL34" s="120"/>
      <c r="WQN34" s="120"/>
      <c r="WQP34" s="120"/>
      <c r="WQR34" s="120"/>
      <c r="WQT34" s="120"/>
      <c r="WQV34" s="120"/>
      <c r="WQX34" s="120"/>
      <c r="WQZ34" s="120"/>
      <c r="WRB34" s="120"/>
      <c r="WRD34" s="120"/>
      <c r="WRF34" s="120"/>
      <c r="WRH34" s="120"/>
      <c r="WRJ34" s="120"/>
      <c r="WRL34" s="120"/>
      <c r="WRN34" s="120"/>
      <c r="WRP34" s="120"/>
      <c r="WRR34" s="120"/>
      <c r="WRT34" s="120"/>
      <c r="WRV34" s="120"/>
      <c r="WRX34" s="120"/>
      <c r="WRZ34" s="120"/>
      <c r="WSB34" s="120"/>
      <c r="WSD34" s="120"/>
      <c r="WSF34" s="120"/>
      <c r="WSH34" s="120"/>
      <c r="WSJ34" s="120"/>
      <c r="WSL34" s="120"/>
      <c r="WSN34" s="120"/>
      <c r="WSP34" s="120"/>
      <c r="WSR34" s="120"/>
      <c r="WST34" s="120"/>
      <c r="WSV34" s="120"/>
      <c r="WSX34" s="120"/>
      <c r="WSZ34" s="120"/>
      <c r="WTB34" s="120"/>
      <c r="WTD34" s="120"/>
      <c r="WTF34" s="120"/>
      <c r="WTH34" s="120"/>
      <c r="WTJ34" s="120"/>
      <c r="WTL34" s="120"/>
      <c r="WTN34" s="120"/>
      <c r="WTP34" s="120"/>
      <c r="WTR34" s="120"/>
      <c r="WTT34" s="120"/>
      <c r="WTV34" s="120"/>
      <c r="WTX34" s="120"/>
      <c r="WTZ34" s="120"/>
      <c r="WUB34" s="120"/>
      <c r="WUD34" s="120"/>
      <c r="WUF34" s="120"/>
      <c r="WUH34" s="120"/>
      <c r="WUJ34" s="120"/>
      <c r="WUL34" s="120"/>
      <c r="WUN34" s="120"/>
      <c r="WUP34" s="120"/>
      <c r="WUR34" s="120"/>
      <c r="WUT34" s="120"/>
      <c r="WUV34" s="120"/>
      <c r="WUX34" s="120"/>
      <c r="WUZ34" s="120"/>
      <c r="WVB34" s="120"/>
      <c r="WVD34" s="120"/>
      <c r="WVF34" s="120"/>
      <c r="WVH34" s="120"/>
      <c r="WVJ34" s="120"/>
      <c r="WVL34" s="120"/>
      <c r="WVN34" s="120"/>
      <c r="WVP34" s="120"/>
      <c r="WVR34" s="120"/>
      <c r="WVT34" s="120"/>
      <c r="WVV34" s="120"/>
      <c r="WVX34" s="120"/>
      <c r="WVZ34" s="120"/>
      <c r="WWB34" s="120"/>
      <c r="WWD34" s="120"/>
      <c r="WWF34" s="120"/>
      <c r="WWH34" s="120"/>
      <c r="WWJ34" s="120"/>
      <c r="WWL34" s="120"/>
      <c r="WWN34" s="120"/>
      <c r="WWP34" s="120"/>
      <c r="WWR34" s="120"/>
      <c r="WWT34" s="120"/>
      <c r="WWV34" s="120"/>
      <c r="WWX34" s="120"/>
      <c r="WWZ34" s="120"/>
      <c r="WXB34" s="120"/>
      <c r="WXD34" s="120"/>
      <c r="WXF34" s="120"/>
      <c r="WXH34" s="120"/>
      <c r="WXJ34" s="120"/>
      <c r="WXL34" s="120"/>
      <c r="WXN34" s="120"/>
      <c r="WXP34" s="120"/>
      <c r="WXR34" s="120"/>
      <c r="WXT34" s="120"/>
      <c r="WXV34" s="120"/>
      <c r="WXX34" s="120"/>
      <c r="WXZ34" s="120"/>
      <c r="WYB34" s="120"/>
      <c r="WYD34" s="120"/>
      <c r="WYF34" s="120"/>
      <c r="WYH34" s="120"/>
      <c r="WYJ34" s="120"/>
      <c r="WYL34" s="120"/>
      <c r="WYN34" s="120"/>
      <c r="WYP34" s="120"/>
      <c r="WYR34" s="120"/>
      <c r="WYT34" s="120"/>
      <c r="WYV34" s="120"/>
      <c r="WYX34" s="120"/>
      <c r="WYZ34" s="120"/>
      <c r="WZB34" s="120"/>
      <c r="WZD34" s="120"/>
      <c r="WZF34" s="120"/>
      <c r="WZH34" s="120"/>
      <c r="WZJ34" s="120"/>
      <c r="WZL34" s="120"/>
      <c r="WZN34" s="120"/>
      <c r="WZP34" s="120"/>
      <c r="WZR34" s="120"/>
      <c r="WZT34" s="120"/>
      <c r="WZV34" s="120"/>
      <c r="WZX34" s="120"/>
      <c r="WZZ34" s="120"/>
      <c r="XAB34" s="120"/>
      <c r="XAD34" s="120"/>
      <c r="XAF34" s="120"/>
      <c r="XAH34" s="120"/>
      <c r="XAJ34" s="120"/>
      <c r="XAL34" s="120"/>
      <c r="XAN34" s="120"/>
      <c r="XAP34" s="120"/>
      <c r="XAR34" s="120"/>
      <c r="XAT34" s="120"/>
      <c r="XAV34" s="120"/>
      <c r="XAX34" s="120"/>
      <c r="XAZ34" s="120"/>
      <c r="XBB34" s="120"/>
      <c r="XBD34" s="120"/>
      <c r="XBF34" s="120"/>
      <c r="XBH34" s="120"/>
      <c r="XBJ34" s="120"/>
      <c r="XBL34" s="120"/>
      <c r="XBN34" s="120"/>
      <c r="XBP34" s="120"/>
      <c r="XBR34" s="120"/>
      <c r="XBT34" s="120"/>
      <c r="XBV34" s="120"/>
      <c r="XBX34" s="120"/>
      <c r="XBZ34" s="120"/>
      <c r="XCB34" s="120"/>
      <c r="XCD34" s="120"/>
      <c r="XCF34" s="120"/>
      <c r="XCH34" s="120"/>
      <c r="XCJ34" s="120"/>
      <c r="XCL34" s="120"/>
      <c r="XCN34" s="120"/>
      <c r="XCP34" s="120"/>
      <c r="XCR34" s="120"/>
      <c r="XCT34" s="120"/>
      <c r="XCV34" s="120"/>
      <c r="XCX34" s="120"/>
      <c r="XCZ34" s="120"/>
      <c r="XDB34" s="120"/>
      <c r="XDD34" s="120"/>
      <c r="XDF34" s="120"/>
      <c r="XDH34" s="120"/>
      <c r="XDJ34" s="120"/>
      <c r="XDL34" s="120"/>
      <c r="XDN34" s="120"/>
      <c r="XDP34" s="120"/>
      <c r="XDR34" s="120"/>
      <c r="XDT34" s="120"/>
      <c r="XDV34" s="120"/>
      <c r="XDX34" s="120"/>
      <c r="XDZ34" s="120"/>
      <c r="XEB34" s="120"/>
      <c r="XED34" s="120"/>
      <c r="XEF34" s="120"/>
      <c r="XEH34" s="120"/>
      <c r="XEJ34" s="120"/>
      <c r="XEL34" s="120"/>
      <c r="XEN34" s="120"/>
      <c r="XEP34" s="120"/>
      <c r="XER34" s="120"/>
      <c r="XET34" s="120"/>
      <c r="XEV34" s="120"/>
      <c r="XEX34" s="120"/>
      <c r="XEZ34" s="120"/>
      <c r="XFB34" s="120"/>
      <c r="XFD34" s="120"/>
    </row>
    <row r="35" spans="2:1024 1026:2048 2050:3072 3074:4096 4098:5120 5122:6144 6146:7168 7170:8192 8194:9216 9218:10240 10242:11264 11266:12288 12290:13312 13314:14336 14338:15360 15362:16384" x14ac:dyDescent="0.25">
      <c r="B35" s="181"/>
      <c r="C35" s="184"/>
      <c r="D35" s="111">
        <v>2</v>
      </c>
      <c r="E35" s="1"/>
      <c r="F35" s="65"/>
      <c r="G35" s="108">
        <f t="shared" si="2"/>
        <v>0</v>
      </c>
      <c r="H35" s="198"/>
      <c r="I35" s="184"/>
      <c r="J35" s="110">
        <v>2</v>
      </c>
      <c r="K35" s="8" t="s">
        <v>151</v>
      </c>
      <c r="L35" s="64"/>
      <c r="M35" s="108">
        <f t="shared" si="0"/>
        <v>0</v>
      </c>
      <c r="N35" s="117"/>
      <c r="O35" s="115"/>
      <c r="P35" s="117"/>
      <c r="Q35" s="116"/>
      <c r="R35" s="118"/>
      <c r="S35" s="114"/>
      <c r="T35" s="119"/>
      <c r="U35" s="106"/>
      <c r="V35" s="119"/>
      <c r="W35" s="106"/>
      <c r="X35" s="119"/>
      <c r="Y35" s="106"/>
      <c r="Z35" s="119"/>
      <c r="AA35" s="106"/>
      <c r="AB35" s="119"/>
      <c r="AC35" s="106"/>
      <c r="AD35" s="119"/>
      <c r="AE35" s="106"/>
      <c r="AF35" s="119"/>
      <c r="AG35" s="106"/>
      <c r="AH35" s="119"/>
      <c r="AI35" s="106"/>
      <c r="AJ35" s="119"/>
      <c r="AL35" s="120"/>
      <c r="AN35" s="120"/>
      <c r="AP35" s="120"/>
      <c r="AR35" s="120"/>
      <c r="AT35" s="120"/>
      <c r="AV35" s="120"/>
      <c r="AX35" s="120"/>
      <c r="AZ35" s="120"/>
      <c r="BB35" s="120"/>
      <c r="BD35" s="120"/>
      <c r="BF35" s="120"/>
      <c r="BH35" s="120"/>
      <c r="BJ35" s="120"/>
      <c r="BL35" s="120"/>
      <c r="BN35" s="120"/>
      <c r="BP35" s="120"/>
      <c r="BR35" s="120"/>
      <c r="BT35" s="120"/>
      <c r="BV35" s="120"/>
      <c r="BX35" s="120"/>
      <c r="BZ35" s="120"/>
      <c r="CB35" s="120"/>
      <c r="CD35" s="120"/>
      <c r="CF35" s="120"/>
      <c r="CH35" s="120"/>
      <c r="CJ35" s="120"/>
      <c r="CL35" s="120"/>
      <c r="CN35" s="120"/>
      <c r="CP35" s="120"/>
      <c r="CR35" s="120"/>
      <c r="CT35" s="120"/>
      <c r="CV35" s="120"/>
      <c r="CX35" s="120"/>
      <c r="CZ35" s="120"/>
      <c r="DB35" s="120"/>
      <c r="DD35" s="120"/>
      <c r="DF35" s="120"/>
      <c r="DH35" s="120"/>
      <c r="DJ35" s="120"/>
      <c r="DL35" s="120"/>
      <c r="DN35" s="120"/>
      <c r="DP35" s="120"/>
      <c r="DR35" s="120"/>
      <c r="DT35" s="120"/>
      <c r="DV35" s="120"/>
      <c r="DX35" s="120"/>
      <c r="DZ35" s="120"/>
      <c r="EB35" s="120"/>
      <c r="ED35" s="120"/>
      <c r="EF35" s="120"/>
      <c r="EH35" s="120"/>
      <c r="EJ35" s="120"/>
      <c r="EL35" s="120"/>
      <c r="EN35" s="120"/>
      <c r="EP35" s="120"/>
      <c r="ER35" s="120"/>
      <c r="ET35" s="120"/>
      <c r="EV35" s="120"/>
      <c r="EX35" s="120"/>
      <c r="EZ35" s="120"/>
      <c r="FB35" s="120"/>
      <c r="FD35" s="120"/>
      <c r="FF35" s="120"/>
      <c r="FH35" s="120"/>
      <c r="FJ35" s="120"/>
      <c r="FL35" s="120"/>
      <c r="FN35" s="120"/>
      <c r="FP35" s="120"/>
      <c r="FR35" s="120"/>
      <c r="FT35" s="120"/>
      <c r="FV35" s="120"/>
      <c r="FX35" s="120"/>
      <c r="FZ35" s="120"/>
      <c r="GB35" s="120"/>
      <c r="GD35" s="120"/>
      <c r="GF35" s="120"/>
      <c r="GH35" s="120"/>
      <c r="GJ35" s="120"/>
      <c r="GL35" s="120"/>
      <c r="GN35" s="120"/>
      <c r="GP35" s="120"/>
      <c r="GR35" s="120"/>
      <c r="GT35" s="120"/>
      <c r="GV35" s="120"/>
      <c r="GX35" s="120"/>
      <c r="GZ35" s="120"/>
      <c r="HB35" s="120"/>
      <c r="HD35" s="120"/>
      <c r="HF35" s="120"/>
      <c r="HH35" s="120"/>
      <c r="HJ35" s="120"/>
      <c r="HL35" s="120"/>
      <c r="HN35" s="120"/>
      <c r="HP35" s="120"/>
      <c r="HR35" s="120"/>
      <c r="HT35" s="120"/>
      <c r="HV35" s="120"/>
      <c r="HX35" s="120"/>
      <c r="HZ35" s="120"/>
      <c r="IB35" s="120"/>
      <c r="ID35" s="120"/>
      <c r="IF35" s="120"/>
      <c r="IH35" s="120"/>
      <c r="IJ35" s="120"/>
      <c r="IL35" s="120"/>
      <c r="IN35" s="120"/>
      <c r="IP35" s="120"/>
      <c r="IR35" s="120"/>
      <c r="IT35" s="120"/>
      <c r="IV35" s="120"/>
      <c r="IX35" s="120"/>
      <c r="IZ35" s="120"/>
      <c r="JB35" s="120"/>
      <c r="JD35" s="120"/>
      <c r="JF35" s="120"/>
      <c r="JH35" s="120"/>
      <c r="JJ35" s="120"/>
      <c r="JL35" s="120"/>
      <c r="JN35" s="120"/>
      <c r="JP35" s="120"/>
      <c r="JR35" s="120"/>
      <c r="JT35" s="120"/>
      <c r="JV35" s="120"/>
      <c r="JX35" s="120"/>
      <c r="JZ35" s="120"/>
      <c r="KB35" s="120"/>
      <c r="KD35" s="120"/>
      <c r="KF35" s="120"/>
      <c r="KH35" s="120"/>
      <c r="KJ35" s="120"/>
      <c r="KL35" s="120"/>
      <c r="KN35" s="120"/>
      <c r="KP35" s="120"/>
      <c r="KR35" s="120"/>
      <c r="KT35" s="120"/>
      <c r="KV35" s="120"/>
      <c r="KX35" s="120"/>
      <c r="KZ35" s="120"/>
      <c r="LB35" s="120"/>
      <c r="LD35" s="120"/>
      <c r="LF35" s="120"/>
      <c r="LH35" s="120"/>
      <c r="LJ35" s="120"/>
      <c r="LL35" s="120"/>
      <c r="LN35" s="120"/>
      <c r="LP35" s="120"/>
      <c r="LR35" s="120"/>
      <c r="LT35" s="120"/>
      <c r="LV35" s="120"/>
      <c r="LX35" s="120"/>
      <c r="LZ35" s="120"/>
      <c r="MB35" s="120"/>
      <c r="MD35" s="120"/>
      <c r="MF35" s="120"/>
      <c r="MH35" s="120"/>
      <c r="MJ35" s="120"/>
      <c r="ML35" s="120"/>
      <c r="MN35" s="120"/>
      <c r="MP35" s="120"/>
      <c r="MR35" s="120"/>
      <c r="MT35" s="120"/>
      <c r="MV35" s="120"/>
      <c r="MX35" s="120"/>
      <c r="MZ35" s="120"/>
      <c r="NB35" s="120"/>
      <c r="ND35" s="120"/>
      <c r="NF35" s="120"/>
      <c r="NH35" s="120"/>
      <c r="NJ35" s="120"/>
      <c r="NL35" s="120"/>
      <c r="NN35" s="120"/>
      <c r="NP35" s="120"/>
      <c r="NR35" s="120"/>
      <c r="NT35" s="120"/>
      <c r="NV35" s="120"/>
      <c r="NX35" s="120"/>
      <c r="NZ35" s="120"/>
      <c r="OB35" s="120"/>
      <c r="OD35" s="120"/>
      <c r="OF35" s="120"/>
      <c r="OH35" s="120"/>
      <c r="OJ35" s="120"/>
      <c r="OL35" s="120"/>
      <c r="ON35" s="120"/>
      <c r="OP35" s="120"/>
      <c r="OR35" s="120"/>
      <c r="OT35" s="120"/>
      <c r="OV35" s="120"/>
      <c r="OX35" s="120"/>
      <c r="OZ35" s="120"/>
      <c r="PB35" s="120"/>
      <c r="PD35" s="120"/>
      <c r="PF35" s="120"/>
      <c r="PH35" s="120"/>
      <c r="PJ35" s="120"/>
      <c r="PL35" s="120"/>
      <c r="PN35" s="120"/>
      <c r="PP35" s="120"/>
      <c r="PR35" s="120"/>
      <c r="PT35" s="120"/>
      <c r="PV35" s="120"/>
      <c r="PX35" s="120"/>
      <c r="PZ35" s="120"/>
      <c r="QB35" s="120"/>
      <c r="QD35" s="120"/>
      <c r="QF35" s="120"/>
      <c r="QH35" s="120"/>
      <c r="QJ35" s="120"/>
      <c r="QL35" s="120"/>
      <c r="QN35" s="120"/>
      <c r="QP35" s="120"/>
      <c r="QR35" s="120"/>
      <c r="QT35" s="120"/>
      <c r="QV35" s="120"/>
      <c r="QX35" s="120"/>
      <c r="QZ35" s="120"/>
      <c r="RB35" s="120"/>
      <c r="RD35" s="120"/>
      <c r="RF35" s="120"/>
      <c r="RH35" s="120"/>
      <c r="RJ35" s="120"/>
      <c r="RL35" s="120"/>
      <c r="RN35" s="120"/>
      <c r="RP35" s="120"/>
      <c r="RR35" s="120"/>
      <c r="RT35" s="120"/>
      <c r="RV35" s="120"/>
      <c r="RX35" s="120"/>
      <c r="RZ35" s="120"/>
      <c r="SB35" s="120"/>
      <c r="SD35" s="120"/>
      <c r="SF35" s="120"/>
      <c r="SH35" s="120"/>
      <c r="SJ35" s="120"/>
      <c r="SL35" s="120"/>
      <c r="SN35" s="120"/>
      <c r="SP35" s="120"/>
      <c r="SR35" s="120"/>
      <c r="ST35" s="120"/>
      <c r="SV35" s="120"/>
      <c r="SX35" s="120"/>
      <c r="SZ35" s="120"/>
      <c r="TB35" s="120"/>
      <c r="TD35" s="120"/>
      <c r="TF35" s="120"/>
      <c r="TH35" s="120"/>
      <c r="TJ35" s="120"/>
      <c r="TL35" s="120"/>
      <c r="TN35" s="120"/>
      <c r="TP35" s="120"/>
      <c r="TR35" s="120"/>
      <c r="TT35" s="120"/>
      <c r="TV35" s="120"/>
      <c r="TX35" s="120"/>
      <c r="TZ35" s="120"/>
      <c r="UB35" s="120"/>
      <c r="UD35" s="120"/>
      <c r="UF35" s="120"/>
      <c r="UH35" s="120"/>
      <c r="UJ35" s="120"/>
      <c r="UL35" s="120"/>
      <c r="UN35" s="120"/>
      <c r="UP35" s="120"/>
      <c r="UR35" s="120"/>
      <c r="UT35" s="120"/>
      <c r="UV35" s="120"/>
      <c r="UX35" s="120"/>
      <c r="UZ35" s="120"/>
      <c r="VB35" s="120"/>
      <c r="VD35" s="120"/>
      <c r="VF35" s="120"/>
      <c r="VH35" s="120"/>
      <c r="VJ35" s="120"/>
      <c r="VL35" s="120"/>
      <c r="VN35" s="120"/>
      <c r="VP35" s="120"/>
      <c r="VR35" s="120"/>
      <c r="VT35" s="120"/>
      <c r="VV35" s="120"/>
      <c r="VX35" s="120"/>
      <c r="VZ35" s="120"/>
      <c r="WB35" s="120"/>
      <c r="WD35" s="120"/>
      <c r="WF35" s="120"/>
      <c r="WH35" s="120"/>
      <c r="WJ35" s="120"/>
      <c r="WL35" s="120"/>
      <c r="WN35" s="120"/>
      <c r="WP35" s="120"/>
      <c r="WR35" s="120"/>
      <c r="WT35" s="120"/>
      <c r="WV35" s="120"/>
      <c r="WX35" s="120"/>
      <c r="WZ35" s="120"/>
      <c r="XB35" s="120"/>
      <c r="XD35" s="120"/>
      <c r="XF35" s="120"/>
      <c r="XH35" s="120"/>
      <c r="XJ35" s="120"/>
      <c r="XL35" s="120"/>
      <c r="XN35" s="120"/>
      <c r="XP35" s="120"/>
      <c r="XR35" s="120"/>
      <c r="XT35" s="120"/>
      <c r="XV35" s="120"/>
      <c r="XX35" s="120"/>
      <c r="XZ35" s="120"/>
      <c r="YB35" s="120"/>
      <c r="YD35" s="120"/>
      <c r="YF35" s="120"/>
      <c r="YH35" s="120"/>
      <c r="YJ35" s="120"/>
      <c r="YL35" s="120"/>
      <c r="YN35" s="120"/>
      <c r="YP35" s="120"/>
      <c r="YR35" s="120"/>
      <c r="YT35" s="120"/>
      <c r="YV35" s="120"/>
      <c r="YX35" s="120"/>
      <c r="YZ35" s="120"/>
      <c r="ZB35" s="120"/>
      <c r="ZD35" s="120"/>
      <c r="ZF35" s="120"/>
      <c r="ZH35" s="120"/>
      <c r="ZJ35" s="120"/>
      <c r="ZL35" s="120"/>
      <c r="ZN35" s="120"/>
      <c r="ZP35" s="120"/>
      <c r="ZR35" s="120"/>
      <c r="ZT35" s="120"/>
      <c r="ZV35" s="120"/>
      <c r="ZX35" s="120"/>
      <c r="ZZ35" s="120"/>
      <c r="AAB35" s="120"/>
      <c r="AAD35" s="120"/>
      <c r="AAF35" s="120"/>
      <c r="AAH35" s="120"/>
      <c r="AAJ35" s="120"/>
      <c r="AAL35" s="120"/>
      <c r="AAN35" s="120"/>
      <c r="AAP35" s="120"/>
      <c r="AAR35" s="120"/>
      <c r="AAT35" s="120"/>
      <c r="AAV35" s="120"/>
      <c r="AAX35" s="120"/>
      <c r="AAZ35" s="120"/>
      <c r="ABB35" s="120"/>
      <c r="ABD35" s="120"/>
      <c r="ABF35" s="120"/>
      <c r="ABH35" s="120"/>
      <c r="ABJ35" s="120"/>
      <c r="ABL35" s="120"/>
      <c r="ABN35" s="120"/>
      <c r="ABP35" s="120"/>
      <c r="ABR35" s="120"/>
      <c r="ABT35" s="120"/>
      <c r="ABV35" s="120"/>
      <c r="ABX35" s="120"/>
      <c r="ABZ35" s="120"/>
      <c r="ACB35" s="120"/>
      <c r="ACD35" s="120"/>
      <c r="ACF35" s="120"/>
      <c r="ACH35" s="120"/>
      <c r="ACJ35" s="120"/>
      <c r="ACL35" s="120"/>
      <c r="ACN35" s="120"/>
      <c r="ACP35" s="120"/>
      <c r="ACR35" s="120"/>
      <c r="ACT35" s="120"/>
      <c r="ACV35" s="120"/>
      <c r="ACX35" s="120"/>
      <c r="ACZ35" s="120"/>
      <c r="ADB35" s="120"/>
      <c r="ADD35" s="120"/>
      <c r="ADF35" s="120"/>
      <c r="ADH35" s="120"/>
      <c r="ADJ35" s="120"/>
      <c r="ADL35" s="120"/>
      <c r="ADN35" s="120"/>
      <c r="ADP35" s="120"/>
      <c r="ADR35" s="120"/>
      <c r="ADT35" s="120"/>
      <c r="ADV35" s="120"/>
      <c r="ADX35" s="120"/>
      <c r="ADZ35" s="120"/>
      <c r="AEB35" s="120"/>
      <c r="AED35" s="120"/>
      <c r="AEF35" s="120"/>
      <c r="AEH35" s="120"/>
      <c r="AEJ35" s="120"/>
      <c r="AEL35" s="120"/>
      <c r="AEN35" s="120"/>
      <c r="AEP35" s="120"/>
      <c r="AER35" s="120"/>
      <c r="AET35" s="120"/>
      <c r="AEV35" s="120"/>
      <c r="AEX35" s="120"/>
      <c r="AEZ35" s="120"/>
      <c r="AFB35" s="120"/>
      <c r="AFD35" s="120"/>
      <c r="AFF35" s="120"/>
      <c r="AFH35" s="120"/>
      <c r="AFJ35" s="120"/>
      <c r="AFL35" s="120"/>
      <c r="AFN35" s="120"/>
      <c r="AFP35" s="120"/>
      <c r="AFR35" s="120"/>
      <c r="AFT35" s="120"/>
      <c r="AFV35" s="120"/>
      <c r="AFX35" s="120"/>
      <c r="AFZ35" s="120"/>
      <c r="AGB35" s="120"/>
      <c r="AGD35" s="120"/>
      <c r="AGF35" s="120"/>
      <c r="AGH35" s="120"/>
      <c r="AGJ35" s="120"/>
      <c r="AGL35" s="120"/>
      <c r="AGN35" s="120"/>
      <c r="AGP35" s="120"/>
      <c r="AGR35" s="120"/>
      <c r="AGT35" s="120"/>
      <c r="AGV35" s="120"/>
      <c r="AGX35" s="120"/>
      <c r="AGZ35" s="120"/>
      <c r="AHB35" s="120"/>
      <c r="AHD35" s="120"/>
      <c r="AHF35" s="120"/>
      <c r="AHH35" s="120"/>
      <c r="AHJ35" s="120"/>
      <c r="AHL35" s="120"/>
      <c r="AHN35" s="120"/>
      <c r="AHP35" s="120"/>
      <c r="AHR35" s="120"/>
      <c r="AHT35" s="120"/>
      <c r="AHV35" s="120"/>
      <c r="AHX35" s="120"/>
      <c r="AHZ35" s="120"/>
      <c r="AIB35" s="120"/>
      <c r="AID35" s="120"/>
      <c r="AIF35" s="120"/>
      <c r="AIH35" s="120"/>
      <c r="AIJ35" s="120"/>
      <c r="AIL35" s="120"/>
      <c r="AIN35" s="120"/>
      <c r="AIP35" s="120"/>
      <c r="AIR35" s="120"/>
      <c r="AIT35" s="120"/>
      <c r="AIV35" s="120"/>
      <c r="AIX35" s="120"/>
      <c r="AIZ35" s="120"/>
      <c r="AJB35" s="120"/>
      <c r="AJD35" s="120"/>
      <c r="AJF35" s="120"/>
      <c r="AJH35" s="120"/>
      <c r="AJJ35" s="120"/>
      <c r="AJL35" s="120"/>
      <c r="AJN35" s="120"/>
      <c r="AJP35" s="120"/>
      <c r="AJR35" s="120"/>
      <c r="AJT35" s="120"/>
      <c r="AJV35" s="120"/>
      <c r="AJX35" s="120"/>
      <c r="AJZ35" s="120"/>
      <c r="AKB35" s="120"/>
      <c r="AKD35" s="120"/>
      <c r="AKF35" s="120"/>
      <c r="AKH35" s="120"/>
      <c r="AKJ35" s="120"/>
      <c r="AKL35" s="120"/>
      <c r="AKN35" s="120"/>
      <c r="AKP35" s="120"/>
      <c r="AKR35" s="120"/>
      <c r="AKT35" s="120"/>
      <c r="AKV35" s="120"/>
      <c r="AKX35" s="120"/>
      <c r="AKZ35" s="120"/>
      <c r="ALB35" s="120"/>
      <c r="ALD35" s="120"/>
      <c r="ALF35" s="120"/>
      <c r="ALH35" s="120"/>
      <c r="ALJ35" s="120"/>
      <c r="ALL35" s="120"/>
      <c r="ALN35" s="120"/>
      <c r="ALP35" s="120"/>
      <c r="ALR35" s="120"/>
      <c r="ALT35" s="120"/>
      <c r="ALV35" s="120"/>
      <c r="ALX35" s="120"/>
      <c r="ALZ35" s="120"/>
      <c r="AMB35" s="120"/>
      <c r="AMD35" s="120"/>
      <c r="AMF35" s="120"/>
      <c r="AMH35" s="120"/>
      <c r="AMJ35" s="120"/>
      <c r="AML35" s="120"/>
      <c r="AMN35" s="120"/>
      <c r="AMP35" s="120"/>
      <c r="AMR35" s="120"/>
      <c r="AMT35" s="120"/>
      <c r="AMV35" s="120"/>
      <c r="AMX35" s="120"/>
      <c r="AMZ35" s="120"/>
      <c r="ANB35" s="120"/>
      <c r="AND35" s="120"/>
      <c r="ANF35" s="120"/>
      <c r="ANH35" s="120"/>
      <c r="ANJ35" s="120"/>
      <c r="ANL35" s="120"/>
      <c r="ANN35" s="120"/>
      <c r="ANP35" s="120"/>
      <c r="ANR35" s="120"/>
      <c r="ANT35" s="120"/>
      <c r="ANV35" s="120"/>
      <c r="ANX35" s="120"/>
      <c r="ANZ35" s="120"/>
      <c r="AOB35" s="120"/>
      <c r="AOD35" s="120"/>
      <c r="AOF35" s="120"/>
      <c r="AOH35" s="120"/>
      <c r="AOJ35" s="120"/>
      <c r="AOL35" s="120"/>
      <c r="AON35" s="120"/>
      <c r="AOP35" s="120"/>
      <c r="AOR35" s="120"/>
      <c r="AOT35" s="120"/>
      <c r="AOV35" s="120"/>
      <c r="AOX35" s="120"/>
      <c r="AOZ35" s="120"/>
      <c r="APB35" s="120"/>
      <c r="APD35" s="120"/>
      <c r="APF35" s="120"/>
      <c r="APH35" s="120"/>
      <c r="APJ35" s="120"/>
      <c r="APL35" s="120"/>
      <c r="APN35" s="120"/>
      <c r="APP35" s="120"/>
      <c r="APR35" s="120"/>
      <c r="APT35" s="120"/>
      <c r="APV35" s="120"/>
      <c r="APX35" s="120"/>
      <c r="APZ35" s="120"/>
      <c r="AQB35" s="120"/>
      <c r="AQD35" s="120"/>
      <c r="AQF35" s="120"/>
      <c r="AQH35" s="120"/>
      <c r="AQJ35" s="120"/>
      <c r="AQL35" s="120"/>
      <c r="AQN35" s="120"/>
      <c r="AQP35" s="120"/>
      <c r="AQR35" s="120"/>
      <c r="AQT35" s="120"/>
      <c r="AQV35" s="120"/>
      <c r="AQX35" s="120"/>
      <c r="AQZ35" s="120"/>
      <c r="ARB35" s="120"/>
      <c r="ARD35" s="120"/>
      <c r="ARF35" s="120"/>
      <c r="ARH35" s="120"/>
      <c r="ARJ35" s="120"/>
      <c r="ARL35" s="120"/>
      <c r="ARN35" s="120"/>
      <c r="ARP35" s="120"/>
      <c r="ARR35" s="120"/>
      <c r="ART35" s="120"/>
      <c r="ARV35" s="120"/>
      <c r="ARX35" s="120"/>
      <c r="ARZ35" s="120"/>
      <c r="ASB35" s="120"/>
      <c r="ASD35" s="120"/>
      <c r="ASF35" s="120"/>
      <c r="ASH35" s="120"/>
      <c r="ASJ35" s="120"/>
      <c r="ASL35" s="120"/>
      <c r="ASN35" s="120"/>
      <c r="ASP35" s="120"/>
      <c r="ASR35" s="120"/>
      <c r="AST35" s="120"/>
      <c r="ASV35" s="120"/>
      <c r="ASX35" s="120"/>
      <c r="ASZ35" s="120"/>
      <c r="ATB35" s="120"/>
      <c r="ATD35" s="120"/>
      <c r="ATF35" s="120"/>
      <c r="ATH35" s="120"/>
      <c r="ATJ35" s="120"/>
      <c r="ATL35" s="120"/>
      <c r="ATN35" s="120"/>
      <c r="ATP35" s="120"/>
      <c r="ATR35" s="120"/>
      <c r="ATT35" s="120"/>
      <c r="ATV35" s="120"/>
      <c r="ATX35" s="120"/>
      <c r="ATZ35" s="120"/>
      <c r="AUB35" s="120"/>
      <c r="AUD35" s="120"/>
      <c r="AUF35" s="120"/>
      <c r="AUH35" s="120"/>
      <c r="AUJ35" s="120"/>
      <c r="AUL35" s="120"/>
      <c r="AUN35" s="120"/>
      <c r="AUP35" s="120"/>
      <c r="AUR35" s="120"/>
      <c r="AUT35" s="120"/>
      <c r="AUV35" s="120"/>
      <c r="AUX35" s="120"/>
      <c r="AUZ35" s="120"/>
      <c r="AVB35" s="120"/>
      <c r="AVD35" s="120"/>
      <c r="AVF35" s="120"/>
      <c r="AVH35" s="120"/>
      <c r="AVJ35" s="120"/>
      <c r="AVL35" s="120"/>
      <c r="AVN35" s="120"/>
      <c r="AVP35" s="120"/>
      <c r="AVR35" s="120"/>
      <c r="AVT35" s="120"/>
      <c r="AVV35" s="120"/>
      <c r="AVX35" s="120"/>
      <c r="AVZ35" s="120"/>
      <c r="AWB35" s="120"/>
      <c r="AWD35" s="120"/>
      <c r="AWF35" s="120"/>
      <c r="AWH35" s="120"/>
      <c r="AWJ35" s="120"/>
      <c r="AWL35" s="120"/>
      <c r="AWN35" s="120"/>
      <c r="AWP35" s="120"/>
      <c r="AWR35" s="120"/>
      <c r="AWT35" s="120"/>
      <c r="AWV35" s="120"/>
      <c r="AWX35" s="120"/>
      <c r="AWZ35" s="120"/>
      <c r="AXB35" s="120"/>
      <c r="AXD35" s="120"/>
      <c r="AXF35" s="120"/>
      <c r="AXH35" s="120"/>
      <c r="AXJ35" s="120"/>
      <c r="AXL35" s="120"/>
      <c r="AXN35" s="120"/>
      <c r="AXP35" s="120"/>
      <c r="AXR35" s="120"/>
      <c r="AXT35" s="120"/>
      <c r="AXV35" s="120"/>
      <c r="AXX35" s="120"/>
      <c r="AXZ35" s="120"/>
      <c r="AYB35" s="120"/>
      <c r="AYD35" s="120"/>
      <c r="AYF35" s="120"/>
      <c r="AYH35" s="120"/>
      <c r="AYJ35" s="120"/>
      <c r="AYL35" s="120"/>
      <c r="AYN35" s="120"/>
      <c r="AYP35" s="120"/>
      <c r="AYR35" s="120"/>
      <c r="AYT35" s="120"/>
      <c r="AYV35" s="120"/>
      <c r="AYX35" s="120"/>
      <c r="AYZ35" s="120"/>
      <c r="AZB35" s="120"/>
      <c r="AZD35" s="120"/>
      <c r="AZF35" s="120"/>
      <c r="AZH35" s="120"/>
      <c r="AZJ35" s="120"/>
      <c r="AZL35" s="120"/>
      <c r="AZN35" s="120"/>
      <c r="AZP35" s="120"/>
      <c r="AZR35" s="120"/>
      <c r="AZT35" s="120"/>
      <c r="AZV35" s="120"/>
      <c r="AZX35" s="120"/>
      <c r="AZZ35" s="120"/>
      <c r="BAB35" s="120"/>
      <c r="BAD35" s="120"/>
      <c r="BAF35" s="120"/>
      <c r="BAH35" s="120"/>
      <c r="BAJ35" s="120"/>
      <c r="BAL35" s="120"/>
      <c r="BAN35" s="120"/>
      <c r="BAP35" s="120"/>
      <c r="BAR35" s="120"/>
      <c r="BAT35" s="120"/>
      <c r="BAV35" s="120"/>
      <c r="BAX35" s="120"/>
      <c r="BAZ35" s="120"/>
      <c r="BBB35" s="120"/>
      <c r="BBD35" s="120"/>
      <c r="BBF35" s="120"/>
      <c r="BBH35" s="120"/>
      <c r="BBJ35" s="120"/>
      <c r="BBL35" s="120"/>
      <c r="BBN35" s="120"/>
      <c r="BBP35" s="120"/>
      <c r="BBR35" s="120"/>
      <c r="BBT35" s="120"/>
      <c r="BBV35" s="120"/>
      <c r="BBX35" s="120"/>
      <c r="BBZ35" s="120"/>
      <c r="BCB35" s="120"/>
      <c r="BCD35" s="120"/>
      <c r="BCF35" s="120"/>
      <c r="BCH35" s="120"/>
      <c r="BCJ35" s="120"/>
      <c r="BCL35" s="120"/>
      <c r="BCN35" s="120"/>
      <c r="BCP35" s="120"/>
      <c r="BCR35" s="120"/>
      <c r="BCT35" s="120"/>
      <c r="BCV35" s="120"/>
      <c r="BCX35" s="120"/>
      <c r="BCZ35" s="120"/>
      <c r="BDB35" s="120"/>
      <c r="BDD35" s="120"/>
      <c r="BDF35" s="120"/>
      <c r="BDH35" s="120"/>
      <c r="BDJ35" s="120"/>
      <c r="BDL35" s="120"/>
      <c r="BDN35" s="120"/>
      <c r="BDP35" s="120"/>
      <c r="BDR35" s="120"/>
      <c r="BDT35" s="120"/>
      <c r="BDV35" s="120"/>
      <c r="BDX35" s="120"/>
      <c r="BDZ35" s="120"/>
      <c r="BEB35" s="120"/>
      <c r="BED35" s="120"/>
      <c r="BEF35" s="120"/>
      <c r="BEH35" s="120"/>
      <c r="BEJ35" s="120"/>
      <c r="BEL35" s="120"/>
      <c r="BEN35" s="120"/>
      <c r="BEP35" s="120"/>
      <c r="BER35" s="120"/>
      <c r="BET35" s="120"/>
      <c r="BEV35" s="120"/>
      <c r="BEX35" s="120"/>
      <c r="BEZ35" s="120"/>
      <c r="BFB35" s="120"/>
      <c r="BFD35" s="120"/>
      <c r="BFF35" s="120"/>
      <c r="BFH35" s="120"/>
      <c r="BFJ35" s="120"/>
      <c r="BFL35" s="120"/>
      <c r="BFN35" s="120"/>
      <c r="BFP35" s="120"/>
      <c r="BFR35" s="120"/>
      <c r="BFT35" s="120"/>
      <c r="BFV35" s="120"/>
      <c r="BFX35" s="120"/>
      <c r="BFZ35" s="120"/>
      <c r="BGB35" s="120"/>
      <c r="BGD35" s="120"/>
      <c r="BGF35" s="120"/>
      <c r="BGH35" s="120"/>
      <c r="BGJ35" s="120"/>
      <c r="BGL35" s="120"/>
      <c r="BGN35" s="120"/>
      <c r="BGP35" s="120"/>
      <c r="BGR35" s="120"/>
      <c r="BGT35" s="120"/>
      <c r="BGV35" s="120"/>
      <c r="BGX35" s="120"/>
      <c r="BGZ35" s="120"/>
      <c r="BHB35" s="120"/>
      <c r="BHD35" s="120"/>
      <c r="BHF35" s="120"/>
      <c r="BHH35" s="120"/>
      <c r="BHJ35" s="120"/>
      <c r="BHL35" s="120"/>
      <c r="BHN35" s="120"/>
      <c r="BHP35" s="120"/>
      <c r="BHR35" s="120"/>
      <c r="BHT35" s="120"/>
      <c r="BHV35" s="120"/>
      <c r="BHX35" s="120"/>
      <c r="BHZ35" s="120"/>
      <c r="BIB35" s="120"/>
      <c r="BID35" s="120"/>
      <c r="BIF35" s="120"/>
      <c r="BIH35" s="120"/>
      <c r="BIJ35" s="120"/>
      <c r="BIL35" s="120"/>
      <c r="BIN35" s="120"/>
      <c r="BIP35" s="120"/>
      <c r="BIR35" s="120"/>
      <c r="BIT35" s="120"/>
      <c r="BIV35" s="120"/>
      <c r="BIX35" s="120"/>
      <c r="BIZ35" s="120"/>
      <c r="BJB35" s="120"/>
      <c r="BJD35" s="120"/>
      <c r="BJF35" s="120"/>
      <c r="BJH35" s="120"/>
      <c r="BJJ35" s="120"/>
      <c r="BJL35" s="120"/>
      <c r="BJN35" s="120"/>
      <c r="BJP35" s="120"/>
      <c r="BJR35" s="120"/>
      <c r="BJT35" s="120"/>
      <c r="BJV35" s="120"/>
      <c r="BJX35" s="120"/>
      <c r="BJZ35" s="120"/>
      <c r="BKB35" s="120"/>
      <c r="BKD35" s="120"/>
      <c r="BKF35" s="120"/>
      <c r="BKH35" s="120"/>
      <c r="BKJ35" s="120"/>
      <c r="BKL35" s="120"/>
      <c r="BKN35" s="120"/>
      <c r="BKP35" s="120"/>
      <c r="BKR35" s="120"/>
      <c r="BKT35" s="120"/>
      <c r="BKV35" s="120"/>
      <c r="BKX35" s="120"/>
      <c r="BKZ35" s="120"/>
      <c r="BLB35" s="120"/>
      <c r="BLD35" s="120"/>
      <c r="BLF35" s="120"/>
      <c r="BLH35" s="120"/>
      <c r="BLJ35" s="120"/>
      <c r="BLL35" s="120"/>
      <c r="BLN35" s="120"/>
      <c r="BLP35" s="120"/>
      <c r="BLR35" s="120"/>
      <c r="BLT35" s="120"/>
      <c r="BLV35" s="120"/>
      <c r="BLX35" s="120"/>
      <c r="BLZ35" s="120"/>
      <c r="BMB35" s="120"/>
      <c r="BMD35" s="120"/>
      <c r="BMF35" s="120"/>
      <c r="BMH35" s="120"/>
      <c r="BMJ35" s="120"/>
      <c r="BML35" s="120"/>
      <c r="BMN35" s="120"/>
      <c r="BMP35" s="120"/>
      <c r="BMR35" s="120"/>
      <c r="BMT35" s="120"/>
      <c r="BMV35" s="120"/>
      <c r="BMX35" s="120"/>
      <c r="BMZ35" s="120"/>
      <c r="BNB35" s="120"/>
      <c r="BND35" s="120"/>
      <c r="BNF35" s="120"/>
      <c r="BNH35" s="120"/>
      <c r="BNJ35" s="120"/>
      <c r="BNL35" s="120"/>
      <c r="BNN35" s="120"/>
      <c r="BNP35" s="120"/>
      <c r="BNR35" s="120"/>
      <c r="BNT35" s="120"/>
      <c r="BNV35" s="120"/>
      <c r="BNX35" s="120"/>
      <c r="BNZ35" s="120"/>
      <c r="BOB35" s="120"/>
      <c r="BOD35" s="120"/>
      <c r="BOF35" s="120"/>
      <c r="BOH35" s="120"/>
      <c r="BOJ35" s="120"/>
      <c r="BOL35" s="120"/>
      <c r="BON35" s="120"/>
      <c r="BOP35" s="120"/>
      <c r="BOR35" s="120"/>
      <c r="BOT35" s="120"/>
      <c r="BOV35" s="120"/>
      <c r="BOX35" s="120"/>
      <c r="BOZ35" s="120"/>
      <c r="BPB35" s="120"/>
      <c r="BPD35" s="120"/>
      <c r="BPF35" s="120"/>
      <c r="BPH35" s="120"/>
      <c r="BPJ35" s="120"/>
      <c r="BPL35" s="120"/>
      <c r="BPN35" s="120"/>
      <c r="BPP35" s="120"/>
      <c r="BPR35" s="120"/>
      <c r="BPT35" s="120"/>
      <c r="BPV35" s="120"/>
      <c r="BPX35" s="120"/>
      <c r="BPZ35" s="120"/>
      <c r="BQB35" s="120"/>
      <c r="BQD35" s="120"/>
      <c r="BQF35" s="120"/>
      <c r="BQH35" s="120"/>
      <c r="BQJ35" s="120"/>
      <c r="BQL35" s="120"/>
      <c r="BQN35" s="120"/>
      <c r="BQP35" s="120"/>
      <c r="BQR35" s="120"/>
      <c r="BQT35" s="120"/>
      <c r="BQV35" s="120"/>
      <c r="BQX35" s="120"/>
      <c r="BQZ35" s="120"/>
      <c r="BRB35" s="120"/>
      <c r="BRD35" s="120"/>
      <c r="BRF35" s="120"/>
      <c r="BRH35" s="120"/>
      <c r="BRJ35" s="120"/>
      <c r="BRL35" s="120"/>
      <c r="BRN35" s="120"/>
      <c r="BRP35" s="120"/>
      <c r="BRR35" s="120"/>
      <c r="BRT35" s="120"/>
      <c r="BRV35" s="120"/>
      <c r="BRX35" s="120"/>
      <c r="BRZ35" s="120"/>
      <c r="BSB35" s="120"/>
      <c r="BSD35" s="120"/>
      <c r="BSF35" s="120"/>
      <c r="BSH35" s="120"/>
      <c r="BSJ35" s="120"/>
      <c r="BSL35" s="120"/>
      <c r="BSN35" s="120"/>
      <c r="BSP35" s="120"/>
      <c r="BSR35" s="120"/>
      <c r="BST35" s="120"/>
      <c r="BSV35" s="120"/>
      <c r="BSX35" s="120"/>
      <c r="BSZ35" s="120"/>
      <c r="BTB35" s="120"/>
      <c r="BTD35" s="120"/>
      <c r="BTF35" s="120"/>
      <c r="BTH35" s="120"/>
      <c r="BTJ35" s="120"/>
      <c r="BTL35" s="120"/>
      <c r="BTN35" s="120"/>
      <c r="BTP35" s="120"/>
      <c r="BTR35" s="120"/>
      <c r="BTT35" s="120"/>
      <c r="BTV35" s="120"/>
      <c r="BTX35" s="120"/>
      <c r="BTZ35" s="120"/>
      <c r="BUB35" s="120"/>
      <c r="BUD35" s="120"/>
      <c r="BUF35" s="120"/>
      <c r="BUH35" s="120"/>
      <c r="BUJ35" s="120"/>
      <c r="BUL35" s="120"/>
      <c r="BUN35" s="120"/>
      <c r="BUP35" s="120"/>
      <c r="BUR35" s="120"/>
      <c r="BUT35" s="120"/>
      <c r="BUV35" s="120"/>
      <c r="BUX35" s="120"/>
      <c r="BUZ35" s="120"/>
      <c r="BVB35" s="120"/>
      <c r="BVD35" s="120"/>
      <c r="BVF35" s="120"/>
      <c r="BVH35" s="120"/>
      <c r="BVJ35" s="120"/>
      <c r="BVL35" s="120"/>
      <c r="BVN35" s="120"/>
      <c r="BVP35" s="120"/>
      <c r="BVR35" s="120"/>
      <c r="BVT35" s="120"/>
      <c r="BVV35" s="120"/>
      <c r="BVX35" s="120"/>
      <c r="BVZ35" s="120"/>
      <c r="BWB35" s="120"/>
      <c r="BWD35" s="120"/>
      <c r="BWF35" s="120"/>
      <c r="BWH35" s="120"/>
      <c r="BWJ35" s="120"/>
      <c r="BWL35" s="120"/>
      <c r="BWN35" s="120"/>
      <c r="BWP35" s="120"/>
      <c r="BWR35" s="120"/>
      <c r="BWT35" s="120"/>
      <c r="BWV35" s="120"/>
      <c r="BWX35" s="120"/>
      <c r="BWZ35" s="120"/>
      <c r="BXB35" s="120"/>
      <c r="BXD35" s="120"/>
      <c r="BXF35" s="120"/>
      <c r="BXH35" s="120"/>
      <c r="BXJ35" s="120"/>
      <c r="BXL35" s="120"/>
      <c r="BXN35" s="120"/>
      <c r="BXP35" s="120"/>
      <c r="BXR35" s="120"/>
      <c r="BXT35" s="120"/>
      <c r="BXV35" s="120"/>
      <c r="BXX35" s="120"/>
      <c r="BXZ35" s="120"/>
      <c r="BYB35" s="120"/>
      <c r="BYD35" s="120"/>
      <c r="BYF35" s="120"/>
      <c r="BYH35" s="120"/>
      <c r="BYJ35" s="120"/>
      <c r="BYL35" s="120"/>
      <c r="BYN35" s="120"/>
      <c r="BYP35" s="120"/>
      <c r="BYR35" s="120"/>
      <c r="BYT35" s="120"/>
      <c r="BYV35" s="120"/>
      <c r="BYX35" s="120"/>
      <c r="BYZ35" s="120"/>
      <c r="BZB35" s="120"/>
      <c r="BZD35" s="120"/>
      <c r="BZF35" s="120"/>
      <c r="BZH35" s="120"/>
      <c r="BZJ35" s="120"/>
      <c r="BZL35" s="120"/>
      <c r="BZN35" s="120"/>
      <c r="BZP35" s="120"/>
      <c r="BZR35" s="120"/>
      <c r="BZT35" s="120"/>
      <c r="BZV35" s="120"/>
      <c r="BZX35" s="120"/>
      <c r="BZZ35" s="120"/>
      <c r="CAB35" s="120"/>
      <c r="CAD35" s="120"/>
      <c r="CAF35" s="120"/>
      <c r="CAH35" s="120"/>
      <c r="CAJ35" s="120"/>
      <c r="CAL35" s="120"/>
      <c r="CAN35" s="120"/>
      <c r="CAP35" s="120"/>
      <c r="CAR35" s="120"/>
      <c r="CAT35" s="120"/>
      <c r="CAV35" s="120"/>
      <c r="CAX35" s="120"/>
      <c r="CAZ35" s="120"/>
      <c r="CBB35" s="120"/>
      <c r="CBD35" s="120"/>
      <c r="CBF35" s="120"/>
      <c r="CBH35" s="120"/>
      <c r="CBJ35" s="120"/>
      <c r="CBL35" s="120"/>
      <c r="CBN35" s="120"/>
      <c r="CBP35" s="120"/>
      <c r="CBR35" s="120"/>
      <c r="CBT35" s="120"/>
      <c r="CBV35" s="120"/>
      <c r="CBX35" s="120"/>
      <c r="CBZ35" s="120"/>
      <c r="CCB35" s="120"/>
      <c r="CCD35" s="120"/>
      <c r="CCF35" s="120"/>
      <c r="CCH35" s="120"/>
      <c r="CCJ35" s="120"/>
      <c r="CCL35" s="120"/>
      <c r="CCN35" s="120"/>
      <c r="CCP35" s="120"/>
      <c r="CCR35" s="120"/>
      <c r="CCT35" s="120"/>
      <c r="CCV35" s="120"/>
      <c r="CCX35" s="120"/>
      <c r="CCZ35" s="120"/>
      <c r="CDB35" s="120"/>
      <c r="CDD35" s="120"/>
      <c r="CDF35" s="120"/>
      <c r="CDH35" s="120"/>
      <c r="CDJ35" s="120"/>
      <c r="CDL35" s="120"/>
      <c r="CDN35" s="120"/>
      <c r="CDP35" s="120"/>
      <c r="CDR35" s="120"/>
      <c r="CDT35" s="120"/>
      <c r="CDV35" s="120"/>
      <c r="CDX35" s="120"/>
      <c r="CDZ35" s="120"/>
      <c r="CEB35" s="120"/>
      <c r="CED35" s="120"/>
      <c r="CEF35" s="120"/>
      <c r="CEH35" s="120"/>
      <c r="CEJ35" s="120"/>
      <c r="CEL35" s="120"/>
      <c r="CEN35" s="120"/>
      <c r="CEP35" s="120"/>
      <c r="CER35" s="120"/>
      <c r="CET35" s="120"/>
      <c r="CEV35" s="120"/>
      <c r="CEX35" s="120"/>
      <c r="CEZ35" s="120"/>
      <c r="CFB35" s="120"/>
      <c r="CFD35" s="120"/>
      <c r="CFF35" s="120"/>
      <c r="CFH35" s="120"/>
      <c r="CFJ35" s="120"/>
      <c r="CFL35" s="120"/>
      <c r="CFN35" s="120"/>
      <c r="CFP35" s="120"/>
      <c r="CFR35" s="120"/>
      <c r="CFT35" s="120"/>
      <c r="CFV35" s="120"/>
      <c r="CFX35" s="120"/>
      <c r="CFZ35" s="120"/>
      <c r="CGB35" s="120"/>
      <c r="CGD35" s="120"/>
      <c r="CGF35" s="120"/>
      <c r="CGH35" s="120"/>
      <c r="CGJ35" s="120"/>
      <c r="CGL35" s="120"/>
      <c r="CGN35" s="120"/>
      <c r="CGP35" s="120"/>
      <c r="CGR35" s="120"/>
      <c r="CGT35" s="120"/>
      <c r="CGV35" s="120"/>
      <c r="CGX35" s="120"/>
      <c r="CGZ35" s="120"/>
      <c r="CHB35" s="120"/>
      <c r="CHD35" s="120"/>
      <c r="CHF35" s="120"/>
      <c r="CHH35" s="120"/>
      <c r="CHJ35" s="120"/>
      <c r="CHL35" s="120"/>
      <c r="CHN35" s="120"/>
      <c r="CHP35" s="120"/>
      <c r="CHR35" s="120"/>
      <c r="CHT35" s="120"/>
      <c r="CHV35" s="120"/>
      <c r="CHX35" s="120"/>
      <c r="CHZ35" s="120"/>
      <c r="CIB35" s="120"/>
      <c r="CID35" s="120"/>
      <c r="CIF35" s="120"/>
      <c r="CIH35" s="120"/>
      <c r="CIJ35" s="120"/>
      <c r="CIL35" s="120"/>
      <c r="CIN35" s="120"/>
      <c r="CIP35" s="120"/>
      <c r="CIR35" s="120"/>
      <c r="CIT35" s="120"/>
      <c r="CIV35" s="120"/>
      <c r="CIX35" s="120"/>
      <c r="CIZ35" s="120"/>
      <c r="CJB35" s="120"/>
      <c r="CJD35" s="120"/>
      <c r="CJF35" s="120"/>
      <c r="CJH35" s="120"/>
      <c r="CJJ35" s="120"/>
      <c r="CJL35" s="120"/>
      <c r="CJN35" s="120"/>
      <c r="CJP35" s="120"/>
      <c r="CJR35" s="120"/>
      <c r="CJT35" s="120"/>
      <c r="CJV35" s="120"/>
      <c r="CJX35" s="120"/>
      <c r="CJZ35" s="120"/>
      <c r="CKB35" s="120"/>
      <c r="CKD35" s="120"/>
      <c r="CKF35" s="120"/>
      <c r="CKH35" s="120"/>
      <c r="CKJ35" s="120"/>
      <c r="CKL35" s="120"/>
      <c r="CKN35" s="120"/>
      <c r="CKP35" s="120"/>
      <c r="CKR35" s="120"/>
      <c r="CKT35" s="120"/>
      <c r="CKV35" s="120"/>
      <c r="CKX35" s="120"/>
      <c r="CKZ35" s="120"/>
      <c r="CLB35" s="120"/>
      <c r="CLD35" s="120"/>
      <c r="CLF35" s="120"/>
      <c r="CLH35" s="120"/>
      <c r="CLJ35" s="120"/>
      <c r="CLL35" s="120"/>
      <c r="CLN35" s="120"/>
      <c r="CLP35" s="120"/>
      <c r="CLR35" s="120"/>
      <c r="CLT35" s="120"/>
      <c r="CLV35" s="120"/>
      <c r="CLX35" s="120"/>
      <c r="CLZ35" s="120"/>
      <c r="CMB35" s="120"/>
      <c r="CMD35" s="120"/>
      <c r="CMF35" s="120"/>
      <c r="CMH35" s="120"/>
      <c r="CMJ35" s="120"/>
      <c r="CML35" s="120"/>
      <c r="CMN35" s="120"/>
      <c r="CMP35" s="120"/>
      <c r="CMR35" s="120"/>
      <c r="CMT35" s="120"/>
      <c r="CMV35" s="120"/>
      <c r="CMX35" s="120"/>
      <c r="CMZ35" s="120"/>
      <c r="CNB35" s="120"/>
      <c r="CND35" s="120"/>
      <c r="CNF35" s="120"/>
      <c r="CNH35" s="120"/>
      <c r="CNJ35" s="120"/>
      <c r="CNL35" s="120"/>
      <c r="CNN35" s="120"/>
      <c r="CNP35" s="120"/>
      <c r="CNR35" s="120"/>
      <c r="CNT35" s="120"/>
      <c r="CNV35" s="120"/>
      <c r="CNX35" s="120"/>
      <c r="CNZ35" s="120"/>
      <c r="COB35" s="120"/>
      <c r="COD35" s="120"/>
      <c r="COF35" s="120"/>
      <c r="COH35" s="120"/>
      <c r="COJ35" s="120"/>
      <c r="COL35" s="120"/>
      <c r="CON35" s="120"/>
      <c r="COP35" s="120"/>
      <c r="COR35" s="120"/>
      <c r="COT35" s="120"/>
      <c r="COV35" s="120"/>
      <c r="COX35" s="120"/>
      <c r="COZ35" s="120"/>
      <c r="CPB35" s="120"/>
      <c r="CPD35" s="120"/>
      <c r="CPF35" s="120"/>
      <c r="CPH35" s="120"/>
      <c r="CPJ35" s="120"/>
      <c r="CPL35" s="120"/>
      <c r="CPN35" s="120"/>
      <c r="CPP35" s="120"/>
      <c r="CPR35" s="120"/>
      <c r="CPT35" s="120"/>
      <c r="CPV35" s="120"/>
      <c r="CPX35" s="120"/>
      <c r="CPZ35" s="120"/>
      <c r="CQB35" s="120"/>
      <c r="CQD35" s="120"/>
      <c r="CQF35" s="120"/>
      <c r="CQH35" s="120"/>
      <c r="CQJ35" s="120"/>
      <c r="CQL35" s="120"/>
      <c r="CQN35" s="120"/>
      <c r="CQP35" s="120"/>
      <c r="CQR35" s="120"/>
      <c r="CQT35" s="120"/>
      <c r="CQV35" s="120"/>
      <c r="CQX35" s="120"/>
      <c r="CQZ35" s="120"/>
      <c r="CRB35" s="120"/>
      <c r="CRD35" s="120"/>
      <c r="CRF35" s="120"/>
      <c r="CRH35" s="120"/>
      <c r="CRJ35" s="120"/>
      <c r="CRL35" s="120"/>
      <c r="CRN35" s="120"/>
      <c r="CRP35" s="120"/>
      <c r="CRR35" s="120"/>
      <c r="CRT35" s="120"/>
      <c r="CRV35" s="120"/>
      <c r="CRX35" s="120"/>
      <c r="CRZ35" s="120"/>
      <c r="CSB35" s="120"/>
      <c r="CSD35" s="120"/>
      <c r="CSF35" s="120"/>
      <c r="CSH35" s="120"/>
      <c r="CSJ35" s="120"/>
      <c r="CSL35" s="120"/>
      <c r="CSN35" s="120"/>
      <c r="CSP35" s="120"/>
      <c r="CSR35" s="120"/>
      <c r="CST35" s="120"/>
      <c r="CSV35" s="120"/>
      <c r="CSX35" s="120"/>
      <c r="CSZ35" s="120"/>
      <c r="CTB35" s="120"/>
      <c r="CTD35" s="120"/>
      <c r="CTF35" s="120"/>
      <c r="CTH35" s="120"/>
      <c r="CTJ35" s="120"/>
      <c r="CTL35" s="120"/>
      <c r="CTN35" s="120"/>
      <c r="CTP35" s="120"/>
      <c r="CTR35" s="120"/>
      <c r="CTT35" s="120"/>
      <c r="CTV35" s="120"/>
      <c r="CTX35" s="120"/>
      <c r="CTZ35" s="120"/>
      <c r="CUB35" s="120"/>
      <c r="CUD35" s="120"/>
      <c r="CUF35" s="120"/>
      <c r="CUH35" s="120"/>
      <c r="CUJ35" s="120"/>
      <c r="CUL35" s="120"/>
      <c r="CUN35" s="120"/>
      <c r="CUP35" s="120"/>
      <c r="CUR35" s="120"/>
      <c r="CUT35" s="120"/>
      <c r="CUV35" s="120"/>
      <c r="CUX35" s="120"/>
      <c r="CUZ35" s="120"/>
      <c r="CVB35" s="120"/>
      <c r="CVD35" s="120"/>
      <c r="CVF35" s="120"/>
      <c r="CVH35" s="120"/>
      <c r="CVJ35" s="120"/>
      <c r="CVL35" s="120"/>
      <c r="CVN35" s="120"/>
      <c r="CVP35" s="120"/>
      <c r="CVR35" s="120"/>
      <c r="CVT35" s="120"/>
      <c r="CVV35" s="120"/>
      <c r="CVX35" s="120"/>
      <c r="CVZ35" s="120"/>
      <c r="CWB35" s="120"/>
      <c r="CWD35" s="120"/>
      <c r="CWF35" s="120"/>
      <c r="CWH35" s="120"/>
      <c r="CWJ35" s="120"/>
      <c r="CWL35" s="120"/>
      <c r="CWN35" s="120"/>
      <c r="CWP35" s="120"/>
      <c r="CWR35" s="120"/>
      <c r="CWT35" s="120"/>
      <c r="CWV35" s="120"/>
      <c r="CWX35" s="120"/>
      <c r="CWZ35" s="120"/>
      <c r="CXB35" s="120"/>
      <c r="CXD35" s="120"/>
      <c r="CXF35" s="120"/>
      <c r="CXH35" s="120"/>
      <c r="CXJ35" s="120"/>
      <c r="CXL35" s="120"/>
      <c r="CXN35" s="120"/>
      <c r="CXP35" s="120"/>
      <c r="CXR35" s="120"/>
      <c r="CXT35" s="120"/>
      <c r="CXV35" s="120"/>
      <c r="CXX35" s="120"/>
      <c r="CXZ35" s="120"/>
      <c r="CYB35" s="120"/>
      <c r="CYD35" s="120"/>
      <c r="CYF35" s="120"/>
      <c r="CYH35" s="120"/>
      <c r="CYJ35" s="120"/>
      <c r="CYL35" s="120"/>
      <c r="CYN35" s="120"/>
      <c r="CYP35" s="120"/>
      <c r="CYR35" s="120"/>
      <c r="CYT35" s="120"/>
      <c r="CYV35" s="120"/>
      <c r="CYX35" s="120"/>
      <c r="CYZ35" s="120"/>
      <c r="CZB35" s="120"/>
      <c r="CZD35" s="120"/>
      <c r="CZF35" s="120"/>
      <c r="CZH35" s="120"/>
      <c r="CZJ35" s="120"/>
      <c r="CZL35" s="120"/>
      <c r="CZN35" s="120"/>
      <c r="CZP35" s="120"/>
      <c r="CZR35" s="120"/>
      <c r="CZT35" s="120"/>
      <c r="CZV35" s="120"/>
      <c r="CZX35" s="120"/>
      <c r="CZZ35" s="120"/>
      <c r="DAB35" s="120"/>
      <c r="DAD35" s="120"/>
      <c r="DAF35" s="120"/>
      <c r="DAH35" s="120"/>
      <c r="DAJ35" s="120"/>
      <c r="DAL35" s="120"/>
      <c r="DAN35" s="120"/>
      <c r="DAP35" s="120"/>
      <c r="DAR35" s="120"/>
      <c r="DAT35" s="120"/>
      <c r="DAV35" s="120"/>
      <c r="DAX35" s="120"/>
      <c r="DAZ35" s="120"/>
      <c r="DBB35" s="120"/>
      <c r="DBD35" s="120"/>
      <c r="DBF35" s="120"/>
      <c r="DBH35" s="120"/>
      <c r="DBJ35" s="120"/>
      <c r="DBL35" s="120"/>
      <c r="DBN35" s="120"/>
      <c r="DBP35" s="120"/>
      <c r="DBR35" s="120"/>
      <c r="DBT35" s="120"/>
      <c r="DBV35" s="120"/>
      <c r="DBX35" s="120"/>
      <c r="DBZ35" s="120"/>
      <c r="DCB35" s="120"/>
      <c r="DCD35" s="120"/>
      <c r="DCF35" s="120"/>
      <c r="DCH35" s="120"/>
      <c r="DCJ35" s="120"/>
      <c r="DCL35" s="120"/>
      <c r="DCN35" s="120"/>
      <c r="DCP35" s="120"/>
      <c r="DCR35" s="120"/>
      <c r="DCT35" s="120"/>
      <c r="DCV35" s="120"/>
      <c r="DCX35" s="120"/>
      <c r="DCZ35" s="120"/>
      <c r="DDB35" s="120"/>
      <c r="DDD35" s="120"/>
      <c r="DDF35" s="120"/>
      <c r="DDH35" s="120"/>
      <c r="DDJ35" s="120"/>
      <c r="DDL35" s="120"/>
      <c r="DDN35" s="120"/>
      <c r="DDP35" s="120"/>
      <c r="DDR35" s="120"/>
      <c r="DDT35" s="120"/>
      <c r="DDV35" s="120"/>
      <c r="DDX35" s="120"/>
      <c r="DDZ35" s="120"/>
      <c r="DEB35" s="120"/>
      <c r="DED35" s="120"/>
      <c r="DEF35" s="120"/>
      <c r="DEH35" s="120"/>
      <c r="DEJ35" s="120"/>
      <c r="DEL35" s="120"/>
      <c r="DEN35" s="120"/>
      <c r="DEP35" s="120"/>
      <c r="DER35" s="120"/>
      <c r="DET35" s="120"/>
      <c r="DEV35" s="120"/>
      <c r="DEX35" s="120"/>
      <c r="DEZ35" s="120"/>
      <c r="DFB35" s="120"/>
      <c r="DFD35" s="120"/>
      <c r="DFF35" s="120"/>
      <c r="DFH35" s="120"/>
      <c r="DFJ35" s="120"/>
      <c r="DFL35" s="120"/>
      <c r="DFN35" s="120"/>
      <c r="DFP35" s="120"/>
      <c r="DFR35" s="120"/>
      <c r="DFT35" s="120"/>
      <c r="DFV35" s="120"/>
      <c r="DFX35" s="120"/>
      <c r="DFZ35" s="120"/>
      <c r="DGB35" s="120"/>
      <c r="DGD35" s="120"/>
      <c r="DGF35" s="120"/>
      <c r="DGH35" s="120"/>
      <c r="DGJ35" s="120"/>
      <c r="DGL35" s="120"/>
      <c r="DGN35" s="120"/>
      <c r="DGP35" s="120"/>
      <c r="DGR35" s="120"/>
      <c r="DGT35" s="120"/>
      <c r="DGV35" s="120"/>
      <c r="DGX35" s="120"/>
      <c r="DGZ35" s="120"/>
      <c r="DHB35" s="120"/>
      <c r="DHD35" s="120"/>
      <c r="DHF35" s="120"/>
      <c r="DHH35" s="120"/>
      <c r="DHJ35" s="120"/>
      <c r="DHL35" s="120"/>
      <c r="DHN35" s="120"/>
      <c r="DHP35" s="120"/>
      <c r="DHR35" s="120"/>
      <c r="DHT35" s="120"/>
      <c r="DHV35" s="120"/>
      <c r="DHX35" s="120"/>
      <c r="DHZ35" s="120"/>
      <c r="DIB35" s="120"/>
      <c r="DID35" s="120"/>
      <c r="DIF35" s="120"/>
      <c r="DIH35" s="120"/>
      <c r="DIJ35" s="120"/>
      <c r="DIL35" s="120"/>
      <c r="DIN35" s="120"/>
      <c r="DIP35" s="120"/>
      <c r="DIR35" s="120"/>
      <c r="DIT35" s="120"/>
      <c r="DIV35" s="120"/>
      <c r="DIX35" s="120"/>
      <c r="DIZ35" s="120"/>
      <c r="DJB35" s="120"/>
      <c r="DJD35" s="120"/>
      <c r="DJF35" s="120"/>
      <c r="DJH35" s="120"/>
      <c r="DJJ35" s="120"/>
      <c r="DJL35" s="120"/>
      <c r="DJN35" s="120"/>
      <c r="DJP35" s="120"/>
      <c r="DJR35" s="120"/>
      <c r="DJT35" s="120"/>
      <c r="DJV35" s="120"/>
      <c r="DJX35" s="120"/>
      <c r="DJZ35" s="120"/>
      <c r="DKB35" s="120"/>
      <c r="DKD35" s="120"/>
      <c r="DKF35" s="120"/>
      <c r="DKH35" s="120"/>
      <c r="DKJ35" s="120"/>
      <c r="DKL35" s="120"/>
      <c r="DKN35" s="120"/>
      <c r="DKP35" s="120"/>
      <c r="DKR35" s="120"/>
      <c r="DKT35" s="120"/>
      <c r="DKV35" s="120"/>
      <c r="DKX35" s="120"/>
      <c r="DKZ35" s="120"/>
      <c r="DLB35" s="120"/>
      <c r="DLD35" s="120"/>
      <c r="DLF35" s="120"/>
      <c r="DLH35" s="120"/>
      <c r="DLJ35" s="120"/>
      <c r="DLL35" s="120"/>
      <c r="DLN35" s="120"/>
      <c r="DLP35" s="120"/>
      <c r="DLR35" s="120"/>
      <c r="DLT35" s="120"/>
      <c r="DLV35" s="120"/>
      <c r="DLX35" s="120"/>
      <c r="DLZ35" s="120"/>
      <c r="DMB35" s="120"/>
      <c r="DMD35" s="120"/>
      <c r="DMF35" s="120"/>
      <c r="DMH35" s="120"/>
      <c r="DMJ35" s="120"/>
      <c r="DML35" s="120"/>
      <c r="DMN35" s="120"/>
      <c r="DMP35" s="120"/>
      <c r="DMR35" s="120"/>
      <c r="DMT35" s="120"/>
      <c r="DMV35" s="120"/>
      <c r="DMX35" s="120"/>
      <c r="DMZ35" s="120"/>
      <c r="DNB35" s="120"/>
      <c r="DND35" s="120"/>
      <c r="DNF35" s="120"/>
      <c r="DNH35" s="120"/>
      <c r="DNJ35" s="120"/>
      <c r="DNL35" s="120"/>
      <c r="DNN35" s="120"/>
      <c r="DNP35" s="120"/>
      <c r="DNR35" s="120"/>
      <c r="DNT35" s="120"/>
      <c r="DNV35" s="120"/>
      <c r="DNX35" s="120"/>
      <c r="DNZ35" s="120"/>
      <c r="DOB35" s="120"/>
      <c r="DOD35" s="120"/>
      <c r="DOF35" s="120"/>
      <c r="DOH35" s="120"/>
      <c r="DOJ35" s="120"/>
      <c r="DOL35" s="120"/>
      <c r="DON35" s="120"/>
      <c r="DOP35" s="120"/>
      <c r="DOR35" s="120"/>
      <c r="DOT35" s="120"/>
      <c r="DOV35" s="120"/>
      <c r="DOX35" s="120"/>
      <c r="DOZ35" s="120"/>
      <c r="DPB35" s="120"/>
      <c r="DPD35" s="120"/>
      <c r="DPF35" s="120"/>
      <c r="DPH35" s="120"/>
      <c r="DPJ35" s="120"/>
      <c r="DPL35" s="120"/>
      <c r="DPN35" s="120"/>
      <c r="DPP35" s="120"/>
      <c r="DPR35" s="120"/>
      <c r="DPT35" s="120"/>
      <c r="DPV35" s="120"/>
      <c r="DPX35" s="120"/>
      <c r="DPZ35" s="120"/>
      <c r="DQB35" s="120"/>
      <c r="DQD35" s="120"/>
      <c r="DQF35" s="120"/>
      <c r="DQH35" s="120"/>
      <c r="DQJ35" s="120"/>
      <c r="DQL35" s="120"/>
      <c r="DQN35" s="120"/>
      <c r="DQP35" s="120"/>
      <c r="DQR35" s="120"/>
      <c r="DQT35" s="120"/>
      <c r="DQV35" s="120"/>
      <c r="DQX35" s="120"/>
      <c r="DQZ35" s="120"/>
      <c r="DRB35" s="120"/>
      <c r="DRD35" s="120"/>
      <c r="DRF35" s="120"/>
      <c r="DRH35" s="120"/>
      <c r="DRJ35" s="120"/>
      <c r="DRL35" s="120"/>
      <c r="DRN35" s="120"/>
      <c r="DRP35" s="120"/>
      <c r="DRR35" s="120"/>
      <c r="DRT35" s="120"/>
      <c r="DRV35" s="120"/>
      <c r="DRX35" s="120"/>
      <c r="DRZ35" s="120"/>
      <c r="DSB35" s="120"/>
      <c r="DSD35" s="120"/>
      <c r="DSF35" s="120"/>
      <c r="DSH35" s="120"/>
      <c r="DSJ35" s="120"/>
      <c r="DSL35" s="120"/>
      <c r="DSN35" s="120"/>
      <c r="DSP35" s="120"/>
      <c r="DSR35" s="120"/>
      <c r="DST35" s="120"/>
      <c r="DSV35" s="120"/>
      <c r="DSX35" s="120"/>
      <c r="DSZ35" s="120"/>
      <c r="DTB35" s="120"/>
      <c r="DTD35" s="120"/>
      <c r="DTF35" s="120"/>
      <c r="DTH35" s="120"/>
      <c r="DTJ35" s="120"/>
      <c r="DTL35" s="120"/>
      <c r="DTN35" s="120"/>
      <c r="DTP35" s="120"/>
      <c r="DTR35" s="120"/>
      <c r="DTT35" s="120"/>
      <c r="DTV35" s="120"/>
      <c r="DTX35" s="120"/>
      <c r="DTZ35" s="120"/>
      <c r="DUB35" s="120"/>
      <c r="DUD35" s="120"/>
      <c r="DUF35" s="120"/>
      <c r="DUH35" s="120"/>
      <c r="DUJ35" s="120"/>
      <c r="DUL35" s="120"/>
      <c r="DUN35" s="120"/>
      <c r="DUP35" s="120"/>
      <c r="DUR35" s="120"/>
      <c r="DUT35" s="120"/>
      <c r="DUV35" s="120"/>
      <c r="DUX35" s="120"/>
      <c r="DUZ35" s="120"/>
      <c r="DVB35" s="120"/>
      <c r="DVD35" s="120"/>
      <c r="DVF35" s="120"/>
      <c r="DVH35" s="120"/>
      <c r="DVJ35" s="120"/>
      <c r="DVL35" s="120"/>
      <c r="DVN35" s="120"/>
      <c r="DVP35" s="120"/>
      <c r="DVR35" s="120"/>
      <c r="DVT35" s="120"/>
      <c r="DVV35" s="120"/>
      <c r="DVX35" s="120"/>
      <c r="DVZ35" s="120"/>
      <c r="DWB35" s="120"/>
      <c r="DWD35" s="120"/>
      <c r="DWF35" s="120"/>
      <c r="DWH35" s="120"/>
      <c r="DWJ35" s="120"/>
      <c r="DWL35" s="120"/>
      <c r="DWN35" s="120"/>
      <c r="DWP35" s="120"/>
      <c r="DWR35" s="120"/>
      <c r="DWT35" s="120"/>
      <c r="DWV35" s="120"/>
      <c r="DWX35" s="120"/>
      <c r="DWZ35" s="120"/>
      <c r="DXB35" s="120"/>
      <c r="DXD35" s="120"/>
      <c r="DXF35" s="120"/>
      <c r="DXH35" s="120"/>
      <c r="DXJ35" s="120"/>
      <c r="DXL35" s="120"/>
      <c r="DXN35" s="120"/>
      <c r="DXP35" s="120"/>
      <c r="DXR35" s="120"/>
      <c r="DXT35" s="120"/>
      <c r="DXV35" s="120"/>
      <c r="DXX35" s="120"/>
      <c r="DXZ35" s="120"/>
      <c r="DYB35" s="120"/>
      <c r="DYD35" s="120"/>
      <c r="DYF35" s="120"/>
      <c r="DYH35" s="120"/>
      <c r="DYJ35" s="120"/>
      <c r="DYL35" s="120"/>
      <c r="DYN35" s="120"/>
      <c r="DYP35" s="120"/>
      <c r="DYR35" s="120"/>
      <c r="DYT35" s="120"/>
      <c r="DYV35" s="120"/>
      <c r="DYX35" s="120"/>
      <c r="DYZ35" s="120"/>
      <c r="DZB35" s="120"/>
      <c r="DZD35" s="120"/>
      <c r="DZF35" s="120"/>
      <c r="DZH35" s="120"/>
      <c r="DZJ35" s="120"/>
      <c r="DZL35" s="120"/>
      <c r="DZN35" s="120"/>
      <c r="DZP35" s="120"/>
      <c r="DZR35" s="120"/>
      <c r="DZT35" s="120"/>
      <c r="DZV35" s="120"/>
      <c r="DZX35" s="120"/>
      <c r="DZZ35" s="120"/>
      <c r="EAB35" s="120"/>
      <c r="EAD35" s="120"/>
      <c r="EAF35" s="120"/>
      <c r="EAH35" s="120"/>
      <c r="EAJ35" s="120"/>
      <c r="EAL35" s="120"/>
      <c r="EAN35" s="120"/>
      <c r="EAP35" s="120"/>
      <c r="EAR35" s="120"/>
      <c r="EAT35" s="120"/>
      <c r="EAV35" s="120"/>
      <c r="EAX35" s="120"/>
      <c r="EAZ35" s="120"/>
      <c r="EBB35" s="120"/>
      <c r="EBD35" s="120"/>
      <c r="EBF35" s="120"/>
      <c r="EBH35" s="120"/>
      <c r="EBJ35" s="120"/>
      <c r="EBL35" s="120"/>
      <c r="EBN35" s="120"/>
      <c r="EBP35" s="120"/>
      <c r="EBR35" s="120"/>
      <c r="EBT35" s="120"/>
      <c r="EBV35" s="120"/>
      <c r="EBX35" s="120"/>
      <c r="EBZ35" s="120"/>
      <c r="ECB35" s="120"/>
      <c r="ECD35" s="120"/>
      <c r="ECF35" s="120"/>
      <c r="ECH35" s="120"/>
      <c r="ECJ35" s="120"/>
      <c r="ECL35" s="120"/>
      <c r="ECN35" s="120"/>
      <c r="ECP35" s="120"/>
      <c r="ECR35" s="120"/>
      <c r="ECT35" s="120"/>
      <c r="ECV35" s="120"/>
      <c r="ECX35" s="120"/>
      <c r="ECZ35" s="120"/>
      <c r="EDB35" s="120"/>
      <c r="EDD35" s="120"/>
      <c r="EDF35" s="120"/>
      <c r="EDH35" s="120"/>
      <c r="EDJ35" s="120"/>
      <c r="EDL35" s="120"/>
      <c r="EDN35" s="120"/>
      <c r="EDP35" s="120"/>
      <c r="EDR35" s="120"/>
      <c r="EDT35" s="120"/>
      <c r="EDV35" s="120"/>
      <c r="EDX35" s="120"/>
      <c r="EDZ35" s="120"/>
      <c r="EEB35" s="120"/>
      <c r="EED35" s="120"/>
      <c r="EEF35" s="120"/>
      <c r="EEH35" s="120"/>
      <c r="EEJ35" s="120"/>
      <c r="EEL35" s="120"/>
      <c r="EEN35" s="120"/>
      <c r="EEP35" s="120"/>
      <c r="EER35" s="120"/>
      <c r="EET35" s="120"/>
      <c r="EEV35" s="120"/>
      <c r="EEX35" s="120"/>
      <c r="EEZ35" s="120"/>
      <c r="EFB35" s="120"/>
      <c r="EFD35" s="120"/>
      <c r="EFF35" s="120"/>
      <c r="EFH35" s="120"/>
      <c r="EFJ35" s="120"/>
      <c r="EFL35" s="120"/>
      <c r="EFN35" s="120"/>
      <c r="EFP35" s="120"/>
      <c r="EFR35" s="120"/>
      <c r="EFT35" s="120"/>
      <c r="EFV35" s="120"/>
      <c r="EFX35" s="120"/>
      <c r="EFZ35" s="120"/>
      <c r="EGB35" s="120"/>
      <c r="EGD35" s="120"/>
      <c r="EGF35" s="120"/>
      <c r="EGH35" s="120"/>
      <c r="EGJ35" s="120"/>
      <c r="EGL35" s="120"/>
      <c r="EGN35" s="120"/>
      <c r="EGP35" s="120"/>
      <c r="EGR35" s="120"/>
      <c r="EGT35" s="120"/>
      <c r="EGV35" s="120"/>
      <c r="EGX35" s="120"/>
      <c r="EGZ35" s="120"/>
      <c r="EHB35" s="120"/>
      <c r="EHD35" s="120"/>
      <c r="EHF35" s="120"/>
      <c r="EHH35" s="120"/>
      <c r="EHJ35" s="120"/>
      <c r="EHL35" s="120"/>
      <c r="EHN35" s="120"/>
      <c r="EHP35" s="120"/>
      <c r="EHR35" s="120"/>
      <c r="EHT35" s="120"/>
      <c r="EHV35" s="120"/>
      <c r="EHX35" s="120"/>
      <c r="EHZ35" s="120"/>
      <c r="EIB35" s="120"/>
      <c r="EID35" s="120"/>
      <c r="EIF35" s="120"/>
      <c r="EIH35" s="120"/>
      <c r="EIJ35" s="120"/>
      <c r="EIL35" s="120"/>
      <c r="EIN35" s="120"/>
      <c r="EIP35" s="120"/>
      <c r="EIR35" s="120"/>
      <c r="EIT35" s="120"/>
      <c r="EIV35" s="120"/>
      <c r="EIX35" s="120"/>
      <c r="EIZ35" s="120"/>
      <c r="EJB35" s="120"/>
      <c r="EJD35" s="120"/>
      <c r="EJF35" s="120"/>
      <c r="EJH35" s="120"/>
      <c r="EJJ35" s="120"/>
      <c r="EJL35" s="120"/>
      <c r="EJN35" s="120"/>
      <c r="EJP35" s="120"/>
      <c r="EJR35" s="120"/>
      <c r="EJT35" s="120"/>
      <c r="EJV35" s="120"/>
      <c r="EJX35" s="120"/>
      <c r="EJZ35" s="120"/>
      <c r="EKB35" s="120"/>
      <c r="EKD35" s="120"/>
      <c r="EKF35" s="120"/>
      <c r="EKH35" s="120"/>
      <c r="EKJ35" s="120"/>
      <c r="EKL35" s="120"/>
      <c r="EKN35" s="120"/>
      <c r="EKP35" s="120"/>
      <c r="EKR35" s="120"/>
      <c r="EKT35" s="120"/>
      <c r="EKV35" s="120"/>
      <c r="EKX35" s="120"/>
      <c r="EKZ35" s="120"/>
      <c r="ELB35" s="120"/>
      <c r="ELD35" s="120"/>
      <c r="ELF35" s="120"/>
      <c r="ELH35" s="120"/>
      <c r="ELJ35" s="120"/>
      <c r="ELL35" s="120"/>
      <c r="ELN35" s="120"/>
      <c r="ELP35" s="120"/>
      <c r="ELR35" s="120"/>
      <c r="ELT35" s="120"/>
      <c r="ELV35" s="120"/>
      <c r="ELX35" s="120"/>
      <c r="ELZ35" s="120"/>
      <c r="EMB35" s="120"/>
      <c r="EMD35" s="120"/>
      <c r="EMF35" s="120"/>
      <c r="EMH35" s="120"/>
      <c r="EMJ35" s="120"/>
      <c r="EML35" s="120"/>
      <c r="EMN35" s="120"/>
      <c r="EMP35" s="120"/>
      <c r="EMR35" s="120"/>
      <c r="EMT35" s="120"/>
      <c r="EMV35" s="120"/>
      <c r="EMX35" s="120"/>
      <c r="EMZ35" s="120"/>
      <c r="ENB35" s="120"/>
      <c r="END35" s="120"/>
      <c r="ENF35" s="120"/>
      <c r="ENH35" s="120"/>
      <c r="ENJ35" s="120"/>
      <c r="ENL35" s="120"/>
      <c r="ENN35" s="120"/>
      <c r="ENP35" s="120"/>
      <c r="ENR35" s="120"/>
      <c r="ENT35" s="120"/>
      <c r="ENV35" s="120"/>
      <c r="ENX35" s="120"/>
      <c r="ENZ35" s="120"/>
      <c r="EOB35" s="120"/>
      <c r="EOD35" s="120"/>
      <c r="EOF35" s="120"/>
      <c r="EOH35" s="120"/>
      <c r="EOJ35" s="120"/>
      <c r="EOL35" s="120"/>
      <c r="EON35" s="120"/>
      <c r="EOP35" s="120"/>
      <c r="EOR35" s="120"/>
      <c r="EOT35" s="120"/>
      <c r="EOV35" s="120"/>
      <c r="EOX35" s="120"/>
      <c r="EOZ35" s="120"/>
      <c r="EPB35" s="120"/>
      <c r="EPD35" s="120"/>
      <c r="EPF35" s="120"/>
      <c r="EPH35" s="120"/>
      <c r="EPJ35" s="120"/>
      <c r="EPL35" s="120"/>
      <c r="EPN35" s="120"/>
      <c r="EPP35" s="120"/>
      <c r="EPR35" s="120"/>
      <c r="EPT35" s="120"/>
      <c r="EPV35" s="120"/>
      <c r="EPX35" s="120"/>
      <c r="EPZ35" s="120"/>
      <c r="EQB35" s="120"/>
      <c r="EQD35" s="120"/>
      <c r="EQF35" s="120"/>
      <c r="EQH35" s="120"/>
      <c r="EQJ35" s="120"/>
      <c r="EQL35" s="120"/>
      <c r="EQN35" s="120"/>
      <c r="EQP35" s="120"/>
      <c r="EQR35" s="120"/>
      <c r="EQT35" s="120"/>
      <c r="EQV35" s="120"/>
      <c r="EQX35" s="120"/>
      <c r="EQZ35" s="120"/>
      <c r="ERB35" s="120"/>
      <c r="ERD35" s="120"/>
      <c r="ERF35" s="120"/>
      <c r="ERH35" s="120"/>
      <c r="ERJ35" s="120"/>
      <c r="ERL35" s="120"/>
      <c r="ERN35" s="120"/>
      <c r="ERP35" s="120"/>
      <c r="ERR35" s="120"/>
      <c r="ERT35" s="120"/>
      <c r="ERV35" s="120"/>
      <c r="ERX35" s="120"/>
      <c r="ERZ35" s="120"/>
      <c r="ESB35" s="120"/>
      <c r="ESD35" s="120"/>
      <c r="ESF35" s="120"/>
      <c r="ESH35" s="120"/>
      <c r="ESJ35" s="120"/>
      <c r="ESL35" s="120"/>
      <c r="ESN35" s="120"/>
      <c r="ESP35" s="120"/>
      <c r="ESR35" s="120"/>
      <c r="EST35" s="120"/>
      <c r="ESV35" s="120"/>
      <c r="ESX35" s="120"/>
      <c r="ESZ35" s="120"/>
      <c r="ETB35" s="120"/>
      <c r="ETD35" s="120"/>
      <c r="ETF35" s="120"/>
      <c r="ETH35" s="120"/>
      <c r="ETJ35" s="120"/>
      <c r="ETL35" s="120"/>
      <c r="ETN35" s="120"/>
      <c r="ETP35" s="120"/>
      <c r="ETR35" s="120"/>
      <c r="ETT35" s="120"/>
      <c r="ETV35" s="120"/>
      <c r="ETX35" s="120"/>
      <c r="ETZ35" s="120"/>
      <c r="EUB35" s="120"/>
      <c r="EUD35" s="120"/>
      <c r="EUF35" s="120"/>
      <c r="EUH35" s="120"/>
      <c r="EUJ35" s="120"/>
      <c r="EUL35" s="120"/>
      <c r="EUN35" s="120"/>
      <c r="EUP35" s="120"/>
      <c r="EUR35" s="120"/>
      <c r="EUT35" s="120"/>
      <c r="EUV35" s="120"/>
      <c r="EUX35" s="120"/>
      <c r="EUZ35" s="120"/>
      <c r="EVB35" s="120"/>
      <c r="EVD35" s="120"/>
      <c r="EVF35" s="120"/>
      <c r="EVH35" s="120"/>
      <c r="EVJ35" s="120"/>
      <c r="EVL35" s="120"/>
      <c r="EVN35" s="120"/>
      <c r="EVP35" s="120"/>
      <c r="EVR35" s="120"/>
      <c r="EVT35" s="120"/>
      <c r="EVV35" s="120"/>
      <c r="EVX35" s="120"/>
      <c r="EVZ35" s="120"/>
      <c r="EWB35" s="120"/>
      <c r="EWD35" s="120"/>
      <c r="EWF35" s="120"/>
      <c r="EWH35" s="120"/>
      <c r="EWJ35" s="120"/>
      <c r="EWL35" s="120"/>
      <c r="EWN35" s="120"/>
      <c r="EWP35" s="120"/>
      <c r="EWR35" s="120"/>
      <c r="EWT35" s="120"/>
      <c r="EWV35" s="120"/>
      <c r="EWX35" s="120"/>
      <c r="EWZ35" s="120"/>
      <c r="EXB35" s="120"/>
      <c r="EXD35" s="120"/>
      <c r="EXF35" s="120"/>
      <c r="EXH35" s="120"/>
      <c r="EXJ35" s="120"/>
      <c r="EXL35" s="120"/>
      <c r="EXN35" s="120"/>
      <c r="EXP35" s="120"/>
      <c r="EXR35" s="120"/>
      <c r="EXT35" s="120"/>
      <c r="EXV35" s="120"/>
      <c r="EXX35" s="120"/>
      <c r="EXZ35" s="120"/>
      <c r="EYB35" s="120"/>
      <c r="EYD35" s="120"/>
      <c r="EYF35" s="120"/>
      <c r="EYH35" s="120"/>
      <c r="EYJ35" s="120"/>
      <c r="EYL35" s="120"/>
      <c r="EYN35" s="120"/>
      <c r="EYP35" s="120"/>
      <c r="EYR35" s="120"/>
      <c r="EYT35" s="120"/>
      <c r="EYV35" s="120"/>
      <c r="EYX35" s="120"/>
      <c r="EYZ35" s="120"/>
      <c r="EZB35" s="120"/>
      <c r="EZD35" s="120"/>
      <c r="EZF35" s="120"/>
      <c r="EZH35" s="120"/>
      <c r="EZJ35" s="120"/>
      <c r="EZL35" s="120"/>
      <c r="EZN35" s="120"/>
      <c r="EZP35" s="120"/>
      <c r="EZR35" s="120"/>
      <c r="EZT35" s="120"/>
      <c r="EZV35" s="120"/>
      <c r="EZX35" s="120"/>
      <c r="EZZ35" s="120"/>
      <c r="FAB35" s="120"/>
      <c r="FAD35" s="120"/>
      <c r="FAF35" s="120"/>
      <c r="FAH35" s="120"/>
      <c r="FAJ35" s="120"/>
      <c r="FAL35" s="120"/>
      <c r="FAN35" s="120"/>
      <c r="FAP35" s="120"/>
      <c r="FAR35" s="120"/>
      <c r="FAT35" s="120"/>
      <c r="FAV35" s="120"/>
      <c r="FAX35" s="120"/>
      <c r="FAZ35" s="120"/>
      <c r="FBB35" s="120"/>
      <c r="FBD35" s="120"/>
      <c r="FBF35" s="120"/>
      <c r="FBH35" s="120"/>
      <c r="FBJ35" s="120"/>
      <c r="FBL35" s="120"/>
      <c r="FBN35" s="120"/>
      <c r="FBP35" s="120"/>
      <c r="FBR35" s="120"/>
      <c r="FBT35" s="120"/>
      <c r="FBV35" s="120"/>
      <c r="FBX35" s="120"/>
      <c r="FBZ35" s="120"/>
      <c r="FCB35" s="120"/>
      <c r="FCD35" s="120"/>
      <c r="FCF35" s="120"/>
      <c r="FCH35" s="120"/>
      <c r="FCJ35" s="120"/>
      <c r="FCL35" s="120"/>
      <c r="FCN35" s="120"/>
      <c r="FCP35" s="120"/>
      <c r="FCR35" s="120"/>
      <c r="FCT35" s="120"/>
      <c r="FCV35" s="120"/>
      <c r="FCX35" s="120"/>
      <c r="FCZ35" s="120"/>
      <c r="FDB35" s="120"/>
      <c r="FDD35" s="120"/>
      <c r="FDF35" s="120"/>
      <c r="FDH35" s="120"/>
      <c r="FDJ35" s="120"/>
      <c r="FDL35" s="120"/>
      <c r="FDN35" s="120"/>
      <c r="FDP35" s="120"/>
      <c r="FDR35" s="120"/>
      <c r="FDT35" s="120"/>
      <c r="FDV35" s="120"/>
      <c r="FDX35" s="120"/>
      <c r="FDZ35" s="120"/>
      <c r="FEB35" s="120"/>
      <c r="FED35" s="120"/>
      <c r="FEF35" s="120"/>
      <c r="FEH35" s="120"/>
      <c r="FEJ35" s="120"/>
      <c r="FEL35" s="120"/>
      <c r="FEN35" s="120"/>
      <c r="FEP35" s="120"/>
      <c r="FER35" s="120"/>
      <c r="FET35" s="120"/>
      <c r="FEV35" s="120"/>
      <c r="FEX35" s="120"/>
      <c r="FEZ35" s="120"/>
      <c r="FFB35" s="120"/>
      <c r="FFD35" s="120"/>
      <c r="FFF35" s="120"/>
      <c r="FFH35" s="120"/>
      <c r="FFJ35" s="120"/>
      <c r="FFL35" s="120"/>
      <c r="FFN35" s="120"/>
      <c r="FFP35" s="120"/>
      <c r="FFR35" s="120"/>
      <c r="FFT35" s="120"/>
      <c r="FFV35" s="120"/>
      <c r="FFX35" s="120"/>
      <c r="FFZ35" s="120"/>
      <c r="FGB35" s="120"/>
      <c r="FGD35" s="120"/>
      <c r="FGF35" s="120"/>
      <c r="FGH35" s="120"/>
      <c r="FGJ35" s="120"/>
      <c r="FGL35" s="120"/>
      <c r="FGN35" s="120"/>
      <c r="FGP35" s="120"/>
      <c r="FGR35" s="120"/>
      <c r="FGT35" s="120"/>
      <c r="FGV35" s="120"/>
      <c r="FGX35" s="120"/>
      <c r="FGZ35" s="120"/>
      <c r="FHB35" s="120"/>
      <c r="FHD35" s="120"/>
      <c r="FHF35" s="120"/>
      <c r="FHH35" s="120"/>
      <c r="FHJ35" s="120"/>
      <c r="FHL35" s="120"/>
      <c r="FHN35" s="120"/>
      <c r="FHP35" s="120"/>
      <c r="FHR35" s="120"/>
      <c r="FHT35" s="120"/>
      <c r="FHV35" s="120"/>
      <c r="FHX35" s="120"/>
      <c r="FHZ35" s="120"/>
      <c r="FIB35" s="120"/>
      <c r="FID35" s="120"/>
      <c r="FIF35" s="120"/>
      <c r="FIH35" s="120"/>
      <c r="FIJ35" s="120"/>
      <c r="FIL35" s="120"/>
      <c r="FIN35" s="120"/>
      <c r="FIP35" s="120"/>
      <c r="FIR35" s="120"/>
      <c r="FIT35" s="120"/>
      <c r="FIV35" s="120"/>
      <c r="FIX35" s="120"/>
      <c r="FIZ35" s="120"/>
      <c r="FJB35" s="120"/>
      <c r="FJD35" s="120"/>
      <c r="FJF35" s="120"/>
      <c r="FJH35" s="120"/>
      <c r="FJJ35" s="120"/>
      <c r="FJL35" s="120"/>
      <c r="FJN35" s="120"/>
      <c r="FJP35" s="120"/>
      <c r="FJR35" s="120"/>
      <c r="FJT35" s="120"/>
      <c r="FJV35" s="120"/>
      <c r="FJX35" s="120"/>
      <c r="FJZ35" s="120"/>
      <c r="FKB35" s="120"/>
      <c r="FKD35" s="120"/>
      <c r="FKF35" s="120"/>
      <c r="FKH35" s="120"/>
      <c r="FKJ35" s="120"/>
      <c r="FKL35" s="120"/>
      <c r="FKN35" s="120"/>
      <c r="FKP35" s="120"/>
      <c r="FKR35" s="120"/>
      <c r="FKT35" s="120"/>
      <c r="FKV35" s="120"/>
      <c r="FKX35" s="120"/>
      <c r="FKZ35" s="120"/>
      <c r="FLB35" s="120"/>
      <c r="FLD35" s="120"/>
      <c r="FLF35" s="120"/>
      <c r="FLH35" s="120"/>
      <c r="FLJ35" s="120"/>
      <c r="FLL35" s="120"/>
      <c r="FLN35" s="120"/>
      <c r="FLP35" s="120"/>
      <c r="FLR35" s="120"/>
      <c r="FLT35" s="120"/>
      <c r="FLV35" s="120"/>
      <c r="FLX35" s="120"/>
      <c r="FLZ35" s="120"/>
      <c r="FMB35" s="120"/>
      <c r="FMD35" s="120"/>
      <c r="FMF35" s="120"/>
      <c r="FMH35" s="120"/>
      <c r="FMJ35" s="120"/>
      <c r="FML35" s="120"/>
      <c r="FMN35" s="120"/>
      <c r="FMP35" s="120"/>
      <c r="FMR35" s="120"/>
      <c r="FMT35" s="120"/>
      <c r="FMV35" s="120"/>
      <c r="FMX35" s="120"/>
      <c r="FMZ35" s="120"/>
      <c r="FNB35" s="120"/>
      <c r="FND35" s="120"/>
      <c r="FNF35" s="120"/>
      <c r="FNH35" s="120"/>
      <c r="FNJ35" s="120"/>
      <c r="FNL35" s="120"/>
      <c r="FNN35" s="120"/>
      <c r="FNP35" s="120"/>
      <c r="FNR35" s="120"/>
      <c r="FNT35" s="120"/>
      <c r="FNV35" s="120"/>
      <c r="FNX35" s="120"/>
      <c r="FNZ35" s="120"/>
      <c r="FOB35" s="120"/>
      <c r="FOD35" s="120"/>
      <c r="FOF35" s="120"/>
      <c r="FOH35" s="120"/>
      <c r="FOJ35" s="120"/>
      <c r="FOL35" s="120"/>
      <c r="FON35" s="120"/>
      <c r="FOP35" s="120"/>
      <c r="FOR35" s="120"/>
      <c r="FOT35" s="120"/>
      <c r="FOV35" s="120"/>
      <c r="FOX35" s="120"/>
      <c r="FOZ35" s="120"/>
      <c r="FPB35" s="120"/>
      <c r="FPD35" s="120"/>
      <c r="FPF35" s="120"/>
      <c r="FPH35" s="120"/>
      <c r="FPJ35" s="120"/>
      <c r="FPL35" s="120"/>
      <c r="FPN35" s="120"/>
      <c r="FPP35" s="120"/>
      <c r="FPR35" s="120"/>
      <c r="FPT35" s="120"/>
      <c r="FPV35" s="120"/>
      <c r="FPX35" s="120"/>
      <c r="FPZ35" s="120"/>
      <c r="FQB35" s="120"/>
      <c r="FQD35" s="120"/>
      <c r="FQF35" s="120"/>
      <c r="FQH35" s="120"/>
      <c r="FQJ35" s="120"/>
      <c r="FQL35" s="120"/>
      <c r="FQN35" s="120"/>
      <c r="FQP35" s="120"/>
      <c r="FQR35" s="120"/>
      <c r="FQT35" s="120"/>
      <c r="FQV35" s="120"/>
      <c r="FQX35" s="120"/>
      <c r="FQZ35" s="120"/>
      <c r="FRB35" s="120"/>
      <c r="FRD35" s="120"/>
      <c r="FRF35" s="120"/>
      <c r="FRH35" s="120"/>
      <c r="FRJ35" s="120"/>
      <c r="FRL35" s="120"/>
      <c r="FRN35" s="120"/>
      <c r="FRP35" s="120"/>
      <c r="FRR35" s="120"/>
      <c r="FRT35" s="120"/>
      <c r="FRV35" s="120"/>
      <c r="FRX35" s="120"/>
      <c r="FRZ35" s="120"/>
      <c r="FSB35" s="120"/>
      <c r="FSD35" s="120"/>
      <c r="FSF35" s="120"/>
      <c r="FSH35" s="120"/>
      <c r="FSJ35" s="120"/>
      <c r="FSL35" s="120"/>
      <c r="FSN35" s="120"/>
      <c r="FSP35" s="120"/>
      <c r="FSR35" s="120"/>
      <c r="FST35" s="120"/>
      <c r="FSV35" s="120"/>
      <c r="FSX35" s="120"/>
      <c r="FSZ35" s="120"/>
      <c r="FTB35" s="120"/>
      <c r="FTD35" s="120"/>
      <c r="FTF35" s="120"/>
      <c r="FTH35" s="120"/>
      <c r="FTJ35" s="120"/>
      <c r="FTL35" s="120"/>
      <c r="FTN35" s="120"/>
      <c r="FTP35" s="120"/>
      <c r="FTR35" s="120"/>
      <c r="FTT35" s="120"/>
      <c r="FTV35" s="120"/>
      <c r="FTX35" s="120"/>
      <c r="FTZ35" s="120"/>
      <c r="FUB35" s="120"/>
      <c r="FUD35" s="120"/>
      <c r="FUF35" s="120"/>
      <c r="FUH35" s="120"/>
      <c r="FUJ35" s="120"/>
      <c r="FUL35" s="120"/>
      <c r="FUN35" s="120"/>
      <c r="FUP35" s="120"/>
      <c r="FUR35" s="120"/>
      <c r="FUT35" s="120"/>
      <c r="FUV35" s="120"/>
      <c r="FUX35" s="120"/>
      <c r="FUZ35" s="120"/>
      <c r="FVB35" s="120"/>
      <c r="FVD35" s="120"/>
      <c r="FVF35" s="120"/>
      <c r="FVH35" s="120"/>
      <c r="FVJ35" s="120"/>
      <c r="FVL35" s="120"/>
      <c r="FVN35" s="120"/>
      <c r="FVP35" s="120"/>
      <c r="FVR35" s="120"/>
      <c r="FVT35" s="120"/>
      <c r="FVV35" s="120"/>
      <c r="FVX35" s="120"/>
      <c r="FVZ35" s="120"/>
      <c r="FWB35" s="120"/>
      <c r="FWD35" s="120"/>
      <c r="FWF35" s="120"/>
      <c r="FWH35" s="120"/>
      <c r="FWJ35" s="120"/>
      <c r="FWL35" s="120"/>
      <c r="FWN35" s="120"/>
      <c r="FWP35" s="120"/>
      <c r="FWR35" s="120"/>
      <c r="FWT35" s="120"/>
      <c r="FWV35" s="120"/>
      <c r="FWX35" s="120"/>
      <c r="FWZ35" s="120"/>
      <c r="FXB35" s="120"/>
      <c r="FXD35" s="120"/>
      <c r="FXF35" s="120"/>
      <c r="FXH35" s="120"/>
      <c r="FXJ35" s="120"/>
      <c r="FXL35" s="120"/>
      <c r="FXN35" s="120"/>
      <c r="FXP35" s="120"/>
      <c r="FXR35" s="120"/>
      <c r="FXT35" s="120"/>
      <c r="FXV35" s="120"/>
      <c r="FXX35" s="120"/>
      <c r="FXZ35" s="120"/>
      <c r="FYB35" s="120"/>
      <c r="FYD35" s="120"/>
      <c r="FYF35" s="120"/>
      <c r="FYH35" s="120"/>
      <c r="FYJ35" s="120"/>
      <c r="FYL35" s="120"/>
      <c r="FYN35" s="120"/>
      <c r="FYP35" s="120"/>
      <c r="FYR35" s="120"/>
      <c r="FYT35" s="120"/>
      <c r="FYV35" s="120"/>
      <c r="FYX35" s="120"/>
      <c r="FYZ35" s="120"/>
      <c r="FZB35" s="120"/>
      <c r="FZD35" s="120"/>
      <c r="FZF35" s="120"/>
      <c r="FZH35" s="120"/>
      <c r="FZJ35" s="120"/>
      <c r="FZL35" s="120"/>
      <c r="FZN35" s="120"/>
      <c r="FZP35" s="120"/>
      <c r="FZR35" s="120"/>
      <c r="FZT35" s="120"/>
      <c r="FZV35" s="120"/>
      <c r="FZX35" s="120"/>
      <c r="FZZ35" s="120"/>
      <c r="GAB35" s="120"/>
      <c r="GAD35" s="120"/>
      <c r="GAF35" s="120"/>
      <c r="GAH35" s="120"/>
      <c r="GAJ35" s="120"/>
      <c r="GAL35" s="120"/>
      <c r="GAN35" s="120"/>
      <c r="GAP35" s="120"/>
      <c r="GAR35" s="120"/>
      <c r="GAT35" s="120"/>
      <c r="GAV35" s="120"/>
      <c r="GAX35" s="120"/>
      <c r="GAZ35" s="120"/>
      <c r="GBB35" s="120"/>
      <c r="GBD35" s="120"/>
      <c r="GBF35" s="120"/>
      <c r="GBH35" s="120"/>
      <c r="GBJ35" s="120"/>
      <c r="GBL35" s="120"/>
      <c r="GBN35" s="120"/>
      <c r="GBP35" s="120"/>
      <c r="GBR35" s="120"/>
      <c r="GBT35" s="120"/>
      <c r="GBV35" s="120"/>
      <c r="GBX35" s="120"/>
      <c r="GBZ35" s="120"/>
      <c r="GCB35" s="120"/>
      <c r="GCD35" s="120"/>
      <c r="GCF35" s="120"/>
      <c r="GCH35" s="120"/>
      <c r="GCJ35" s="120"/>
      <c r="GCL35" s="120"/>
      <c r="GCN35" s="120"/>
      <c r="GCP35" s="120"/>
      <c r="GCR35" s="120"/>
      <c r="GCT35" s="120"/>
      <c r="GCV35" s="120"/>
      <c r="GCX35" s="120"/>
      <c r="GCZ35" s="120"/>
      <c r="GDB35" s="120"/>
      <c r="GDD35" s="120"/>
      <c r="GDF35" s="120"/>
      <c r="GDH35" s="120"/>
      <c r="GDJ35" s="120"/>
      <c r="GDL35" s="120"/>
      <c r="GDN35" s="120"/>
      <c r="GDP35" s="120"/>
      <c r="GDR35" s="120"/>
      <c r="GDT35" s="120"/>
      <c r="GDV35" s="120"/>
      <c r="GDX35" s="120"/>
      <c r="GDZ35" s="120"/>
      <c r="GEB35" s="120"/>
      <c r="GED35" s="120"/>
      <c r="GEF35" s="120"/>
      <c r="GEH35" s="120"/>
      <c r="GEJ35" s="120"/>
      <c r="GEL35" s="120"/>
      <c r="GEN35" s="120"/>
      <c r="GEP35" s="120"/>
      <c r="GER35" s="120"/>
      <c r="GET35" s="120"/>
      <c r="GEV35" s="120"/>
      <c r="GEX35" s="120"/>
      <c r="GEZ35" s="120"/>
      <c r="GFB35" s="120"/>
      <c r="GFD35" s="120"/>
      <c r="GFF35" s="120"/>
      <c r="GFH35" s="120"/>
      <c r="GFJ35" s="120"/>
      <c r="GFL35" s="120"/>
      <c r="GFN35" s="120"/>
      <c r="GFP35" s="120"/>
      <c r="GFR35" s="120"/>
      <c r="GFT35" s="120"/>
      <c r="GFV35" s="120"/>
      <c r="GFX35" s="120"/>
      <c r="GFZ35" s="120"/>
      <c r="GGB35" s="120"/>
      <c r="GGD35" s="120"/>
      <c r="GGF35" s="120"/>
      <c r="GGH35" s="120"/>
      <c r="GGJ35" s="120"/>
      <c r="GGL35" s="120"/>
      <c r="GGN35" s="120"/>
      <c r="GGP35" s="120"/>
      <c r="GGR35" s="120"/>
      <c r="GGT35" s="120"/>
      <c r="GGV35" s="120"/>
      <c r="GGX35" s="120"/>
      <c r="GGZ35" s="120"/>
      <c r="GHB35" s="120"/>
      <c r="GHD35" s="120"/>
      <c r="GHF35" s="120"/>
      <c r="GHH35" s="120"/>
      <c r="GHJ35" s="120"/>
      <c r="GHL35" s="120"/>
      <c r="GHN35" s="120"/>
      <c r="GHP35" s="120"/>
      <c r="GHR35" s="120"/>
      <c r="GHT35" s="120"/>
      <c r="GHV35" s="120"/>
      <c r="GHX35" s="120"/>
      <c r="GHZ35" s="120"/>
      <c r="GIB35" s="120"/>
      <c r="GID35" s="120"/>
      <c r="GIF35" s="120"/>
      <c r="GIH35" s="120"/>
      <c r="GIJ35" s="120"/>
      <c r="GIL35" s="120"/>
      <c r="GIN35" s="120"/>
      <c r="GIP35" s="120"/>
      <c r="GIR35" s="120"/>
      <c r="GIT35" s="120"/>
      <c r="GIV35" s="120"/>
      <c r="GIX35" s="120"/>
      <c r="GIZ35" s="120"/>
      <c r="GJB35" s="120"/>
      <c r="GJD35" s="120"/>
      <c r="GJF35" s="120"/>
      <c r="GJH35" s="120"/>
      <c r="GJJ35" s="120"/>
      <c r="GJL35" s="120"/>
      <c r="GJN35" s="120"/>
      <c r="GJP35" s="120"/>
      <c r="GJR35" s="120"/>
      <c r="GJT35" s="120"/>
      <c r="GJV35" s="120"/>
      <c r="GJX35" s="120"/>
      <c r="GJZ35" s="120"/>
      <c r="GKB35" s="120"/>
      <c r="GKD35" s="120"/>
      <c r="GKF35" s="120"/>
      <c r="GKH35" s="120"/>
      <c r="GKJ35" s="120"/>
      <c r="GKL35" s="120"/>
      <c r="GKN35" s="120"/>
      <c r="GKP35" s="120"/>
      <c r="GKR35" s="120"/>
      <c r="GKT35" s="120"/>
      <c r="GKV35" s="120"/>
      <c r="GKX35" s="120"/>
      <c r="GKZ35" s="120"/>
      <c r="GLB35" s="120"/>
      <c r="GLD35" s="120"/>
      <c r="GLF35" s="120"/>
      <c r="GLH35" s="120"/>
      <c r="GLJ35" s="120"/>
      <c r="GLL35" s="120"/>
      <c r="GLN35" s="120"/>
      <c r="GLP35" s="120"/>
      <c r="GLR35" s="120"/>
      <c r="GLT35" s="120"/>
      <c r="GLV35" s="120"/>
      <c r="GLX35" s="120"/>
      <c r="GLZ35" s="120"/>
      <c r="GMB35" s="120"/>
      <c r="GMD35" s="120"/>
      <c r="GMF35" s="120"/>
      <c r="GMH35" s="120"/>
      <c r="GMJ35" s="120"/>
      <c r="GML35" s="120"/>
      <c r="GMN35" s="120"/>
      <c r="GMP35" s="120"/>
      <c r="GMR35" s="120"/>
      <c r="GMT35" s="120"/>
      <c r="GMV35" s="120"/>
      <c r="GMX35" s="120"/>
      <c r="GMZ35" s="120"/>
      <c r="GNB35" s="120"/>
      <c r="GND35" s="120"/>
      <c r="GNF35" s="120"/>
      <c r="GNH35" s="120"/>
      <c r="GNJ35" s="120"/>
      <c r="GNL35" s="120"/>
      <c r="GNN35" s="120"/>
      <c r="GNP35" s="120"/>
      <c r="GNR35" s="120"/>
      <c r="GNT35" s="120"/>
      <c r="GNV35" s="120"/>
      <c r="GNX35" s="120"/>
      <c r="GNZ35" s="120"/>
      <c r="GOB35" s="120"/>
      <c r="GOD35" s="120"/>
      <c r="GOF35" s="120"/>
      <c r="GOH35" s="120"/>
      <c r="GOJ35" s="120"/>
      <c r="GOL35" s="120"/>
      <c r="GON35" s="120"/>
      <c r="GOP35" s="120"/>
      <c r="GOR35" s="120"/>
      <c r="GOT35" s="120"/>
      <c r="GOV35" s="120"/>
      <c r="GOX35" s="120"/>
      <c r="GOZ35" s="120"/>
      <c r="GPB35" s="120"/>
      <c r="GPD35" s="120"/>
      <c r="GPF35" s="120"/>
      <c r="GPH35" s="120"/>
      <c r="GPJ35" s="120"/>
      <c r="GPL35" s="120"/>
      <c r="GPN35" s="120"/>
      <c r="GPP35" s="120"/>
      <c r="GPR35" s="120"/>
      <c r="GPT35" s="120"/>
      <c r="GPV35" s="120"/>
      <c r="GPX35" s="120"/>
      <c r="GPZ35" s="120"/>
      <c r="GQB35" s="120"/>
      <c r="GQD35" s="120"/>
      <c r="GQF35" s="120"/>
      <c r="GQH35" s="120"/>
      <c r="GQJ35" s="120"/>
      <c r="GQL35" s="120"/>
      <c r="GQN35" s="120"/>
      <c r="GQP35" s="120"/>
      <c r="GQR35" s="120"/>
      <c r="GQT35" s="120"/>
      <c r="GQV35" s="120"/>
      <c r="GQX35" s="120"/>
      <c r="GQZ35" s="120"/>
      <c r="GRB35" s="120"/>
      <c r="GRD35" s="120"/>
      <c r="GRF35" s="120"/>
      <c r="GRH35" s="120"/>
      <c r="GRJ35" s="120"/>
      <c r="GRL35" s="120"/>
      <c r="GRN35" s="120"/>
      <c r="GRP35" s="120"/>
      <c r="GRR35" s="120"/>
      <c r="GRT35" s="120"/>
      <c r="GRV35" s="120"/>
      <c r="GRX35" s="120"/>
      <c r="GRZ35" s="120"/>
      <c r="GSB35" s="120"/>
      <c r="GSD35" s="120"/>
      <c r="GSF35" s="120"/>
      <c r="GSH35" s="120"/>
      <c r="GSJ35" s="120"/>
      <c r="GSL35" s="120"/>
      <c r="GSN35" s="120"/>
      <c r="GSP35" s="120"/>
      <c r="GSR35" s="120"/>
      <c r="GST35" s="120"/>
      <c r="GSV35" s="120"/>
      <c r="GSX35" s="120"/>
      <c r="GSZ35" s="120"/>
      <c r="GTB35" s="120"/>
      <c r="GTD35" s="120"/>
      <c r="GTF35" s="120"/>
      <c r="GTH35" s="120"/>
      <c r="GTJ35" s="120"/>
      <c r="GTL35" s="120"/>
      <c r="GTN35" s="120"/>
      <c r="GTP35" s="120"/>
      <c r="GTR35" s="120"/>
      <c r="GTT35" s="120"/>
      <c r="GTV35" s="120"/>
      <c r="GTX35" s="120"/>
      <c r="GTZ35" s="120"/>
      <c r="GUB35" s="120"/>
      <c r="GUD35" s="120"/>
      <c r="GUF35" s="120"/>
      <c r="GUH35" s="120"/>
      <c r="GUJ35" s="120"/>
      <c r="GUL35" s="120"/>
      <c r="GUN35" s="120"/>
      <c r="GUP35" s="120"/>
      <c r="GUR35" s="120"/>
      <c r="GUT35" s="120"/>
      <c r="GUV35" s="120"/>
      <c r="GUX35" s="120"/>
      <c r="GUZ35" s="120"/>
      <c r="GVB35" s="120"/>
      <c r="GVD35" s="120"/>
      <c r="GVF35" s="120"/>
      <c r="GVH35" s="120"/>
      <c r="GVJ35" s="120"/>
      <c r="GVL35" s="120"/>
      <c r="GVN35" s="120"/>
      <c r="GVP35" s="120"/>
      <c r="GVR35" s="120"/>
      <c r="GVT35" s="120"/>
      <c r="GVV35" s="120"/>
      <c r="GVX35" s="120"/>
      <c r="GVZ35" s="120"/>
      <c r="GWB35" s="120"/>
      <c r="GWD35" s="120"/>
      <c r="GWF35" s="120"/>
      <c r="GWH35" s="120"/>
      <c r="GWJ35" s="120"/>
      <c r="GWL35" s="120"/>
      <c r="GWN35" s="120"/>
      <c r="GWP35" s="120"/>
      <c r="GWR35" s="120"/>
      <c r="GWT35" s="120"/>
      <c r="GWV35" s="120"/>
      <c r="GWX35" s="120"/>
      <c r="GWZ35" s="120"/>
      <c r="GXB35" s="120"/>
      <c r="GXD35" s="120"/>
      <c r="GXF35" s="120"/>
      <c r="GXH35" s="120"/>
      <c r="GXJ35" s="120"/>
      <c r="GXL35" s="120"/>
      <c r="GXN35" s="120"/>
      <c r="GXP35" s="120"/>
      <c r="GXR35" s="120"/>
      <c r="GXT35" s="120"/>
      <c r="GXV35" s="120"/>
      <c r="GXX35" s="120"/>
      <c r="GXZ35" s="120"/>
      <c r="GYB35" s="120"/>
      <c r="GYD35" s="120"/>
      <c r="GYF35" s="120"/>
      <c r="GYH35" s="120"/>
      <c r="GYJ35" s="120"/>
      <c r="GYL35" s="120"/>
      <c r="GYN35" s="120"/>
      <c r="GYP35" s="120"/>
      <c r="GYR35" s="120"/>
      <c r="GYT35" s="120"/>
      <c r="GYV35" s="120"/>
      <c r="GYX35" s="120"/>
      <c r="GYZ35" s="120"/>
      <c r="GZB35" s="120"/>
      <c r="GZD35" s="120"/>
      <c r="GZF35" s="120"/>
      <c r="GZH35" s="120"/>
      <c r="GZJ35" s="120"/>
      <c r="GZL35" s="120"/>
      <c r="GZN35" s="120"/>
      <c r="GZP35" s="120"/>
      <c r="GZR35" s="120"/>
      <c r="GZT35" s="120"/>
      <c r="GZV35" s="120"/>
      <c r="GZX35" s="120"/>
      <c r="GZZ35" s="120"/>
      <c r="HAB35" s="120"/>
      <c r="HAD35" s="120"/>
      <c r="HAF35" s="120"/>
      <c r="HAH35" s="120"/>
      <c r="HAJ35" s="120"/>
      <c r="HAL35" s="120"/>
      <c r="HAN35" s="120"/>
      <c r="HAP35" s="120"/>
      <c r="HAR35" s="120"/>
      <c r="HAT35" s="120"/>
      <c r="HAV35" s="120"/>
      <c r="HAX35" s="120"/>
      <c r="HAZ35" s="120"/>
      <c r="HBB35" s="120"/>
      <c r="HBD35" s="120"/>
      <c r="HBF35" s="120"/>
      <c r="HBH35" s="120"/>
      <c r="HBJ35" s="120"/>
      <c r="HBL35" s="120"/>
      <c r="HBN35" s="120"/>
      <c r="HBP35" s="120"/>
      <c r="HBR35" s="120"/>
      <c r="HBT35" s="120"/>
      <c r="HBV35" s="120"/>
      <c r="HBX35" s="120"/>
      <c r="HBZ35" s="120"/>
      <c r="HCB35" s="120"/>
      <c r="HCD35" s="120"/>
      <c r="HCF35" s="120"/>
      <c r="HCH35" s="120"/>
      <c r="HCJ35" s="120"/>
      <c r="HCL35" s="120"/>
      <c r="HCN35" s="120"/>
      <c r="HCP35" s="120"/>
      <c r="HCR35" s="120"/>
      <c r="HCT35" s="120"/>
      <c r="HCV35" s="120"/>
      <c r="HCX35" s="120"/>
      <c r="HCZ35" s="120"/>
      <c r="HDB35" s="120"/>
      <c r="HDD35" s="120"/>
      <c r="HDF35" s="120"/>
      <c r="HDH35" s="120"/>
      <c r="HDJ35" s="120"/>
      <c r="HDL35" s="120"/>
      <c r="HDN35" s="120"/>
      <c r="HDP35" s="120"/>
      <c r="HDR35" s="120"/>
      <c r="HDT35" s="120"/>
      <c r="HDV35" s="120"/>
      <c r="HDX35" s="120"/>
      <c r="HDZ35" s="120"/>
      <c r="HEB35" s="120"/>
      <c r="HED35" s="120"/>
      <c r="HEF35" s="120"/>
      <c r="HEH35" s="120"/>
      <c r="HEJ35" s="120"/>
      <c r="HEL35" s="120"/>
      <c r="HEN35" s="120"/>
      <c r="HEP35" s="120"/>
      <c r="HER35" s="120"/>
      <c r="HET35" s="120"/>
      <c r="HEV35" s="120"/>
      <c r="HEX35" s="120"/>
      <c r="HEZ35" s="120"/>
      <c r="HFB35" s="120"/>
      <c r="HFD35" s="120"/>
      <c r="HFF35" s="120"/>
      <c r="HFH35" s="120"/>
      <c r="HFJ35" s="120"/>
      <c r="HFL35" s="120"/>
      <c r="HFN35" s="120"/>
      <c r="HFP35" s="120"/>
      <c r="HFR35" s="120"/>
      <c r="HFT35" s="120"/>
      <c r="HFV35" s="120"/>
      <c r="HFX35" s="120"/>
      <c r="HFZ35" s="120"/>
      <c r="HGB35" s="120"/>
      <c r="HGD35" s="120"/>
      <c r="HGF35" s="120"/>
      <c r="HGH35" s="120"/>
      <c r="HGJ35" s="120"/>
      <c r="HGL35" s="120"/>
      <c r="HGN35" s="120"/>
      <c r="HGP35" s="120"/>
      <c r="HGR35" s="120"/>
      <c r="HGT35" s="120"/>
      <c r="HGV35" s="120"/>
      <c r="HGX35" s="120"/>
      <c r="HGZ35" s="120"/>
      <c r="HHB35" s="120"/>
      <c r="HHD35" s="120"/>
      <c r="HHF35" s="120"/>
      <c r="HHH35" s="120"/>
      <c r="HHJ35" s="120"/>
      <c r="HHL35" s="120"/>
      <c r="HHN35" s="120"/>
      <c r="HHP35" s="120"/>
      <c r="HHR35" s="120"/>
      <c r="HHT35" s="120"/>
      <c r="HHV35" s="120"/>
      <c r="HHX35" s="120"/>
      <c r="HHZ35" s="120"/>
      <c r="HIB35" s="120"/>
      <c r="HID35" s="120"/>
      <c r="HIF35" s="120"/>
      <c r="HIH35" s="120"/>
      <c r="HIJ35" s="120"/>
      <c r="HIL35" s="120"/>
      <c r="HIN35" s="120"/>
      <c r="HIP35" s="120"/>
      <c r="HIR35" s="120"/>
      <c r="HIT35" s="120"/>
      <c r="HIV35" s="120"/>
      <c r="HIX35" s="120"/>
      <c r="HIZ35" s="120"/>
      <c r="HJB35" s="120"/>
      <c r="HJD35" s="120"/>
      <c r="HJF35" s="120"/>
      <c r="HJH35" s="120"/>
      <c r="HJJ35" s="120"/>
      <c r="HJL35" s="120"/>
      <c r="HJN35" s="120"/>
      <c r="HJP35" s="120"/>
      <c r="HJR35" s="120"/>
      <c r="HJT35" s="120"/>
      <c r="HJV35" s="120"/>
      <c r="HJX35" s="120"/>
      <c r="HJZ35" s="120"/>
      <c r="HKB35" s="120"/>
      <c r="HKD35" s="120"/>
      <c r="HKF35" s="120"/>
      <c r="HKH35" s="120"/>
      <c r="HKJ35" s="120"/>
      <c r="HKL35" s="120"/>
      <c r="HKN35" s="120"/>
      <c r="HKP35" s="120"/>
      <c r="HKR35" s="120"/>
      <c r="HKT35" s="120"/>
      <c r="HKV35" s="120"/>
      <c r="HKX35" s="120"/>
      <c r="HKZ35" s="120"/>
      <c r="HLB35" s="120"/>
      <c r="HLD35" s="120"/>
      <c r="HLF35" s="120"/>
      <c r="HLH35" s="120"/>
      <c r="HLJ35" s="120"/>
      <c r="HLL35" s="120"/>
      <c r="HLN35" s="120"/>
      <c r="HLP35" s="120"/>
      <c r="HLR35" s="120"/>
      <c r="HLT35" s="120"/>
      <c r="HLV35" s="120"/>
      <c r="HLX35" s="120"/>
      <c r="HLZ35" s="120"/>
      <c r="HMB35" s="120"/>
      <c r="HMD35" s="120"/>
      <c r="HMF35" s="120"/>
      <c r="HMH35" s="120"/>
      <c r="HMJ35" s="120"/>
      <c r="HML35" s="120"/>
      <c r="HMN35" s="120"/>
      <c r="HMP35" s="120"/>
      <c r="HMR35" s="120"/>
      <c r="HMT35" s="120"/>
      <c r="HMV35" s="120"/>
      <c r="HMX35" s="120"/>
      <c r="HMZ35" s="120"/>
      <c r="HNB35" s="120"/>
      <c r="HND35" s="120"/>
      <c r="HNF35" s="120"/>
      <c r="HNH35" s="120"/>
      <c r="HNJ35" s="120"/>
      <c r="HNL35" s="120"/>
      <c r="HNN35" s="120"/>
      <c r="HNP35" s="120"/>
      <c r="HNR35" s="120"/>
      <c r="HNT35" s="120"/>
      <c r="HNV35" s="120"/>
      <c r="HNX35" s="120"/>
      <c r="HNZ35" s="120"/>
      <c r="HOB35" s="120"/>
      <c r="HOD35" s="120"/>
      <c r="HOF35" s="120"/>
      <c r="HOH35" s="120"/>
      <c r="HOJ35" s="120"/>
      <c r="HOL35" s="120"/>
      <c r="HON35" s="120"/>
      <c r="HOP35" s="120"/>
      <c r="HOR35" s="120"/>
      <c r="HOT35" s="120"/>
      <c r="HOV35" s="120"/>
      <c r="HOX35" s="120"/>
      <c r="HOZ35" s="120"/>
      <c r="HPB35" s="120"/>
      <c r="HPD35" s="120"/>
      <c r="HPF35" s="120"/>
      <c r="HPH35" s="120"/>
      <c r="HPJ35" s="120"/>
      <c r="HPL35" s="120"/>
      <c r="HPN35" s="120"/>
      <c r="HPP35" s="120"/>
      <c r="HPR35" s="120"/>
      <c r="HPT35" s="120"/>
      <c r="HPV35" s="120"/>
      <c r="HPX35" s="120"/>
      <c r="HPZ35" s="120"/>
      <c r="HQB35" s="120"/>
      <c r="HQD35" s="120"/>
      <c r="HQF35" s="120"/>
      <c r="HQH35" s="120"/>
      <c r="HQJ35" s="120"/>
      <c r="HQL35" s="120"/>
      <c r="HQN35" s="120"/>
      <c r="HQP35" s="120"/>
      <c r="HQR35" s="120"/>
      <c r="HQT35" s="120"/>
      <c r="HQV35" s="120"/>
      <c r="HQX35" s="120"/>
      <c r="HQZ35" s="120"/>
      <c r="HRB35" s="120"/>
      <c r="HRD35" s="120"/>
      <c r="HRF35" s="120"/>
      <c r="HRH35" s="120"/>
      <c r="HRJ35" s="120"/>
      <c r="HRL35" s="120"/>
      <c r="HRN35" s="120"/>
      <c r="HRP35" s="120"/>
      <c r="HRR35" s="120"/>
      <c r="HRT35" s="120"/>
      <c r="HRV35" s="120"/>
      <c r="HRX35" s="120"/>
      <c r="HRZ35" s="120"/>
      <c r="HSB35" s="120"/>
      <c r="HSD35" s="120"/>
      <c r="HSF35" s="120"/>
      <c r="HSH35" s="120"/>
      <c r="HSJ35" s="120"/>
      <c r="HSL35" s="120"/>
      <c r="HSN35" s="120"/>
      <c r="HSP35" s="120"/>
      <c r="HSR35" s="120"/>
      <c r="HST35" s="120"/>
      <c r="HSV35" s="120"/>
      <c r="HSX35" s="120"/>
      <c r="HSZ35" s="120"/>
      <c r="HTB35" s="120"/>
      <c r="HTD35" s="120"/>
      <c r="HTF35" s="120"/>
      <c r="HTH35" s="120"/>
      <c r="HTJ35" s="120"/>
      <c r="HTL35" s="120"/>
      <c r="HTN35" s="120"/>
      <c r="HTP35" s="120"/>
      <c r="HTR35" s="120"/>
      <c r="HTT35" s="120"/>
      <c r="HTV35" s="120"/>
      <c r="HTX35" s="120"/>
      <c r="HTZ35" s="120"/>
      <c r="HUB35" s="120"/>
      <c r="HUD35" s="120"/>
      <c r="HUF35" s="120"/>
      <c r="HUH35" s="120"/>
      <c r="HUJ35" s="120"/>
      <c r="HUL35" s="120"/>
      <c r="HUN35" s="120"/>
      <c r="HUP35" s="120"/>
      <c r="HUR35" s="120"/>
      <c r="HUT35" s="120"/>
      <c r="HUV35" s="120"/>
      <c r="HUX35" s="120"/>
      <c r="HUZ35" s="120"/>
      <c r="HVB35" s="120"/>
      <c r="HVD35" s="120"/>
      <c r="HVF35" s="120"/>
      <c r="HVH35" s="120"/>
      <c r="HVJ35" s="120"/>
      <c r="HVL35" s="120"/>
      <c r="HVN35" s="120"/>
      <c r="HVP35" s="120"/>
      <c r="HVR35" s="120"/>
      <c r="HVT35" s="120"/>
      <c r="HVV35" s="120"/>
      <c r="HVX35" s="120"/>
      <c r="HVZ35" s="120"/>
      <c r="HWB35" s="120"/>
      <c r="HWD35" s="120"/>
      <c r="HWF35" s="120"/>
      <c r="HWH35" s="120"/>
      <c r="HWJ35" s="120"/>
      <c r="HWL35" s="120"/>
      <c r="HWN35" s="120"/>
      <c r="HWP35" s="120"/>
      <c r="HWR35" s="120"/>
      <c r="HWT35" s="120"/>
      <c r="HWV35" s="120"/>
      <c r="HWX35" s="120"/>
      <c r="HWZ35" s="120"/>
      <c r="HXB35" s="120"/>
      <c r="HXD35" s="120"/>
      <c r="HXF35" s="120"/>
      <c r="HXH35" s="120"/>
      <c r="HXJ35" s="120"/>
      <c r="HXL35" s="120"/>
      <c r="HXN35" s="120"/>
      <c r="HXP35" s="120"/>
      <c r="HXR35" s="120"/>
      <c r="HXT35" s="120"/>
      <c r="HXV35" s="120"/>
      <c r="HXX35" s="120"/>
      <c r="HXZ35" s="120"/>
      <c r="HYB35" s="120"/>
      <c r="HYD35" s="120"/>
      <c r="HYF35" s="120"/>
      <c r="HYH35" s="120"/>
      <c r="HYJ35" s="120"/>
      <c r="HYL35" s="120"/>
      <c r="HYN35" s="120"/>
      <c r="HYP35" s="120"/>
      <c r="HYR35" s="120"/>
      <c r="HYT35" s="120"/>
      <c r="HYV35" s="120"/>
      <c r="HYX35" s="120"/>
      <c r="HYZ35" s="120"/>
      <c r="HZB35" s="120"/>
      <c r="HZD35" s="120"/>
      <c r="HZF35" s="120"/>
      <c r="HZH35" s="120"/>
      <c r="HZJ35" s="120"/>
      <c r="HZL35" s="120"/>
      <c r="HZN35" s="120"/>
      <c r="HZP35" s="120"/>
      <c r="HZR35" s="120"/>
      <c r="HZT35" s="120"/>
      <c r="HZV35" s="120"/>
      <c r="HZX35" s="120"/>
      <c r="HZZ35" s="120"/>
      <c r="IAB35" s="120"/>
      <c r="IAD35" s="120"/>
      <c r="IAF35" s="120"/>
      <c r="IAH35" s="120"/>
      <c r="IAJ35" s="120"/>
      <c r="IAL35" s="120"/>
      <c r="IAN35" s="120"/>
      <c r="IAP35" s="120"/>
      <c r="IAR35" s="120"/>
      <c r="IAT35" s="120"/>
      <c r="IAV35" s="120"/>
      <c r="IAX35" s="120"/>
      <c r="IAZ35" s="120"/>
      <c r="IBB35" s="120"/>
      <c r="IBD35" s="120"/>
      <c r="IBF35" s="120"/>
      <c r="IBH35" s="120"/>
      <c r="IBJ35" s="120"/>
      <c r="IBL35" s="120"/>
      <c r="IBN35" s="120"/>
      <c r="IBP35" s="120"/>
      <c r="IBR35" s="120"/>
      <c r="IBT35" s="120"/>
      <c r="IBV35" s="120"/>
      <c r="IBX35" s="120"/>
      <c r="IBZ35" s="120"/>
      <c r="ICB35" s="120"/>
      <c r="ICD35" s="120"/>
      <c r="ICF35" s="120"/>
      <c r="ICH35" s="120"/>
      <c r="ICJ35" s="120"/>
      <c r="ICL35" s="120"/>
      <c r="ICN35" s="120"/>
      <c r="ICP35" s="120"/>
      <c r="ICR35" s="120"/>
      <c r="ICT35" s="120"/>
      <c r="ICV35" s="120"/>
      <c r="ICX35" s="120"/>
      <c r="ICZ35" s="120"/>
      <c r="IDB35" s="120"/>
      <c r="IDD35" s="120"/>
      <c r="IDF35" s="120"/>
      <c r="IDH35" s="120"/>
      <c r="IDJ35" s="120"/>
      <c r="IDL35" s="120"/>
      <c r="IDN35" s="120"/>
      <c r="IDP35" s="120"/>
      <c r="IDR35" s="120"/>
      <c r="IDT35" s="120"/>
      <c r="IDV35" s="120"/>
      <c r="IDX35" s="120"/>
      <c r="IDZ35" s="120"/>
      <c r="IEB35" s="120"/>
      <c r="IED35" s="120"/>
      <c r="IEF35" s="120"/>
      <c r="IEH35" s="120"/>
      <c r="IEJ35" s="120"/>
      <c r="IEL35" s="120"/>
      <c r="IEN35" s="120"/>
      <c r="IEP35" s="120"/>
      <c r="IER35" s="120"/>
      <c r="IET35" s="120"/>
      <c r="IEV35" s="120"/>
      <c r="IEX35" s="120"/>
      <c r="IEZ35" s="120"/>
      <c r="IFB35" s="120"/>
      <c r="IFD35" s="120"/>
      <c r="IFF35" s="120"/>
      <c r="IFH35" s="120"/>
      <c r="IFJ35" s="120"/>
      <c r="IFL35" s="120"/>
      <c r="IFN35" s="120"/>
      <c r="IFP35" s="120"/>
      <c r="IFR35" s="120"/>
      <c r="IFT35" s="120"/>
      <c r="IFV35" s="120"/>
      <c r="IFX35" s="120"/>
      <c r="IFZ35" s="120"/>
      <c r="IGB35" s="120"/>
      <c r="IGD35" s="120"/>
      <c r="IGF35" s="120"/>
      <c r="IGH35" s="120"/>
      <c r="IGJ35" s="120"/>
      <c r="IGL35" s="120"/>
      <c r="IGN35" s="120"/>
      <c r="IGP35" s="120"/>
      <c r="IGR35" s="120"/>
      <c r="IGT35" s="120"/>
      <c r="IGV35" s="120"/>
      <c r="IGX35" s="120"/>
      <c r="IGZ35" s="120"/>
      <c r="IHB35" s="120"/>
      <c r="IHD35" s="120"/>
      <c r="IHF35" s="120"/>
      <c r="IHH35" s="120"/>
      <c r="IHJ35" s="120"/>
      <c r="IHL35" s="120"/>
      <c r="IHN35" s="120"/>
      <c r="IHP35" s="120"/>
      <c r="IHR35" s="120"/>
      <c r="IHT35" s="120"/>
      <c r="IHV35" s="120"/>
      <c r="IHX35" s="120"/>
      <c r="IHZ35" s="120"/>
      <c r="IIB35" s="120"/>
      <c r="IID35" s="120"/>
      <c r="IIF35" s="120"/>
      <c r="IIH35" s="120"/>
      <c r="IIJ35" s="120"/>
      <c r="IIL35" s="120"/>
      <c r="IIN35" s="120"/>
      <c r="IIP35" s="120"/>
      <c r="IIR35" s="120"/>
      <c r="IIT35" s="120"/>
      <c r="IIV35" s="120"/>
      <c r="IIX35" s="120"/>
      <c r="IIZ35" s="120"/>
      <c r="IJB35" s="120"/>
      <c r="IJD35" s="120"/>
      <c r="IJF35" s="120"/>
      <c r="IJH35" s="120"/>
      <c r="IJJ35" s="120"/>
      <c r="IJL35" s="120"/>
      <c r="IJN35" s="120"/>
      <c r="IJP35" s="120"/>
      <c r="IJR35" s="120"/>
      <c r="IJT35" s="120"/>
      <c r="IJV35" s="120"/>
      <c r="IJX35" s="120"/>
      <c r="IJZ35" s="120"/>
      <c r="IKB35" s="120"/>
      <c r="IKD35" s="120"/>
      <c r="IKF35" s="120"/>
      <c r="IKH35" s="120"/>
      <c r="IKJ35" s="120"/>
      <c r="IKL35" s="120"/>
      <c r="IKN35" s="120"/>
      <c r="IKP35" s="120"/>
      <c r="IKR35" s="120"/>
      <c r="IKT35" s="120"/>
      <c r="IKV35" s="120"/>
      <c r="IKX35" s="120"/>
      <c r="IKZ35" s="120"/>
      <c r="ILB35" s="120"/>
      <c r="ILD35" s="120"/>
      <c r="ILF35" s="120"/>
      <c r="ILH35" s="120"/>
      <c r="ILJ35" s="120"/>
      <c r="ILL35" s="120"/>
      <c r="ILN35" s="120"/>
      <c r="ILP35" s="120"/>
      <c r="ILR35" s="120"/>
      <c r="ILT35" s="120"/>
      <c r="ILV35" s="120"/>
      <c r="ILX35" s="120"/>
      <c r="ILZ35" s="120"/>
      <c r="IMB35" s="120"/>
      <c r="IMD35" s="120"/>
      <c r="IMF35" s="120"/>
      <c r="IMH35" s="120"/>
      <c r="IMJ35" s="120"/>
      <c r="IML35" s="120"/>
      <c r="IMN35" s="120"/>
      <c r="IMP35" s="120"/>
      <c r="IMR35" s="120"/>
      <c r="IMT35" s="120"/>
      <c r="IMV35" s="120"/>
      <c r="IMX35" s="120"/>
      <c r="IMZ35" s="120"/>
      <c r="INB35" s="120"/>
      <c r="IND35" s="120"/>
      <c r="INF35" s="120"/>
      <c r="INH35" s="120"/>
      <c r="INJ35" s="120"/>
      <c r="INL35" s="120"/>
      <c r="INN35" s="120"/>
      <c r="INP35" s="120"/>
      <c r="INR35" s="120"/>
      <c r="INT35" s="120"/>
      <c r="INV35" s="120"/>
      <c r="INX35" s="120"/>
      <c r="INZ35" s="120"/>
      <c r="IOB35" s="120"/>
      <c r="IOD35" s="120"/>
      <c r="IOF35" s="120"/>
      <c r="IOH35" s="120"/>
      <c r="IOJ35" s="120"/>
      <c r="IOL35" s="120"/>
      <c r="ION35" s="120"/>
      <c r="IOP35" s="120"/>
      <c r="IOR35" s="120"/>
      <c r="IOT35" s="120"/>
      <c r="IOV35" s="120"/>
      <c r="IOX35" s="120"/>
      <c r="IOZ35" s="120"/>
      <c r="IPB35" s="120"/>
      <c r="IPD35" s="120"/>
      <c r="IPF35" s="120"/>
      <c r="IPH35" s="120"/>
      <c r="IPJ35" s="120"/>
      <c r="IPL35" s="120"/>
      <c r="IPN35" s="120"/>
      <c r="IPP35" s="120"/>
      <c r="IPR35" s="120"/>
      <c r="IPT35" s="120"/>
      <c r="IPV35" s="120"/>
      <c r="IPX35" s="120"/>
      <c r="IPZ35" s="120"/>
      <c r="IQB35" s="120"/>
      <c r="IQD35" s="120"/>
      <c r="IQF35" s="120"/>
      <c r="IQH35" s="120"/>
      <c r="IQJ35" s="120"/>
      <c r="IQL35" s="120"/>
      <c r="IQN35" s="120"/>
      <c r="IQP35" s="120"/>
      <c r="IQR35" s="120"/>
      <c r="IQT35" s="120"/>
      <c r="IQV35" s="120"/>
      <c r="IQX35" s="120"/>
      <c r="IQZ35" s="120"/>
      <c r="IRB35" s="120"/>
      <c r="IRD35" s="120"/>
      <c r="IRF35" s="120"/>
      <c r="IRH35" s="120"/>
      <c r="IRJ35" s="120"/>
      <c r="IRL35" s="120"/>
      <c r="IRN35" s="120"/>
      <c r="IRP35" s="120"/>
      <c r="IRR35" s="120"/>
      <c r="IRT35" s="120"/>
      <c r="IRV35" s="120"/>
      <c r="IRX35" s="120"/>
      <c r="IRZ35" s="120"/>
      <c r="ISB35" s="120"/>
      <c r="ISD35" s="120"/>
      <c r="ISF35" s="120"/>
      <c r="ISH35" s="120"/>
      <c r="ISJ35" s="120"/>
      <c r="ISL35" s="120"/>
      <c r="ISN35" s="120"/>
      <c r="ISP35" s="120"/>
      <c r="ISR35" s="120"/>
      <c r="IST35" s="120"/>
      <c r="ISV35" s="120"/>
      <c r="ISX35" s="120"/>
      <c r="ISZ35" s="120"/>
      <c r="ITB35" s="120"/>
      <c r="ITD35" s="120"/>
      <c r="ITF35" s="120"/>
      <c r="ITH35" s="120"/>
      <c r="ITJ35" s="120"/>
      <c r="ITL35" s="120"/>
      <c r="ITN35" s="120"/>
      <c r="ITP35" s="120"/>
      <c r="ITR35" s="120"/>
      <c r="ITT35" s="120"/>
      <c r="ITV35" s="120"/>
      <c r="ITX35" s="120"/>
      <c r="ITZ35" s="120"/>
      <c r="IUB35" s="120"/>
      <c r="IUD35" s="120"/>
      <c r="IUF35" s="120"/>
      <c r="IUH35" s="120"/>
      <c r="IUJ35" s="120"/>
      <c r="IUL35" s="120"/>
      <c r="IUN35" s="120"/>
      <c r="IUP35" s="120"/>
      <c r="IUR35" s="120"/>
      <c r="IUT35" s="120"/>
      <c r="IUV35" s="120"/>
      <c r="IUX35" s="120"/>
      <c r="IUZ35" s="120"/>
      <c r="IVB35" s="120"/>
      <c r="IVD35" s="120"/>
      <c r="IVF35" s="120"/>
      <c r="IVH35" s="120"/>
      <c r="IVJ35" s="120"/>
      <c r="IVL35" s="120"/>
      <c r="IVN35" s="120"/>
      <c r="IVP35" s="120"/>
      <c r="IVR35" s="120"/>
      <c r="IVT35" s="120"/>
      <c r="IVV35" s="120"/>
      <c r="IVX35" s="120"/>
      <c r="IVZ35" s="120"/>
      <c r="IWB35" s="120"/>
      <c r="IWD35" s="120"/>
      <c r="IWF35" s="120"/>
      <c r="IWH35" s="120"/>
      <c r="IWJ35" s="120"/>
      <c r="IWL35" s="120"/>
      <c r="IWN35" s="120"/>
      <c r="IWP35" s="120"/>
      <c r="IWR35" s="120"/>
      <c r="IWT35" s="120"/>
      <c r="IWV35" s="120"/>
      <c r="IWX35" s="120"/>
      <c r="IWZ35" s="120"/>
      <c r="IXB35" s="120"/>
      <c r="IXD35" s="120"/>
      <c r="IXF35" s="120"/>
      <c r="IXH35" s="120"/>
      <c r="IXJ35" s="120"/>
      <c r="IXL35" s="120"/>
      <c r="IXN35" s="120"/>
      <c r="IXP35" s="120"/>
      <c r="IXR35" s="120"/>
      <c r="IXT35" s="120"/>
      <c r="IXV35" s="120"/>
      <c r="IXX35" s="120"/>
      <c r="IXZ35" s="120"/>
      <c r="IYB35" s="120"/>
      <c r="IYD35" s="120"/>
      <c r="IYF35" s="120"/>
      <c r="IYH35" s="120"/>
      <c r="IYJ35" s="120"/>
      <c r="IYL35" s="120"/>
      <c r="IYN35" s="120"/>
      <c r="IYP35" s="120"/>
      <c r="IYR35" s="120"/>
      <c r="IYT35" s="120"/>
      <c r="IYV35" s="120"/>
      <c r="IYX35" s="120"/>
      <c r="IYZ35" s="120"/>
      <c r="IZB35" s="120"/>
      <c r="IZD35" s="120"/>
      <c r="IZF35" s="120"/>
      <c r="IZH35" s="120"/>
      <c r="IZJ35" s="120"/>
      <c r="IZL35" s="120"/>
      <c r="IZN35" s="120"/>
      <c r="IZP35" s="120"/>
      <c r="IZR35" s="120"/>
      <c r="IZT35" s="120"/>
      <c r="IZV35" s="120"/>
      <c r="IZX35" s="120"/>
      <c r="IZZ35" s="120"/>
      <c r="JAB35" s="120"/>
      <c r="JAD35" s="120"/>
      <c r="JAF35" s="120"/>
      <c r="JAH35" s="120"/>
      <c r="JAJ35" s="120"/>
      <c r="JAL35" s="120"/>
      <c r="JAN35" s="120"/>
      <c r="JAP35" s="120"/>
      <c r="JAR35" s="120"/>
      <c r="JAT35" s="120"/>
      <c r="JAV35" s="120"/>
      <c r="JAX35" s="120"/>
      <c r="JAZ35" s="120"/>
      <c r="JBB35" s="120"/>
      <c r="JBD35" s="120"/>
      <c r="JBF35" s="120"/>
      <c r="JBH35" s="120"/>
      <c r="JBJ35" s="120"/>
      <c r="JBL35" s="120"/>
      <c r="JBN35" s="120"/>
      <c r="JBP35" s="120"/>
      <c r="JBR35" s="120"/>
      <c r="JBT35" s="120"/>
      <c r="JBV35" s="120"/>
      <c r="JBX35" s="120"/>
      <c r="JBZ35" s="120"/>
      <c r="JCB35" s="120"/>
      <c r="JCD35" s="120"/>
      <c r="JCF35" s="120"/>
      <c r="JCH35" s="120"/>
      <c r="JCJ35" s="120"/>
      <c r="JCL35" s="120"/>
      <c r="JCN35" s="120"/>
      <c r="JCP35" s="120"/>
      <c r="JCR35" s="120"/>
      <c r="JCT35" s="120"/>
      <c r="JCV35" s="120"/>
      <c r="JCX35" s="120"/>
      <c r="JCZ35" s="120"/>
      <c r="JDB35" s="120"/>
      <c r="JDD35" s="120"/>
      <c r="JDF35" s="120"/>
      <c r="JDH35" s="120"/>
      <c r="JDJ35" s="120"/>
      <c r="JDL35" s="120"/>
      <c r="JDN35" s="120"/>
      <c r="JDP35" s="120"/>
      <c r="JDR35" s="120"/>
      <c r="JDT35" s="120"/>
      <c r="JDV35" s="120"/>
      <c r="JDX35" s="120"/>
      <c r="JDZ35" s="120"/>
      <c r="JEB35" s="120"/>
      <c r="JED35" s="120"/>
      <c r="JEF35" s="120"/>
      <c r="JEH35" s="120"/>
      <c r="JEJ35" s="120"/>
      <c r="JEL35" s="120"/>
      <c r="JEN35" s="120"/>
      <c r="JEP35" s="120"/>
      <c r="JER35" s="120"/>
      <c r="JET35" s="120"/>
      <c r="JEV35" s="120"/>
      <c r="JEX35" s="120"/>
      <c r="JEZ35" s="120"/>
      <c r="JFB35" s="120"/>
      <c r="JFD35" s="120"/>
      <c r="JFF35" s="120"/>
      <c r="JFH35" s="120"/>
      <c r="JFJ35" s="120"/>
      <c r="JFL35" s="120"/>
      <c r="JFN35" s="120"/>
      <c r="JFP35" s="120"/>
      <c r="JFR35" s="120"/>
      <c r="JFT35" s="120"/>
      <c r="JFV35" s="120"/>
      <c r="JFX35" s="120"/>
      <c r="JFZ35" s="120"/>
      <c r="JGB35" s="120"/>
      <c r="JGD35" s="120"/>
      <c r="JGF35" s="120"/>
      <c r="JGH35" s="120"/>
      <c r="JGJ35" s="120"/>
      <c r="JGL35" s="120"/>
      <c r="JGN35" s="120"/>
      <c r="JGP35" s="120"/>
      <c r="JGR35" s="120"/>
      <c r="JGT35" s="120"/>
      <c r="JGV35" s="120"/>
      <c r="JGX35" s="120"/>
      <c r="JGZ35" s="120"/>
      <c r="JHB35" s="120"/>
      <c r="JHD35" s="120"/>
      <c r="JHF35" s="120"/>
      <c r="JHH35" s="120"/>
      <c r="JHJ35" s="120"/>
      <c r="JHL35" s="120"/>
      <c r="JHN35" s="120"/>
      <c r="JHP35" s="120"/>
      <c r="JHR35" s="120"/>
      <c r="JHT35" s="120"/>
      <c r="JHV35" s="120"/>
      <c r="JHX35" s="120"/>
      <c r="JHZ35" s="120"/>
      <c r="JIB35" s="120"/>
      <c r="JID35" s="120"/>
      <c r="JIF35" s="120"/>
      <c r="JIH35" s="120"/>
      <c r="JIJ35" s="120"/>
      <c r="JIL35" s="120"/>
      <c r="JIN35" s="120"/>
      <c r="JIP35" s="120"/>
      <c r="JIR35" s="120"/>
      <c r="JIT35" s="120"/>
      <c r="JIV35" s="120"/>
      <c r="JIX35" s="120"/>
      <c r="JIZ35" s="120"/>
      <c r="JJB35" s="120"/>
      <c r="JJD35" s="120"/>
      <c r="JJF35" s="120"/>
      <c r="JJH35" s="120"/>
      <c r="JJJ35" s="120"/>
      <c r="JJL35" s="120"/>
      <c r="JJN35" s="120"/>
      <c r="JJP35" s="120"/>
      <c r="JJR35" s="120"/>
      <c r="JJT35" s="120"/>
      <c r="JJV35" s="120"/>
      <c r="JJX35" s="120"/>
      <c r="JJZ35" s="120"/>
      <c r="JKB35" s="120"/>
      <c r="JKD35" s="120"/>
      <c r="JKF35" s="120"/>
      <c r="JKH35" s="120"/>
      <c r="JKJ35" s="120"/>
      <c r="JKL35" s="120"/>
      <c r="JKN35" s="120"/>
      <c r="JKP35" s="120"/>
      <c r="JKR35" s="120"/>
      <c r="JKT35" s="120"/>
      <c r="JKV35" s="120"/>
      <c r="JKX35" s="120"/>
      <c r="JKZ35" s="120"/>
      <c r="JLB35" s="120"/>
      <c r="JLD35" s="120"/>
      <c r="JLF35" s="120"/>
      <c r="JLH35" s="120"/>
      <c r="JLJ35" s="120"/>
      <c r="JLL35" s="120"/>
      <c r="JLN35" s="120"/>
      <c r="JLP35" s="120"/>
      <c r="JLR35" s="120"/>
      <c r="JLT35" s="120"/>
      <c r="JLV35" s="120"/>
      <c r="JLX35" s="120"/>
      <c r="JLZ35" s="120"/>
      <c r="JMB35" s="120"/>
      <c r="JMD35" s="120"/>
      <c r="JMF35" s="120"/>
      <c r="JMH35" s="120"/>
      <c r="JMJ35" s="120"/>
      <c r="JML35" s="120"/>
      <c r="JMN35" s="120"/>
      <c r="JMP35" s="120"/>
      <c r="JMR35" s="120"/>
      <c r="JMT35" s="120"/>
      <c r="JMV35" s="120"/>
      <c r="JMX35" s="120"/>
      <c r="JMZ35" s="120"/>
      <c r="JNB35" s="120"/>
      <c r="JND35" s="120"/>
      <c r="JNF35" s="120"/>
      <c r="JNH35" s="120"/>
      <c r="JNJ35" s="120"/>
      <c r="JNL35" s="120"/>
      <c r="JNN35" s="120"/>
      <c r="JNP35" s="120"/>
      <c r="JNR35" s="120"/>
      <c r="JNT35" s="120"/>
      <c r="JNV35" s="120"/>
      <c r="JNX35" s="120"/>
      <c r="JNZ35" s="120"/>
      <c r="JOB35" s="120"/>
      <c r="JOD35" s="120"/>
      <c r="JOF35" s="120"/>
      <c r="JOH35" s="120"/>
      <c r="JOJ35" s="120"/>
      <c r="JOL35" s="120"/>
      <c r="JON35" s="120"/>
      <c r="JOP35" s="120"/>
      <c r="JOR35" s="120"/>
      <c r="JOT35" s="120"/>
      <c r="JOV35" s="120"/>
      <c r="JOX35" s="120"/>
      <c r="JOZ35" s="120"/>
      <c r="JPB35" s="120"/>
      <c r="JPD35" s="120"/>
      <c r="JPF35" s="120"/>
      <c r="JPH35" s="120"/>
      <c r="JPJ35" s="120"/>
      <c r="JPL35" s="120"/>
      <c r="JPN35" s="120"/>
      <c r="JPP35" s="120"/>
      <c r="JPR35" s="120"/>
      <c r="JPT35" s="120"/>
      <c r="JPV35" s="120"/>
      <c r="JPX35" s="120"/>
      <c r="JPZ35" s="120"/>
      <c r="JQB35" s="120"/>
      <c r="JQD35" s="120"/>
      <c r="JQF35" s="120"/>
      <c r="JQH35" s="120"/>
      <c r="JQJ35" s="120"/>
      <c r="JQL35" s="120"/>
      <c r="JQN35" s="120"/>
      <c r="JQP35" s="120"/>
      <c r="JQR35" s="120"/>
      <c r="JQT35" s="120"/>
      <c r="JQV35" s="120"/>
      <c r="JQX35" s="120"/>
      <c r="JQZ35" s="120"/>
      <c r="JRB35" s="120"/>
      <c r="JRD35" s="120"/>
      <c r="JRF35" s="120"/>
      <c r="JRH35" s="120"/>
      <c r="JRJ35" s="120"/>
      <c r="JRL35" s="120"/>
      <c r="JRN35" s="120"/>
      <c r="JRP35" s="120"/>
      <c r="JRR35" s="120"/>
      <c r="JRT35" s="120"/>
      <c r="JRV35" s="120"/>
      <c r="JRX35" s="120"/>
      <c r="JRZ35" s="120"/>
      <c r="JSB35" s="120"/>
      <c r="JSD35" s="120"/>
      <c r="JSF35" s="120"/>
      <c r="JSH35" s="120"/>
      <c r="JSJ35" s="120"/>
      <c r="JSL35" s="120"/>
      <c r="JSN35" s="120"/>
      <c r="JSP35" s="120"/>
      <c r="JSR35" s="120"/>
      <c r="JST35" s="120"/>
      <c r="JSV35" s="120"/>
      <c r="JSX35" s="120"/>
      <c r="JSZ35" s="120"/>
      <c r="JTB35" s="120"/>
      <c r="JTD35" s="120"/>
      <c r="JTF35" s="120"/>
      <c r="JTH35" s="120"/>
      <c r="JTJ35" s="120"/>
      <c r="JTL35" s="120"/>
      <c r="JTN35" s="120"/>
      <c r="JTP35" s="120"/>
      <c r="JTR35" s="120"/>
      <c r="JTT35" s="120"/>
      <c r="JTV35" s="120"/>
      <c r="JTX35" s="120"/>
      <c r="JTZ35" s="120"/>
      <c r="JUB35" s="120"/>
      <c r="JUD35" s="120"/>
      <c r="JUF35" s="120"/>
      <c r="JUH35" s="120"/>
      <c r="JUJ35" s="120"/>
      <c r="JUL35" s="120"/>
      <c r="JUN35" s="120"/>
      <c r="JUP35" s="120"/>
      <c r="JUR35" s="120"/>
      <c r="JUT35" s="120"/>
      <c r="JUV35" s="120"/>
      <c r="JUX35" s="120"/>
      <c r="JUZ35" s="120"/>
      <c r="JVB35" s="120"/>
      <c r="JVD35" s="120"/>
      <c r="JVF35" s="120"/>
      <c r="JVH35" s="120"/>
      <c r="JVJ35" s="120"/>
      <c r="JVL35" s="120"/>
      <c r="JVN35" s="120"/>
      <c r="JVP35" s="120"/>
      <c r="JVR35" s="120"/>
      <c r="JVT35" s="120"/>
      <c r="JVV35" s="120"/>
      <c r="JVX35" s="120"/>
      <c r="JVZ35" s="120"/>
      <c r="JWB35" s="120"/>
      <c r="JWD35" s="120"/>
      <c r="JWF35" s="120"/>
      <c r="JWH35" s="120"/>
      <c r="JWJ35" s="120"/>
      <c r="JWL35" s="120"/>
      <c r="JWN35" s="120"/>
      <c r="JWP35" s="120"/>
      <c r="JWR35" s="120"/>
      <c r="JWT35" s="120"/>
      <c r="JWV35" s="120"/>
      <c r="JWX35" s="120"/>
      <c r="JWZ35" s="120"/>
      <c r="JXB35" s="120"/>
      <c r="JXD35" s="120"/>
      <c r="JXF35" s="120"/>
      <c r="JXH35" s="120"/>
      <c r="JXJ35" s="120"/>
      <c r="JXL35" s="120"/>
      <c r="JXN35" s="120"/>
      <c r="JXP35" s="120"/>
      <c r="JXR35" s="120"/>
      <c r="JXT35" s="120"/>
      <c r="JXV35" s="120"/>
      <c r="JXX35" s="120"/>
      <c r="JXZ35" s="120"/>
      <c r="JYB35" s="120"/>
      <c r="JYD35" s="120"/>
      <c r="JYF35" s="120"/>
      <c r="JYH35" s="120"/>
      <c r="JYJ35" s="120"/>
      <c r="JYL35" s="120"/>
      <c r="JYN35" s="120"/>
      <c r="JYP35" s="120"/>
      <c r="JYR35" s="120"/>
      <c r="JYT35" s="120"/>
      <c r="JYV35" s="120"/>
      <c r="JYX35" s="120"/>
      <c r="JYZ35" s="120"/>
      <c r="JZB35" s="120"/>
      <c r="JZD35" s="120"/>
      <c r="JZF35" s="120"/>
      <c r="JZH35" s="120"/>
      <c r="JZJ35" s="120"/>
      <c r="JZL35" s="120"/>
      <c r="JZN35" s="120"/>
      <c r="JZP35" s="120"/>
      <c r="JZR35" s="120"/>
      <c r="JZT35" s="120"/>
      <c r="JZV35" s="120"/>
      <c r="JZX35" s="120"/>
      <c r="JZZ35" s="120"/>
      <c r="KAB35" s="120"/>
      <c r="KAD35" s="120"/>
      <c r="KAF35" s="120"/>
      <c r="KAH35" s="120"/>
      <c r="KAJ35" s="120"/>
      <c r="KAL35" s="120"/>
      <c r="KAN35" s="120"/>
      <c r="KAP35" s="120"/>
      <c r="KAR35" s="120"/>
      <c r="KAT35" s="120"/>
      <c r="KAV35" s="120"/>
      <c r="KAX35" s="120"/>
      <c r="KAZ35" s="120"/>
      <c r="KBB35" s="120"/>
      <c r="KBD35" s="120"/>
      <c r="KBF35" s="120"/>
      <c r="KBH35" s="120"/>
      <c r="KBJ35" s="120"/>
      <c r="KBL35" s="120"/>
      <c r="KBN35" s="120"/>
      <c r="KBP35" s="120"/>
      <c r="KBR35" s="120"/>
      <c r="KBT35" s="120"/>
      <c r="KBV35" s="120"/>
      <c r="KBX35" s="120"/>
      <c r="KBZ35" s="120"/>
      <c r="KCB35" s="120"/>
      <c r="KCD35" s="120"/>
      <c r="KCF35" s="120"/>
      <c r="KCH35" s="120"/>
      <c r="KCJ35" s="120"/>
      <c r="KCL35" s="120"/>
      <c r="KCN35" s="120"/>
      <c r="KCP35" s="120"/>
      <c r="KCR35" s="120"/>
      <c r="KCT35" s="120"/>
      <c r="KCV35" s="120"/>
      <c r="KCX35" s="120"/>
      <c r="KCZ35" s="120"/>
      <c r="KDB35" s="120"/>
      <c r="KDD35" s="120"/>
      <c r="KDF35" s="120"/>
      <c r="KDH35" s="120"/>
      <c r="KDJ35" s="120"/>
      <c r="KDL35" s="120"/>
      <c r="KDN35" s="120"/>
      <c r="KDP35" s="120"/>
      <c r="KDR35" s="120"/>
      <c r="KDT35" s="120"/>
      <c r="KDV35" s="120"/>
      <c r="KDX35" s="120"/>
      <c r="KDZ35" s="120"/>
      <c r="KEB35" s="120"/>
      <c r="KED35" s="120"/>
      <c r="KEF35" s="120"/>
      <c r="KEH35" s="120"/>
      <c r="KEJ35" s="120"/>
      <c r="KEL35" s="120"/>
      <c r="KEN35" s="120"/>
      <c r="KEP35" s="120"/>
      <c r="KER35" s="120"/>
      <c r="KET35" s="120"/>
      <c r="KEV35" s="120"/>
      <c r="KEX35" s="120"/>
      <c r="KEZ35" s="120"/>
      <c r="KFB35" s="120"/>
      <c r="KFD35" s="120"/>
      <c r="KFF35" s="120"/>
      <c r="KFH35" s="120"/>
      <c r="KFJ35" s="120"/>
      <c r="KFL35" s="120"/>
      <c r="KFN35" s="120"/>
      <c r="KFP35" s="120"/>
      <c r="KFR35" s="120"/>
      <c r="KFT35" s="120"/>
      <c r="KFV35" s="120"/>
      <c r="KFX35" s="120"/>
      <c r="KFZ35" s="120"/>
      <c r="KGB35" s="120"/>
      <c r="KGD35" s="120"/>
      <c r="KGF35" s="120"/>
      <c r="KGH35" s="120"/>
      <c r="KGJ35" s="120"/>
      <c r="KGL35" s="120"/>
      <c r="KGN35" s="120"/>
      <c r="KGP35" s="120"/>
      <c r="KGR35" s="120"/>
      <c r="KGT35" s="120"/>
      <c r="KGV35" s="120"/>
      <c r="KGX35" s="120"/>
      <c r="KGZ35" s="120"/>
      <c r="KHB35" s="120"/>
      <c r="KHD35" s="120"/>
      <c r="KHF35" s="120"/>
      <c r="KHH35" s="120"/>
      <c r="KHJ35" s="120"/>
      <c r="KHL35" s="120"/>
      <c r="KHN35" s="120"/>
      <c r="KHP35" s="120"/>
      <c r="KHR35" s="120"/>
      <c r="KHT35" s="120"/>
      <c r="KHV35" s="120"/>
      <c r="KHX35" s="120"/>
      <c r="KHZ35" s="120"/>
      <c r="KIB35" s="120"/>
      <c r="KID35" s="120"/>
      <c r="KIF35" s="120"/>
      <c r="KIH35" s="120"/>
      <c r="KIJ35" s="120"/>
      <c r="KIL35" s="120"/>
      <c r="KIN35" s="120"/>
      <c r="KIP35" s="120"/>
      <c r="KIR35" s="120"/>
      <c r="KIT35" s="120"/>
      <c r="KIV35" s="120"/>
      <c r="KIX35" s="120"/>
      <c r="KIZ35" s="120"/>
      <c r="KJB35" s="120"/>
      <c r="KJD35" s="120"/>
      <c r="KJF35" s="120"/>
      <c r="KJH35" s="120"/>
      <c r="KJJ35" s="120"/>
      <c r="KJL35" s="120"/>
      <c r="KJN35" s="120"/>
      <c r="KJP35" s="120"/>
      <c r="KJR35" s="120"/>
      <c r="KJT35" s="120"/>
      <c r="KJV35" s="120"/>
      <c r="KJX35" s="120"/>
      <c r="KJZ35" s="120"/>
      <c r="KKB35" s="120"/>
      <c r="KKD35" s="120"/>
      <c r="KKF35" s="120"/>
      <c r="KKH35" s="120"/>
      <c r="KKJ35" s="120"/>
      <c r="KKL35" s="120"/>
      <c r="KKN35" s="120"/>
      <c r="KKP35" s="120"/>
      <c r="KKR35" s="120"/>
      <c r="KKT35" s="120"/>
      <c r="KKV35" s="120"/>
      <c r="KKX35" s="120"/>
      <c r="KKZ35" s="120"/>
      <c r="KLB35" s="120"/>
      <c r="KLD35" s="120"/>
      <c r="KLF35" s="120"/>
      <c r="KLH35" s="120"/>
      <c r="KLJ35" s="120"/>
      <c r="KLL35" s="120"/>
      <c r="KLN35" s="120"/>
      <c r="KLP35" s="120"/>
      <c r="KLR35" s="120"/>
      <c r="KLT35" s="120"/>
      <c r="KLV35" s="120"/>
      <c r="KLX35" s="120"/>
      <c r="KLZ35" s="120"/>
      <c r="KMB35" s="120"/>
      <c r="KMD35" s="120"/>
      <c r="KMF35" s="120"/>
      <c r="KMH35" s="120"/>
      <c r="KMJ35" s="120"/>
      <c r="KML35" s="120"/>
      <c r="KMN35" s="120"/>
      <c r="KMP35" s="120"/>
      <c r="KMR35" s="120"/>
      <c r="KMT35" s="120"/>
      <c r="KMV35" s="120"/>
      <c r="KMX35" s="120"/>
      <c r="KMZ35" s="120"/>
      <c r="KNB35" s="120"/>
      <c r="KND35" s="120"/>
      <c r="KNF35" s="120"/>
      <c r="KNH35" s="120"/>
      <c r="KNJ35" s="120"/>
      <c r="KNL35" s="120"/>
      <c r="KNN35" s="120"/>
      <c r="KNP35" s="120"/>
      <c r="KNR35" s="120"/>
      <c r="KNT35" s="120"/>
      <c r="KNV35" s="120"/>
      <c r="KNX35" s="120"/>
      <c r="KNZ35" s="120"/>
      <c r="KOB35" s="120"/>
      <c r="KOD35" s="120"/>
      <c r="KOF35" s="120"/>
      <c r="KOH35" s="120"/>
      <c r="KOJ35" s="120"/>
      <c r="KOL35" s="120"/>
      <c r="KON35" s="120"/>
      <c r="KOP35" s="120"/>
      <c r="KOR35" s="120"/>
      <c r="KOT35" s="120"/>
      <c r="KOV35" s="120"/>
      <c r="KOX35" s="120"/>
      <c r="KOZ35" s="120"/>
      <c r="KPB35" s="120"/>
      <c r="KPD35" s="120"/>
      <c r="KPF35" s="120"/>
      <c r="KPH35" s="120"/>
      <c r="KPJ35" s="120"/>
      <c r="KPL35" s="120"/>
      <c r="KPN35" s="120"/>
      <c r="KPP35" s="120"/>
      <c r="KPR35" s="120"/>
      <c r="KPT35" s="120"/>
      <c r="KPV35" s="120"/>
      <c r="KPX35" s="120"/>
      <c r="KPZ35" s="120"/>
      <c r="KQB35" s="120"/>
      <c r="KQD35" s="120"/>
      <c r="KQF35" s="120"/>
      <c r="KQH35" s="120"/>
      <c r="KQJ35" s="120"/>
      <c r="KQL35" s="120"/>
      <c r="KQN35" s="120"/>
      <c r="KQP35" s="120"/>
      <c r="KQR35" s="120"/>
      <c r="KQT35" s="120"/>
      <c r="KQV35" s="120"/>
      <c r="KQX35" s="120"/>
      <c r="KQZ35" s="120"/>
      <c r="KRB35" s="120"/>
      <c r="KRD35" s="120"/>
      <c r="KRF35" s="120"/>
      <c r="KRH35" s="120"/>
      <c r="KRJ35" s="120"/>
      <c r="KRL35" s="120"/>
      <c r="KRN35" s="120"/>
      <c r="KRP35" s="120"/>
      <c r="KRR35" s="120"/>
      <c r="KRT35" s="120"/>
      <c r="KRV35" s="120"/>
      <c r="KRX35" s="120"/>
      <c r="KRZ35" s="120"/>
      <c r="KSB35" s="120"/>
      <c r="KSD35" s="120"/>
      <c r="KSF35" s="120"/>
      <c r="KSH35" s="120"/>
      <c r="KSJ35" s="120"/>
      <c r="KSL35" s="120"/>
      <c r="KSN35" s="120"/>
      <c r="KSP35" s="120"/>
      <c r="KSR35" s="120"/>
      <c r="KST35" s="120"/>
      <c r="KSV35" s="120"/>
      <c r="KSX35" s="120"/>
      <c r="KSZ35" s="120"/>
      <c r="KTB35" s="120"/>
      <c r="KTD35" s="120"/>
      <c r="KTF35" s="120"/>
      <c r="KTH35" s="120"/>
      <c r="KTJ35" s="120"/>
      <c r="KTL35" s="120"/>
      <c r="KTN35" s="120"/>
      <c r="KTP35" s="120"/>
      <c r="KTR35" s="120"/>
      <c r="KTT35" s="120"/>
      <c r="KTV35" s="120"/>
      <c r="KTX35" s="120"/>
      <c r="KTZ35" s="120"/>
      <c r="KUB35" s="120"/>
      <c r="KUD35" s="120"/>
      <c r="KUF35" s="120"/>
      <c r="KUH35" s="120"/>
      <c r="KUJ35" s="120"/>
      <c r="KUL35" s="120"/>
      <c r="KUN35" s="120"/>
      <c r="KUP35" s="120"/>
      <c r="KUR35" s="120"/>
      <c r="KUT35" s="120"/>
      <c r="KUV35" s="120"/>
      <c r="KUX35" s="120"/>
      <c r="KUZ35" s="120"/>
      <c r="KVB35" s="120"/>
      <c r="KVD35" s="120"/>
      <c r="KVF35" s="120"/>
      <c r="KVH35" s="120"/>
      <c r="KVJ35" s="120"/>
      <c r="KVL35" s="120"/>
      <c r="KVN35" s="120"/>
      <c r="KVP35" s="120"/>
      <c r="KVR35" s="120"/>
      <c r="KVT35" s="120"/>
      <c r="KVV35" s="120"/>
      <c r="KVX35" s="120"/>
      <c r="KVZ35" s="120"/>
      <c r="KWB35" s="120"/>
      <c r="KWD35" s="120"/>
      <c r="KWF35" s="120"/>
      <c r="KWH35" s="120"/>
      <c r="KWJ35" s="120"/>
      <c r="KWL35" s="120"/>
      <c r="KWN35" s="120"/>
      <c r="KWP35" s="120"/>
      <c r="KWR35" s="120"/>
      <c r="KWT35" s="120"/>
      <c r="KWV35" s="120"/>
      <c r="KWX35" s="120"/>
      <c r="KWZ35" s="120"/>
      <c r="KXB35" s="120"/>
      <c r="KXD35" s="120"/>
      <c r="KXF35" s="120"/>
      <c r="KXH35" s="120"/>
      <c r="KXJ35" s="120"/>
      <c r="KXL35" s="120"/>
      <c r="KXN35" s="120"/>
      <c r="KXP35" s="120"/>
      <c r="KXR35" s="120"/>
      <c r="KXT35" s="120"/>
      <c r="KXV35" s="120"/>
      <c r="KXX35" s="120"/>
      <c r="KXZ35" s="120"/>
      <c r="KYB35" s="120"/>
      <c r="KYD35" s="120"/>
      <c r="KYF35" s="120"/>
      <c r="KYH35" s="120"/>
      <c r="KYJ35" s="120"/>
      <c r="KYL35" s="120"/>
      <c r="KYN35" s="120"/>
      <c r="KYP35" s="120"/>
      <c r="KYR35" s="120"/>
      <c r="KYT35" s="120"/>
      <c r="KYV35" s="120"/>
      <c r="KYX35" s="120"/>
      <c r="KYZ35" s="120"/>
      <c r="KZB35" s="120"/>
      <c r="KZD35" s="120"/>
      <c r="KZF35" s="120"/>
      <c r="KZH35" s="120"/>
      <c r="KZJ35" s="120"/>
      <c r="KZL35" s="120"/>
      <c r="KZN35" s="120"/>
      <c r="KZP35" s="120"/>
      <c r="KZR35" s="120"/>
      <c r="KZT35" s="120"/>
      <c r="KZV35" s="120"/>
      <c r="KZX35" s="120"/>
      <c r="KZZ35" s="120"/>
      <c r="LAB35" s="120"/>
      <c r="LAD35" s="120"/>
      <c r="LAF35" s="120"/>
      <c r="LAH35" s="120"/>
      <c r="LAJ35" s="120"/>
      <c r="LAL35" s="120"/>
      <c r="LAN35" s="120"/>
      <c r="LAP35" s="120"/>
      <c r="LAR35" s="120"/>
      <c r="LAT35" s="120"/>
      <c r="LAV35" s="120"/>
      <c r="LAX35" s="120"/>
      <c r="LAZ35" s="120"/>
      <c r="LBB35" s="120"/>
      <c r="LBD35" s="120"/>
      <c r="LBF35" s="120"/>
      <c r="LBH35" s="120"/>
      <c r="LBJ35" s="120"/>
      <c r="LBL35" s="120"/>
      <c r="LBN35" s="120"/>
      <c r="LBP35" s="120"/>
      <c r="LBR35" s="120"/>
      <c r="LBT35" s="120"/>
      <c r="LBV35" s="120"/>
      <c r="LBX35" s="120"/>
      <c r="LBZ35" s="120"/>
      <c r="LCB35" s="120"/>
      <c r="LCD35" s="120"/>
      <c r="LCF35" s="120"/>
      <c r="LCH35" s="120"/>
      <c r="LCJ35" s="120"/>
      <c r="LCL35" s="120"/>
      <c r="LCN35" s="120"/>
      <c r="LCP35" s="120"/>
      <c r="LCR35" s="120"/>
      <c r="LCT35" s="120"/>
      <c r="LCV35" s="120"/>
      <c r="LCX35" s="120"/>
      <c r="LCZ35" s="120"/>
      <c r="LDB35" s="120"/>
      <c r="LDD35" s="120"/>
      <c r="LDF35" s="120"/>
      <c r="LDH35" s="120"/>
      <c r="LDJ35" s="120"/>
      <c r="LDL35" s="120"/>
      <c r="LDN35" s="120"/>
      <c r="LDP35" s="120"/>
      <c r="LDR35" s="120"/>
      <c r="LDT35" s="120"/>
      <c r="LDV35" s="120"/>
      <c r="LDX35" s="120"/>
      <c r="LDZ35" s="120"/>
      <c r="LEB35" s="120"/>
      <c r="LED35" s="120"/>
      <c r="LEF35" s="120"/>
      <c r="LEH35" s="120"/>
      <c r="LEJ35" s="120"/>
      <c r="LEL35" s="120"/>
      <c r="LEN35" s="120"/>
      <c r="LEP35" s="120"/>
      <c r="LER35" s="120"/>
      <c r="LET35" s="120"/>
      <c r="LEV35" s="120"/>
      <c r="LEX35" s="120"/>
      <c r="LEZ35" s="120"/>
      <c r="LFB35" s="120"/>
      <c r="LFD35" s="120"/>
      <c r="LFF35" s="120"/>
      <c r="LFH35" s="120"/>
      <c r="LFJ35" s="120"/>
      <c r="LFL35" s="120"/>
      <c r="LFN35" s="120"/>
      <c r="LFP35" s="120"/>
      <c r="LFR35" s="120"/>
      <c r="LFT35" s="120"/>
      <c r="LFV35" s="120"/>
      <c r="LFX35" s="120"/>
      <c r="LFZ35" s="120"/>
      <c r="LGB35" s="120"/>
      <c r="LGD35" s="120"/>
      <c r="LGF35" s="120"/>
      <c r="LGH35" s="120"/>
      <c r="LGJ35" s="120"/>
      <c r="LGL35" s="120"/>
      <c r="LGN35" s="120"/>
      <c r="LGP35" s="120"/>
      <c r="LGR35" s="120"/>
      <c r="LGT35" s="120"/>
      <c r="LGV35" s="120"/>
      <c r="LGX35" s="120"/>
      <c r="LGZ35" s="120"/>
      <c r="LHB35" s="120"/>
      <c r="LHD35" s="120"/>
      <c r="LHF35" s="120"/>
      <c r="LHH35" s="120"/>
      <c r="LHJ35" s="120"/>
      <c r="LHL35" s="120"/>
      <c r="LHN35" s="120"/>
      <c r="LHP35" s="120"/>
      <c r="LHR35" s="120"/>
      <c r="LHT35" s="120"/>
      <c r="LHV35" s="120"/>
      <c r="LHX35" s="120"/>
      <c r="LHZ35" s="120"/>
      <c r="LIB35" s="120"/>
      <c r="LID35" s="120"/>
      <c r="LIF35" s="120"/>
      <c r="LIH35" s="120"/>
      <c r="LIJ35" s="120"/>
      <c r="LIL35" s="120"/>
      <c r="LIN35" s="120"/>
      <c r="LIP35" s="120"/>
      <c r="LIR35" s="120"/>
      <c r="LIT35" s="120"/>
      <c r="LIV35" s="120"/>
      <c r="LIX35" s="120"/>
      <c r="LIZ35" s="120"/>
      <c r="LJB35" s="120"/>
      <c r="LJD35" s="120"/>
      <c r="LJF35" s="120"/>
      <c r="LJH35" s="120"/>
      <c r="LJJ35" s="120"/>
      <c r="LJL35" s="120"/>
      <c r="LJN35" s="120"/>
      <c r="LJP35" s="120"/>
      <c r="LJR35" s="120"/>
      <c r="LJT35" s="120"/>
      <c r="LJV35" s="120"/>
      <c r="LJX35" s="120"/>
      <c r="LJZ35" s="120"/>
      <c r="LKB35" s="120"/>
      <c r="LKD35" s="120"/>
      <c r="LKF35" s="120"/>
      <c r="LKH35" s="120"/>
      <c r="LKJ35" s="120"/>
      <c r="LKL35" s="120"/>
      <c r="LKN35" s="120"/>
      <c r="LKP35" s="120"/>
      <c r="LKR35" s="120"/>
      <c r="LKT35" s="120"/>
      <c r="LKV35" s="120"/>
      <c r="LKX35" s="120"/>
      <c r="LKZ35" s="120"/>
      <c r="LLB35" s="120"/>
      <c r="LLD35" s="120"/>
      <c r="LLF35" s="120"/>
      <c r="LLH35" s="120"/>
      <c r="LLJ35" s="120"/>
      <c r="LLL35" s="120"/>
      <c r="LLN35" s="120"/>
      <c r="LLP35" s="120"/>
      <c r="LLR35" s="120"/>
      <c r="LLT35" s="120"/>
      <c r="LLV35" s="120"/>
      <c r="LLX35" s="120"/>
      <c r="LLZ35" s="120"/>
      <c r="LMB35" s="120"/>
      <c r="LMD35" s="120"/>
      <c r="LMF35" s="120"/>
      <c r="LMH35" s="120"/>
      <c r="LMJ35" s="120"/>
      <c r="LML35" s="120"/>
      <c r="LMN35" s="120"/>
      <c r="LMP35" s="120"/>
      <c r="LMR35" s="120"/>
      <c r="LMT35" s="120"/>
      <c r="LMV35" s="120"/>
      <c r="LMX35" s="120"/>
      <c r="LMZ35" s="120"/>
      <c r="LNB35" s="120"/>
      <c r="LND35" s="120"/>
      <c r="LNF35" s="120"/>
      <c r="LNH35" s="120"/>
      <c r="LNJ35" s="120"/>
      <c r="LNL35" s="120"/>
      <c r="LNN35" s="120"/>
      <c r="LNP35" s="120"/>
      <c r="LNR35" s="120"/>
      <c r="LNT35" s="120"/>
      <c r="LNV35" s="120"/>
      <c r="LNX35" s="120"/>
      <c r="LNZ35" s="120"/>
      <c r="LOB35" s="120"/>
      <c r="LOD35" s="120"/>
      <c r="LOF35" s="120"/>
      <c r="LOH35" s="120"/>
      <c r="LOJ35" s="120"/>
      <c r="LOL35" s="120"/>
      <c r="LON35" s="120"/>
      <c r="LOP35" s="120"/>
      <c r="LOR35" s="120"/>
      <c r="LOT35" s="120"/>
      <c r="LOV35" s="120"/>
      <c r="LOX35" s="120"/>
      <c r="LOZ35" s="120"/>
      <c r="LPB35" s="120"/>
      <c r="LPD35" s="120"/>
      <c r="LPF35" s="120"/>
      <c r="LPH35" s="120"/>
      <c r="LPJ35" s="120"/>
      <c r="LPL35" s="120"/>
      <c r="LPN35" s="120"/>
      <c r="LPP35" s="120"/>
      <c r="LPR35" s="120"/>
      <c r="LPT35" s="120"/>
      <c r="LPV35" s="120"/>
      <c r="LPX35" s="120"/>
      <c r="LPZ35" s="120"/>
      <c r="LQB35" s="120"/>
      <c r="LQD35" s="120"/>
      <c r="LQF35" s="120"/>
      <c r="LQH35" s="120"/>
      <c r="LQJ35" s="120"/>
      <c r="LQL35" s="120"/>
      <c r="LQN35" s="120"/>
      <c r="LQP35" s="120"/>
      <c r="LQR35" s="120"/>
      <c r="LQT35" s="120"/>
      <c r="LQV35" s="120"/>
      <c r="LQX35" s="120"/>
      <c r="LQZ35" s="120"/>
      <c r="LRB35" s="120"/>
      <c r="LRD35" s="120"/>
      <c r="LRF35" s="120"/>
      <c r="LRH35" s="120"/>
      <c r="LRJ35" s="120"/>
      <c r="LRL35" s="120"/>
      <c r="LRN35" s="120"/>
      <c r="LRP35" s="120"/>
      <c r="LRR35" s="120"/>
      <c r="LRT35" s="120"/>
      <c r="LRV35" s="120"/>
      <c r="LRX35" s="120"/>
      <c r="LRZ35" s="120"/>
      <c r="LSB35" s="120"/>
      <c r="LSD35" s="120"/>
      <c r="LSF35" s="120"/>
      <c r="LSH35" s="120"/>
      <c r="LSJ35" s="120"/>
      <c r="LSL35" s="120"/>
      <c r="LSN35" s="120"/>
      <c r="LSP35" s="120"/>
      <c r="LSR35" s="120"/>
      <c r="LST35" s="120"/>
      <c r="LSV35" s="120"/>
      <c r="LSX35" s="120"/>
      <c r="LSZ35" s="120"/>
      <c r="LTB35" s="120"/>
      <c r="LTD35" s="120"/>
      <c r="LTF35" s="120"/>
      <c r="LTH35" s="120"/>
      <c r="LTJ35" s="120"/>
      <c r="LTL35" s="120"/>
      <c r="LTN35" s="120"/>
      <c r="LTP35" s="120"/>
      <c r="LTR35" s="120"/>
      <c r="LTT35" s="120"/>
      <c r="LTV35" s="120"/>
      <c r="LTX35" s="120"/>
      <c r="LTZ35" s="120"/>
      <c r="LUB35" s="120"/>
      <c r="LUD35" s="120"/>
      <c r="LUF35" s="120"/>
      <c r="LUH35" s="120"/>
      <c r="LUJ35" s="120"/>
      <c r="LUL35" s="120"/>
      <c r="LUN35" s="120"/>
      <c r="LUP35" s="120"/>
      <c r="LUR35" s="120"/>
      <c r="LUT35" s="120"/>
      <c r="LUV35" s="120"/>
      <c r="LUX35" s="120"/>
      <c r="LUZ35" s="120"/>
      <c r="LVB35" s="120"/>
      <c r="LVD35" s="120"/>
      <c r="LVF35" s="120"/>
      <c r="LVH35" s="120"/>
      <c r="LVJ35" s="120"/>
      <c r="LVL35" s="120"/>
      <c r="LVN35" s="120"/>
      <c r="LVP35" s="120"/>
      <c r="LVR35" s="120"/>
      <c r="LVT35" s="120"/>
      <c r="LVV35" s="120"/>
      <c r="LVX35" s="120"/>
      <c r="LVZ35" s="120"/>
      <c r="LWB35" s="120"/>
      <c r="LWD35" s="120"/>
      <c r="LWF35" s="120"/>
      <c r="LWH35" s="120"/>
      <c r="LWJ35" s="120"/>
      <c r="LWL35" s="120"/>
      <c r="LWN35" s="120"/>
      <c r="LWP35" s="120"/>
      <c r="LWR35" s="120"/>
      <c r="LWT35" s="120"/>
      <c r="LWV35" s="120"/>
      <c r="LWX35" s="120"/>
      <c r="LWZ35" s="120"/>
      <c r="LXB35" s="120"/>
      <c r="LXD35" s="120"/>
      <c r="LXF35" s="120"/>
      <c r="LXH35" s="120"/>
      <c r="LXJ35" s="120"/>
      <c r="LXL35" s="120"/>
      <c r="LXN35" s="120"/>
      <c r="LXP35" s="120"/>
      <c r="LXR35" s="120"/>
      <c r="LXT35" s="120"/>
      <c r="LXV35" s="120"/>
      <c r="LXX35" s="120"/>
      <c r="LXZ35" s="120"/>
      <c r="LYB35" s="120"/>
      <c r="LYD35" s="120"/>
      <c r="LYF35" s="120"/>
      <c r="LYH35" s="120"/>
      <c r="LYJ35" s="120"/>
      <c r="LYL35" s="120"/>
      <c r="LYN35" s="120"/>
      <c r="LYP35" s="120"/>
      <c r="LYR35" s="120"/>
      <c r="LYT35" s="120"/>
      <c r="LYV35" s="120"/>
      <c r="LYX35" s="120"/>
      <c r="LYZ35" s="120"/>
      <c r="LZB35" s="120"/>
      <c r="LZD35" s="120"/>
      <c r="LZF35" s="120"/>
      <c r="LZH35" s="120"/>
      <c r="LZJ35" s="120"/>
      <c r="LZL35" s="120"/>
      <c r="LZN35" s="120"/>
      <c r="LZP35" s="120"/>
      <c r="LZR35" s="120"/>
      <c r="LZT35" s="120"/>
      <c r="LZV35" s="120"/>
      <c r="LZX35" s="120"/>
      <c r="LZZ35" s="120"/>
      <c r="MAB35" s="120"/>
      <c r="MAD35" s="120"/>
      <c r="MAF35" s="120"/>
      <c r="MAH35" s="120"/>
      <c r="MAJ35" s="120"/>
      <c r="MAL35" s="120"/>
      <c r="MAN35" s="120"/>
      <c r="MAP35" s="120"/>
      <c r="MAR35" s="120"/>
      <c r="MAT35" s="120"/>
      <c r="MAV35" s="120"/>
      <c r="MAX35" s="120"/>
      <c r="MAZ35" s="120"/>
      <c r="MBB35" s="120"/>
      <c r="MBD35" s="120"/>
      <c r="MBF35" s="120"/>
      <c r="MBH35" s="120"/>
      <c r="MBJ35" s="120"/>
      <c r="MBL35" s="120"/>
      <c r="MBN35" s="120"/>
      <c r="MBP35" s="120"/>
      <c r="MBR35" s="120"/>
      <c r="MBT35" s="120"/>
      <c r="MBV35" s="120"/>
      <c r="MBX35" s="120"/>
      <c r="MBZ35" s="120"/>
      <c r="MCB35" s="120"/>
      <c r="MCD35" s="120"/>
      <c r="MCF35" s="120"/>
      <c r="MCH35" s="120"/>
      <c r="MCJ35" s="120"/>
      <c r="MCL35" s="120"/>
      <c r="MCN35" s="120"/>
      <c r="MCP35" s="120"/>
      <c r="MCR35" s="120"/>
      <c r="MCT35" s="120"/>
      <c r="MCV35" s="120"/>
      <c r="MCX35" s="120"/>
      <c r="MCZ35" s="120"/>
      <c r="MDB35" s="120"/>
      <c r="MDD35" s="120"/>
      <c r="MDF35" s="120"/>
      <c r="MDH35" s="120"/>
      <c r="MDJ35" s="120"/>
      <c r="MDL35" s="120"/>
      <c r="MDN35" s="120"/>
      <c r="MDP35" s="120"/>
      <c r="MDR35" s="120"/>
      <c r="MDT35" s="120"/>
      <c r="MDV35" s="120"/>
      <c r="MDX35" s="120"/>
      <c r="MDZ35" s="120"/>
      <c r="MEB35" s="120"/>
      <c r="MED35" s="120"/>
      <c r="MEF35" s="120"/>
      <c r="MEH35" s="120"/>
      <c r="MEJ35" s="120"/>
      <c r="MEL35" s="120"/>
      <c r="MEN35" s="120"/>
      <c r="MEP35" s="120"/>
      <c r="MER35" s="120"/>
      <c r="MET35" s="120"/>
      <c r="MEV35" s="120"/>
      <c r="MEX35" s="120"/>
      <c r="MEZ35" s="120"/>
      <c r="MFB35" s="120"/>
      <c r="MFD35" s="120"/>
      <c r="MFF35" s="120"/>
      <c r="MFH35" s="120"/>
      <c r="MFJ35" s="120"/>
      <c r="MFL35" s="120"/>
      <c r="MFN35" s="120"/>
      <c r="MFP35" s="120"/>
      <c r="MFR35" s="120"/>
      <c r="MFT35" s="120"/>
      <c r="MFV35" s="120"/>
      <c r="MFX35" s="120"/>
      <c r="MFZ35" s="120"/>
      <c r="MGB35" s="120"/>
      <c r="MGD35" s="120"/>
      <c r="MGF35" s="120"/>
      <c r="MGH35" s="120"/>
      <c r="MGJ35" s="120"/>
      <c r="MGL35" s="120"/>
      <c r="MGN35" s="120"/>
      <c r="MGP35" s="120"/>
      <c r="MGR35" s="120"/>
      <c r="MGT35" s="120"/>
      <c r="MGV35" s="120"/>
      <c r="MGX35" s="120"/>
      <c r="MGZ35" s="120"/>
      <c r="MHB35" s="120"/>
      <c r="MHD35" s="120"/>
      <c r="MHF35" s="120"/>
      <c r="MHH35" s="120"/>
      <c r="MHJ35" s="120"/>
      <c r="MHL35" s="120"/>
      <c r="MHN35" s="120"/>
      <c r="MHP35" s="120"/>
      <c r="MHR35" s="120"/>
      <c r="MHT35" s="120"/>
      <c r="MHV35" s="120"/>
      <c r="MHX35" s="120"/>
      <c r="MHZ35" s="120"/>
      <c r="MIB35" s="120"/>
      <c r="MID35" s="120"/>
      <c r="MIF35" s="120"/>
      <c r="MIH35" s="120"/>
      <c r="MIJ35" s="120"/>
      <c r="MIL35" s="120"/>
      <c r="MIN35" s="120"/>
      <c r="MIP35" s="120"/>
      <c r="MIR35" s="120"/>
      <c r="MIT35" s="120"/>
      <c r="MIV35" s="120"/>
      <c r="MIX35" s="120"/>
      <c r="MIZ35" s="120"/>
      <c r="MJB35" s="120"/>
      <c r="MJD35" s="120"/>
      <c r="MJF35" s="120"/>
      <c r="MJH35" s="120"/>
      <c r="MJJ35" s="120"/>
      <c r="MJL35" s="120"/>
      <c r="MJN35" s="120"/>
      <c r="MJP35" s="120"/>
      <c r="MJR35" s="120"/>
      <c r="MJT35" s="120"/>
      <c r="MJV35" s="120"/>
      <c r="MJX35" s="120"/>
      <c r="MJZ35" s="120"/>
      <c r="MKB35" s="120"/>
      <c r="MKD35" s="120"/>
      <c r="MKF35" s="120"/>
      <c r="MKH35" s="120"/>
      <c r="MKJ35" s="120"/>
      <c r="MKL35" s="120"/>
      <c r="MKN35" s="120"/>
      <c r="MKP35" s="120"/>
      <c r="MKR35" s="120"/>
      <c r="MKT35" s="120"/>
      <c r="MKV35" s="120"/>
      <c r="MKX35" s="120"/>
      <c r="MKZ35" s="120"/>
      <c r="MLB35" s="120"/>
      <c r="MLD35" s="120"/>
      <c r="MLF35" s="120"/>
      <c r="MLH35" s="120"/>
      <c r="MLJ35" s="120"/>
      <c r="MLL35" s="120"/>
      <c r="MLN35" s="120"/>
      <c r="MLP35" s="120"/>
      <c r="MLR35" s="120"/>
      <c r="MLT35" s="120"/>
      <c r="MLV35" s="120"/>
      <c r="MLX35" s="120"/>
      <c r="MLZ35" s="120"/>
      <c r="MMB35" s="120"/>
      <c r="MMD35" s="120"/>
      <c r="MMF35" s="120"/>
      <c r="MMH35" s="120"/>
      <c r="MMJ35" s="120"/>
      <c r="MML35" s="120"/>
      <c r="MMN35" s="120"/>
      <c r="MMP35" s="120"/>
      <c r="MMR35" s="120"/>
      <c r="MMT35" s="120"/>
      <c r="MMV35" s="120"/>
      <c r="MMX35" s="120"/>
      <c r="MMZ35" s="120"/>
      <c r="MNB35" s="120"/>
      <c r="MND35" s="120"/>
      <c r="MNF35" s="120"/>
      <c r="MNH35" s="120"/>
      <c r="MNJ35" s="120"/>
      <c r="MNL35" s="120"/>
      <c r="MNN35" s="120"/>
      <c r="MNP35" s="120"/>
      <c r="MNR35" s="120"/>
      <c r="MNT35" s="120"/>
      <c r="MNV35" s="120"/>
      <c r="MNX35" s="120"/>
      <c r="MNZ35" s="120"/>
      <c r="MOB35" s="120"/>
      <c r="MOD35" s="120"/>
      <c r="MOF35" s="120"/>
      <c r="MOH35" s="120"/>
      <c r="MOJ35" s="120"/>
      <c r="MOL35" s="120"/>
      <c r="MON35" s="120"/>
      <c r="MOP35" s="120"/>
      <c r="MOR35" s="120"/>
      <c r="MOT35" s="120"/>
      <c r="MOV35" s="120"/>
      <c r="MOX35" s="120"/>
      <c r="MOZ35" s="120"/>
      <c r="MPB35" s="120"/>
      <c r="MPD35" s="120"/>
      <c r="MPF35" s="120"/>
      <c r="MPH35" s="120"/>
      <c r="MPJ35" s="120"/>
      <c r="MPL35" s="120"/>
      <c r="MPN35" s="120"/>
      <c r="MPP35" s="120"/>
      <c r="MPR35" s="120"/>
      <c r="MPT35" s="120"/>
      <c r="MPV35" s="120"/>
      <c r="MPX35" s="120"/>
      <c r="MPZ35" s="120"/>
      <c r="MQB35" s="120"/>
      <c r="MQD35" s="120"/>
      <c r="MQF35" s="120"/>
      <c r="MQH35" s="120"/>
      <c r="MQJ35" s="120"/>
      <c r="MQL35" s="120"/>
      <c r="MQN35" s="120"/>
      <c r="MQP35" s="120"/>
      <c r="MQR35" s="120"/>
      <c r="MQT35" s="120"/>
      <c r="MQV35" s="120"/>
      <c r="MQX35" s="120"/>
      <c r="MQZ35" s="120"/>
      <c r="MRB35" s="120"/>
      <c r="MRD35" s="120"/>
      <c r="MRF35" s="120"/>
      <c r="MRH35" s="120"/>
      <c r="MRJ35" s="120"/>
      <c r="MRL35" s="120"/>
      <c r="MRN35" s="120"/>
      <c r="MRP35" s="120"/>
      <c r="MRR35" s="120"/>
      <c r="MRT35" s="120"/>
      <c r="MRV35" s="120"/>
      <c r="MRX35" s="120"/>
      <c r="MRZ35" s="120"/>
      <c r="MSB35" s="120"/>
      <c r="MSD35" s="120"/>
      <c r="MSF35" s="120"/>
      <c r="MSH35" s="120"/>
      <c r="MSJ35" s="120"/>
      <c r="MSL35" s="120"/>
      <c r="MSN35" s="120"/>
      <c r="MSP35" s="120"/>
      <c r="MSR35" s="120"/>
      <c r="MST35" s="120"/>
      <c r="MSV35" s="120"/>
      <c r="MSX35" s="120"/>
      <c r="MSZ35" s="120"/>
      <c r="MTB35" s="120"/>
      <c r="MTD35" s="120"/>
      <c r="MTF35" s="120"/>
      <c r="MTH35" s="120"/>
      <c r="MTJ35" s="120"/>
      <c r="MTL35" s="120"/>
      <c r="MTN35" s="120"/>
      <c r="MTP35" s="120"/>
      <c r="MTR35" s="120"/>
      <c r="MTT35" s="120"/>
      <c r="MTV35" s="120"/>
      <c r="MTX35" s="120"/>
      <c r="MTZ35" s="120"/>
      <c r="MUB35" s="120"/>
      <c r="MUD35" s="120"/>
      <c r="MUF35" s="120"/>
      <c r="MUH35" s="120"/>
      <c r="MUJ35" s="120"/>
      <c r="MUL35" s="120"/>
      <c r="MUN35" s="120"/>
      <c r="MUP35" s="120"/>
      <c r="MUR35" s="120"/>
      <c r="MUT35" s="120"/>
      <c r="MUV35" s="120"/>
      <c r="MUX35" s="120"/>
      <c r="MUZ35" s="120"/>
      <c r="MVB35" s="120"/>
      <c r="MVD35" s="120"/>
      <c r="MVF35" s="120"/>
      <c r="MVH35" s="120"/>
      <c r="MVJ35" s="120"/>
      <c r="MVL35" s="120"/>
      <c r="MVN35" s="120"/>
      <c r="MVP35" s="120"/>
      <c r="MVR35" s="120"/>
      <c r="MVT35" s="120"/>
      <c r="MVV35" s="120"/>
      <c r="MVX35" s="120"/>
      <c r="MVZ35" s="120"/>
      <c r="MWB35" s="120"/>
      <c r="MWD35" s="120"/>
      <c r="MWF35" s="120"/>
      <c r="MWH35" s="120"/>
      <c r="MWJ35" s="120"/>
      <c r="MWL35" s="120"/>
      <c r="MWN35" s="120"/>
      <c r="MWP35" s="120"/>
      <c r="MWR35" s="120"/>
      <c r="MWT35" s="120"/>
      <c r="MWV35" s="120"/>
      <c r="MWX35" s="120"/>
      <c r="MWZ35" s="120"/>
      <c r="MXB35" s="120"/>
      <c r="MXD35" s="120"/>
      <c r="MXF35" s="120"/>
      <c r="MXH35" s="120"/>
      <c r="MXJ35" s="120"/>
      <c r="MXL35" s="120"/>
      <c r="MXN35" s="120"/>
      <c r="MXP35" s="120"/>
      <c r="MXR35" s="120"/>
      <c r="MXT35" s="120"/>
      <c r="MXV35" s="120"/>
      <c r="MXX35" s="120"/>
      <c r="MXZ35" s="120"/>
      <c r="MYB35" s="120"/>
      <c r="MYD35" s="120"/>
      <c r="MYF35" s="120"/>
      <c r="MYH35" s="120"/>
      <c r="MYJ35" s="120"/>
      <c r="MYL35" s="120"/>
      <c r="MYN35" s="120"/>
      <c r="MYP35" s="120"/>
      <c r="MYR35" s="120"/>
      <c r="MYT35" s="120"/>
      <c r="MYV35" s="120"/>
      <c r="MYX35" s="120"/>
      <c r="MYZ35" s="120"/>
      <c r="MZB35" s="120"/>
      <c r="MZD35" s="120"/>
      <c r="MZF35" s="120"/>
      <c r="MZH35" s="120"/>
      <c r="MZJ35" s="120"/>
      <c r="MZL35" s="120"/>
      <c r="MZN35" s="120"/>
      <c r="MZP35" s="120"/>
      <c r="MZR35" s="120"/>
      <c r="MZT35" s="120"/>
      <c r="MZV35" s="120"/>
      <c r="MZX35" s="120"/>
      <c r="MZZ35" s="120"/>
      <c r="NAB35" s="120"/>
      <c r="NAD35" s="120"/>
      <c r="NAF35" s="120"/>
      <c r="NAH35" s="120"/>
      <c r="NAJ35" s="120"/>
      <c r="NAL35" s="120"/>
      <c r="NAN35" s="120"/>
      <c r="NAP35" s="120"/>
      <c r="NAR35" s="120"/>
      <c r="NAT35" s="120"/>
      <c r="NAV35" s="120"/>
      <c r="NAX35" s="120"/>
      <c r="NAZ35" s="120"/>
      <c r="NBB35" s="120"/>
      <c r="NBD35" s="120"/>
      <c r="NBF35" s="120"/>
      <c r="NBH35" s="120"/>
      <c r="NBJ35" s="120"/>
      <c r="NBL35" s="120"/>
      <c r="NBN35" s="120"/>
      <c r="NBP35" s="120"/>
      <c r="NBR35" s="120"/>
      <c r="NBT35" s="120"/>
      <c r="NBV35" s="120"/>
      <c r="NBX35" s="120"/>
      <c r="NBZ35" s="120"/>
      <c r="NCB35" s="120"/>
      <c r="NCD35" s="120"/>
      <c r="NCF35" s="120"/>
      <c r="NCH35" s="120"/>
      <c r="NCJ35" s="120"/>
      <c r="NCL35" s="120"/>
      <c r="NCN35" s="120"/>
      <c r="NCP35" s="120"/>
      <c r="NCR35" s="120"/>
      <c r="NCT35" s="120"/>
      <c r="NCV35" s="120"/>
      <c r="NCX35" s="120"/>
      <c r="NCZ35" s="120"/>
      <c r="NDB35" s="120"/>
      <c r="NDD35" s="120"/>
      <c r="NDF35" s="120"/>
      <c r="NDH35" s="120"/>
      <c r="NDJ35" s="120"/>
      <c r="NDL35" s="120"/>
      <c r="NDN35" s="120"/>
      <c r="NDP35" s="120"/>
      <c r="NDR35" s="120"/>
      <c r="NDT35" s="120"/>
      <c r="NDV35" s="120"/>
      <c r="NDX35" s="120"/>
      <c r="NDZ35" s="120"/>
      <c r="NEB35" s="120"/>
      <c r="NED35" s="120"/>
      <c r="NEF35" s="120"/>
      <c r="NEH35" s="120"/>
      <c r="NEJ35" s="120"/>
      <c r="NEL35" s="120"/>
      <c r="NEN35" s="120"/>
      <c r="NEP35" s="120"/>
      <c r="NER35" s="120"/>
      <c r="NET35" s="120"/>
      <c r="NEV35" s="120"/>
      <c r="NEX35" s="120"/>
      <c r="NEZ35" s="120"/>
      <c r="NFB35" s="120"/>
      <c r="NFD35" s="120"/>
      <c r="NFF35" s="120"/>
      <c r="NFH35" s="120"/>
      <c r="NFJ35" s="120"/>
      <c r="NFL35" s="120"/>
      <c r="NFN35" s="120"/>
      <c r="NFP35" s="120"/>
      <c r="NFR35" s="120"/>
      <c r="NFT35" s="120"/>
      <c r="NFV35" s="120"/>
      <c r="NFX35" s="120"/>
      <c r="NFZ35" s="120"/>
      <c r="NGB35" s="120"/>
      <c r="NGD35" s="120"/>
      <c r="NGF35" s="120"/>
      <c r="NGH35" s="120"/>
      <c r="NGJ35" s="120"/>
      <c r="NGL35" s="120"/>
      <c r="NGN35" s="120"/>
      <c r="NGP35" s="120"/>
      <c r="NGR35" s="120"/>
      <c r="NGT35" s="120"/>
      <c r="NGV35" s="120"/>
      <c r="NGX35" s="120"/>
      <c r="NGZ35" s="120"/>
      <c r="NHB35" s="120"/>
      <c r="NHD35" s="120"/>
      <c r="NHF35" s="120"/>
      <c r="NHH35" s="120"/>
      <c r="NHJ35" s="120"/>
      <c r="NHL35" s="120"/>
      <c r="NHN35" s="120"/>
      <c r="NHP35" s="120"/>
      <c r="NHR35" s="120"/>
      <c r="NHT35" s="120"/>
      <c r="NHV35" s="120"/>
      <c r="NHX35" s="120"/>
      <c r="NHZ35" s="120"/>
      <c r="NIB35" s="120"/>
      <c r="NID35" s="120"/>
      <c r="NIF35" s="120"/>
      <c r="NIH35" s="120"/>
      <c r="NIJ35" s="120"/>
      <c r="NIL35" s="120"/>
      <c r="NIN35" s="120"/>
      <c r="NIP35" s="120"/>
      <c r="NIR35" s="120"/>
      <c r="NIT35" s="120"/>
      <c r="NIV35" s="120"/>
      <c r="NIX35" s="120"/>
      <c r="NIZ35" s="120"/>
      <c r="NJB35" s="120"/>
      <c r="NJD35" s="120"/>
      <c r="NJF35" s="120"/>
      <c r="NJH35" s="120"/>
      <c r="NJJ35" s="120"/>
      <c r="NJL35" s="120"/>
      <c r="NJN35" s="120"/>
      <c r="NJP35" s="120"/>
      <c r="NJR35" s="120"/>
      <c r="NJT35" s="120"/>
      <c r="NJV35" s="120"/>
      <c r="NJX35" s="120"/>
      <c r="NJZ35" s="120"/>
      <c r="NKB35" s="120"/>
      <c r="NKD35" s="120"/>
      <c r="NKF35" s="120"/>
      <c r="NKH35" s="120"/>
      <c r="NKJ35" s="120"/>
      <c r="NKL35" s="120"/>
      <c r="NKN35" s="120"/>
      <c r="NKP35" s="120"/>
      <c r="NKR35" s="120"/>
      <c r="NKT35" s="120"/>
      <c r="NKV35" s="120"/>
      <c r="NKX35" s="120"/>
      <c r="NKZ35" s="120"/>
      <c r="NLB35" s="120"/>
      <c r="NLD35" s="120"/>
      <c r="NLF35" s="120"/>
      <c r="NLH35" s="120"/>
      <c r="NLJ35" s="120"/>
      <c r="NLL35" s="120"/>
      <c r="NLN35" s="120"/>
      <c r="NLP35" s="120"/>
      <c r="NLR35" s="120"/>
      <c r="NLT35" s="120"/>
      <c r="NLV35" s="120"/>
      <c r="NLX35" s="120"/>
      <c r="NLZ35" s="120"/>
      <c r="NMB35" s="120"/>
      <c r="NMD35" s="120"/>
      <c r="NMF35" s="120"/>
      <c r="NMH35" s="120"/>
      <c r="NMJ35" s="120"/>
      <c r="NML35" s="120"/>
      <c r="NMN35" s="120"/>
      <c r="NMP35" s="120"/>
      <c r="NMR35" s="120"/>
      <c r="NMT35" s="120"/>
      <c r="NMV35" s="120"/>
      <c r="NMX35" s="120"/>
      <c r="NMZ35" s="120"/>
      <c r="NNB35" s="120"/>
      <c r="NND35" s="120"/>
      <c r="NNF35" s="120"/>
      <c r="NNH35" s="120"/>
      <c r="NNJ35" s="120"/>
      <c r="NNL35" s="120"/>
      <c r="NNN35" s="120"/>
      <c r="NNP35" s="120"/>
      <c r="NNR35" s="120"/>
      <c r="NNT35" s="120"/>
      <c r="NNV35" s="120"/>
      <c r="NNX35" s="120"/>
      <c r="NNZ35" s="120"/>
      <c r="NOB35" s="120"/>
      <c r="NOD35" s="120"/>
      <c r="NOF35" s="120"/>
      <c r="NOH35" s="120"/>
      <c r="NOJ35" s="120"/>
      <c r="NOL35" s="120"/>
      <c r="NON35" s="120"/>
      <c r="NOP35" s="120"/>
      <c r="NOR35" s="120"/>
      <c r="NOT35" s="120"/>
      <c r="NOV35" s="120"/>
      <c r="NOX35" s="120"/>
      <c r="NOZ35" s="120"/>
      <c r="NPB35" s="120"/>
      <c r="NPD35" s="120"/>
      <c r="NPF35" s="120"/>
      <c r="NPH35" s="120"/>
      <c r="NPJ35" s="120"/>
      <c r="NPL35" s="120"/>
      <c r="NPN35" s="120"/>
      <c r="NPP35" s="120"/>
      <c r="NPR35" s="120"/>
      <c r="NPT35" s="120"/>
      <c r="NPV35" s="120"/>
      <c r="NPX35" s="120"/>
      <c r="NPZ35" s="120"/>
      <c r="NQB35" s="120"/>
      <c r="NQD35" s="120"/>
      <c r="NQF35" s="120"/>
      <c r="NQH35" s="120"/>
      <c r="NQJ35" s="120"/>
      <c r="NQL35" s="120"/>
      <c r="NQN35" s="120"/>
      <c r="NQP35" s="120"/>
      <c r="NQR35" s="120"/>
      <c r="NQT35" s="120"/>
      <c r="NQV35" s="120"/>
      <c r="NQX35" s="120"/>
      <c r="NQZ35" s="120"/>
      <c r="NRB35" s="120"/>
      <c r="NRD35" s="120"/>
      <c r="NRF35" s="120"/>
      <c r="NRH35" s="120"/>
      <c r="NRJ35" s="120"/>
      <c r="NRL35" s="120"/>
      <c r="NRN35" s="120"/>
      <c r="NRP35" s="120"/>
      <c r="NRR35" s="120"/>
      <c r="NRT35" s="120"/>
      <c r="NRV35" s="120"/>
      <c r="NRX35" s="120"/>
      <c r="NRZ35" s="120"/>
      <c r="NSB35" s="120"/>
      <c r="NSD35" s="120"/>
      <c r="NSF35" s="120"/>
      <c r="NSH35" s="120"/>
      <c r="NSJ35" s="120"/>
      <c r="NSL35" s="120"/>
      <c r="NSN35" s="120"/>
      <c r="NSP35" s="120"/>
      <c r="NSR35" s="120"/>
      <c r="NST35" s="120"/>
      <c r="NSV35" s="120"/>
      <c r="NSX35" s="120"/>
      <c r="NSZ35" s="120"/>
      <c r="NTB35" s="120"/>
      <c r="NTD35" s="120"/>
      <c r="NTF35" s="120"/>
      <c r="NTH35" s="120"/>
      <c r="NTJ35" s="120"/>
      <c r="NTL35" s="120"/>
      <c r="NTN35" s="120"/>
      <c r="NTP35" s="120"/>
      <c r="NTR35" s="120"/>
      <c r="NTT35" s="120"/>
      <c r="NTV35" s="120"/>
      <c r="NTX35" s="120"/>
      <c r="NTZ35" s="120"/>
      <c r="NUB35" s="120"/>
      <c r="NUD35" s="120"/>
      <c r="NUF35" s="120"/>
      <c r="NUH35" s="120"/>
      <c r="NUJ35" s="120"/>
      <c r="NUL35" s="120"/>
      <c r="NUN35" s="120"/>
      <c r="NUP35" s="120"/>
      <c r="NUR35" s="120"/>
      <c r="NUT35" s="120"/>
      <c r="NUV35" s="120"/>
      <c r="NUX35" s="120"/>
      <c r="NUZ35" s="120"/>
      <c r="NVB35" s="120"/>
      <c r="NVD35" s="120"/>
      <c r="NVF35" s="120"/>
      <c r="NVH35" s="120"/>
      <c r="NVJ35" s="120"/>
      <c r="NVL35" s="120"/>
      <c r="NVN35" s="120"/>
      <c r="NVP35" s="120"/>
      <c r="NVR35" s="120"/>
      <c r="NVT35" s="120"/>
      <c r="NVV35" s="120"/>
      <c r="NVX35" s="120"/>
      <c r="NVZ35" s="120"/>
      <c r="NWB35" s="120"/>
      <c r="NWD35" s="120"/>
      <c r="NWF35" s="120"/>
      <c r="NWH35" s="120"/>
      <c r="NWJ35" s="120"/>
      <c r="NWL35" s="120"/>
      <c r="NWN35" s="120"/>
      <c r="NWP35" s="120"/>
      <c r="NWR35" s="120"/>
      <c r="NWT35" s="120"/>
      <c r="NWV35" s="120"/>
      <c r="NWX35" s="120"/>
      <c r="NWZ35" s="120"/>
      <c r="NXB35" s="120"/>
      <c r="NXD35" s="120"/>
      <c r="NXF35" s="120"/>
      <c r="NXH35" s="120"/>
      <c r="NXJ35" s="120"/>
      <c r="NXL35" s="120"/>
      <c r="NXN35" s="120"/>
      <c r="NXP35" s="120"/>
      <c r="NXR35" s="120"/>
      <c r="NXT35" s="120"/>
      <c r="NXV35" s="120"/>
      <c r="NXX35" s="120"/>
      <c r="NXZ35" s="120"/>
      <c r="NYB35" s="120"/>
      <c r="NYD35" s="120"/>
      <c r="NYF35" s="120"/>
      <c r="NYH35" s="120"/>
      <c r="NYJ35" s="120"/>
      <c r="NYL35" s="120"/>
      <c r="NYN35" s="120"/>
      <c r="NYP35" s="120"/>
      <c r="NYR35" s="120"/>
      <c r="NYT35" s="120"/>
      <c r="NYV35" s="120"/>
      <c r="NYX35" s="120"/>
      <c r="NYZ35" s="120"/>
      <c r="NZB35" s="120"/>
      <c r="NZD35" s="120"/>
      <c r="NZF35" s="120"/>
      <c r="NZH35" s="120"/>
      <c r="NZJ35" s="120"/>
      <c r="NZL35" s="120"/>
      <c r="NZN35" s="120"/>
      <c r="NZP35" s="120"/>
      <c r="NZR35" s="120"/>
      <c r="NZT35" s="120"/>
      <c r="NZV35" s="120"/>
      <c r="NZX35" s="120"/>
      <c r="NZZ35" s="120"/>
      <c r="OAB35" s="120"/>
      <c r="OAD35" s="120"/>
      <c r="OAF35" s="120"/>
      <c r="OAH35" s="120"/>
      <c r="OAJ35" s="120"/>
      <c r="OAL35" s="120"/>
      <c r="OAN35" s="120"/>
      <c r="OAP35" s="120"/>
      <c r="OAR35" s="120"/>
      <c r="OAT35" s="120"/>
      <c r="OAV35" s="120"/>
      <c r="OAX35" s="120"/>
      <c r="OAZ35" s="120"/>
      <c r="OBB35" s="120"/>
      <c r="OBD35" s="120"/>
      <c r="OBF35" s="120"/>
      <c r="OBH35" s="120"/>
      <c r="OBJ35" s="120"/>
      <c r="OBL35" s="120"/>
      <c r="OBN35" s="120"/>
      <c r="OBP35" s="120"/>
      <c r="OBR35" s="120"/>
      <c r="OBT35" s="120"/>
      <c r="OBV35" s="120"/>
      <c r="OBX35" s="120"/>
      <c r="OBZ35" s="120"/>
      <c r="OCB35" s="120"/>
      <c r="OCD35" s="120"/>
      <c r="OCF35" s="120"/>
      <c r="OCH35" s="120"/>
      <c r="OCJ35" s="120"/>
      <c r="OCL35" s="120"/>
      <c r="OCN35" s="120"/>
      <c r="OCP35" s="120"/>
      <c r="OCR35" s="120"/>
      <c r="OCT35" s="120"/>
      <c r="OCV35" s="120"/>
      <c r="OCX35" s="120"/>
      <c r="OCZ35" s="120"/>
      <c r="ODB35" s="120"/>
      <c r="ODD35" s="120"/>
      <c r="ODF35" s="120"/>
      <c r="ODH35" s="120"/>
      <c r="ODJ35" s="120"/>
      <c r="ODL35" s="120"/>
      <c r="ODN35" s="120"/>
      <c r="ODP35" s="120"/>
      <c r="ODR35" s="120"/>
      <c r="ODT35" s="120"/>
      <c r="ODV35" s="120"/>
      <c r="ODX35" s="120"/>
      <c r="ODZ35" s="120"/>
      <c r="OEB35" s="120"/>
      <c r="OED35" s="120"/>
      <c r="OEF35" s="120"/>
      <c r="OEH35" s="120"/>
      <c r="OEJ35" s="120"/>
      <c r="OEL35" s="120"/>
      <c r="OEN35" s="120"/>
      <c r="OEP35" s="120"/>
      <c r="OER35" s="120"/>
      <c r="OET35" s="120"/>
      <c r="OEV35" s="120"/>
      <c r="OEX35" s="120"/>
      <c r="OEZ35" s="120"/>
      <c r="OFB35" s="120"/>
      <c r="OFD35" s="120"/>
      <c r="OFF35" s="120"/>
      <c r="OFH35" s="120"/>
      <c r="OFJ35" s="120"/>
      <c r="OFL35" s="120"/>
      <c r="OFN35" s="120"/>
      <c r="OFP35" s="120"/>
      <c r="OFR35" s="120"/>
      <c r="OFT35" s="120"/>
      <c r="OFV35" s="120"/>
      <c r="OFX35" s="120"/>
      <c r="OFZ35" s="120"/>
      <c r="OGB35" s="120"/>
      <c r="OGD35" s="120"/>
      <c r="OGF35" s="120"/>
      <c r="OGH35" s="120"/>
      <c r="OGJ35" s="120"/>
      <c r="OGL35" s="120"/>
      <c r="OGN35" s="120"/>
      <c r="OGP35" s="120"/>
      <c r="OGR35" s="120"/>
      <c r="OGT35" s="120"/>
      <c r="OGV35" s="120"/>
      <c r="OGX35" s="120"/>
      <c r="OGZ35" s="120"/>
      <c r="OHB35" s="120"/>
      <c r="OHD35" s="120"/>
      <c r="OHF35" s="120"/>
      <c r="OHH35" s="120"/>
      <c r="OHJ35" s="120"/>
      <c r="OHL35" s="120"/>
      <c r="OHN35" s="120"/>
      <c r="OHP35" s="120"/>
      <c r="OHR35" s="120"/>
      <c r="OHT35" s="120"/>
      <c r="OHV35" s="120"/>
      <c r="OHX35" s="120"/>
      <c r="OHZ35" s="120"/>
      <c r="OIB35" s="120"/>
      <c r="OID35" s="120"/>
      <c r="OIF35" s="120"/>
      <c r="OIH35" s="120"/>
      <c r="OIJ35" s="120"/>
      <c r="OIL35" s="120"/>
      <c r="OIN35" s="120"/>
      <c r="OIP35" s="120"/>
      <c r="OIR35" s="120"/>
      <c r="OIT35" s="120"/>
      <c r="OIV35" s="120"/>
      <c r="OIX35" s="120"/>
      <c r="OIZ35" s="120"/>
      <c r="OJB35" s="120"/>
      <c r="OJD35" s="120"/>
      <c r="OJF35" s="120"/>
      <c r="OJH35" s="120"/>
      <c r="OJJ35" s="120"/>
      <c r="OJL35" s="120"/>
      <c r="OJN35" s="120"/>
      <c r="OJP35" s="120"/>
      <c r="OJR35" s="120"/>
      <c r="OJT35" s="120"/>
      <c r="OJV35" s="120"/>
      <c r="OJX35" s="120"/>
      <c r="OJZ35" s="120"/>
      <c r="OKB35" s="120"/>
      <c r="OKD35" s="120"/>
      <c r="OKF35" s="120"/>
      <c r="OKH35" s="120"/>
      <c r="OKJ35" s="120"/>
      <c r="OKL35" s="120"/>
      <c r="OKN35" s="120"/>
      <c r="OKP35" s="120"/>
      <c r="OKR35" s="120"/>
      <c r="OKT35" s="120"/>
      <c r="OKV35" s="120"/>
      <c r="OKX35" s="120"/>
      <c r="OKZ35" s="120"/>
      <c r="OLB35" s="120"/>
      <c r="OLD35" s="120"/>
      <c r="OLF35" s="120"/>
      <c r="OLH35" s="120"/>
      <c r="OLJ35" s="120"/>
      <c r="OLL35" s="120"/>
      <c r="OLN35" s="120"/>
      <c r="OLP35" s="120"/>
      <c r="OLR35" s="120"/>
      <c r="OLT35" s="120"/>
      <c r="OLV35" s="120"/>
      <c r="OLX35" s="120"/>
      <c r="OLZ35" s="120"/>
      <c r="OMB35" s="120"/>
      <c r="OMD35" s="120"/>
      <c r="OMF35" s="120"/>
      <c r="OMH35" s="120"/>
      <c r="OMJ35" s="120"/>
      <c r="OML35" s="120"/>
      <c r="OMN35" s="120"/>
      <c r="OMP35" s="120"/>
      <c r="OMR35" s="120"/>
      <c r="OMT35" s="120"/>
      <c r="OMV35" s="120"/>
      <c r="OMX35" s="120"/>
      <c r="OMZ35" s="120"/>
      <c r="ONB35" s="120"/>
      <c r="OND35" s="120"/>
      <c r="ONF35" s="120"/>
      <c r="ONH35" s="120"/>
      <c r="ONJ35" s="120"/>
      <c r="ONL35" s="120"/>
      <c r="ONN35" s="120"/>
      <c r="ONP35" s="120"/>
      <c r="ONR35" s="120"/>
      <c r="ONT35" s="120"/>
      <c r="ONV35" s="120"/>
      <c r="ONX35" s="120"/>
      <c r="ONZ35" s="120"/>
      <c r="OOB35" s="120"/>
      <c r="OOD35" s="120"/>
      <c r="OOF35" s="120"/>
      <c r="OOH35" s="120"/>
      <c r="OOJ35" s="120"/>
      <c r="OOL35" s="120"/>
      <c r="OON35" s="120"/>
      <c r="OOP35" s="120"/>
      <c r="OOR35" s="120"/>
      <c r="OOT35" s="120"/>
      <c r="OOV35" s="120"/>
      <c r="OOX35" s="120"/>
      <c r="OOZ35" s="120"/>
      <c r="OPB35" s="120"/>
      <c r="OPD35" s="120"/>
      <c r="OPF35" s="120"/>
      <c r="OPH35" s="120"/>
      <c r="OPJ35" s="120"/>
      <c r="OPL35" s="120"/>
      <c r="OPN35" s="120"/>
      <c r="OPP35" s="120"/>
      <c r="OPR35" s="120"/>
      <c r="OPT35" s="120"/>
      <c r="OPV35" s="120"/>
      <c r="OPX35" s="120"/>
      <c r="OPZ35" s="120"/>
      <c r="OQB35" s="120"/>
      <c r="OQD35" s="120"/>
      <c r="OQF35" s="120"/>
      <c r="OQH35" s="120"/>
      <c r="OQJ35" s="120"/>
      <c r="OQL35" s="120"/>
      <c r="OQN35" s="120"/>
      <c r="OQP35" s="120"/>
      <c r="OQR35" s="120"/>
      <c r="OQT35" s="120"/>
      <c r="OQV35" s="120"/>
      <c r="OQX35" s="120"/>
      <c r="OQZ35" s="120"/>
      <c r="ORB35" s="120"/>
      <c r="ORD35" s="120"/>
      <c r="ORF35" s="120"/>
      <c r="ORH35" s="120"/>
      <c r="ORJ35" s="120"/>
      <c r="ORL35" s="120"/>
      <c r="ORN35" s="120"/>
      <c r="ORP35" s="120"/>
      <c r="ORR35" s="120"/>
      <c r="ORT35" s="120"/>
      <c r="ORV35" s="120"/>
      <c r="ORX35" s="120"/>
      <c r="ORZ35" s="120"/>
      <c r="OSB35" s="120"/>
      <c r="OSD35" s="120"/>
      <c r="OSF35" s="120"/>
      <c r="OSH35" s="120"/>
      <c r="OSJ35" s="120"/>
      <c r="OSL35" s="120"/>
      <c r="OSN35" s="120"/>
      <c r="OSP35" s="120"/>
      <c r="OSR35" s="120"/>
      <c r="OST35" s="120"/>
      <c r="OSV35" s="120"/>
      <c r="OSX35" s="120"/>
      <c r="OSZ35" s="120"/>
      <c r="OTB35" s="120"/>
      <c r="OTD35" s="120"/>
      <c r="OTF35" s="120"/>
      <c r="OTH35" s="120"/>
      <c r="OTJ35" s="120"/>
      <c r="OTL35" s="120"/>
      <c r="OTN35" s="120"/>
      <c r="OTP35" s="120"/>
      <c r="OTR35" s="120"/>
      <c r="OTT35" s="120"/>
      <c r="OTV35" s="120"/>
      <c r="OTX35" s="120"/>
      <c r="OTZ35" s="120"/>
      <c r="OUB35" s="120"/>
      <c r="OUD35" s="120"/>
      <c r="OUF35" s="120"/>
      <c r="OUH35" s="120"/>
      <c r="OUJ35" s="120"/>
      <c r="OUL35" s="120"/>
      <c r="OUN35" s="120"/>
      <c r="OUP35" s="120"/>
      <c r="OUR35" s="120"/>
      <c r="OUT35" s="120"/>
      <c r="OUV35" s="120"/>
      <c r="OUX35" s="120"/>
      <c r="OUZ35" s="120"/>
      <c r="OVB35" s="120"/>
      <c r="OVD35" s="120"/>
      <c r="OVF35" s="120"/>
      <c r="OVH35" s="120"/>
      <c r="OVJ35" s="120"/>
      <c r="OVL35" s="120"/>
      <c r="OVN35" s="120"/>
      <c r="OVP35" s="120"/>
      <c r="OVR35" s="120"/>
      <c r="OVT35" s="120"/>
      <c r="OVV35" s="120"/>
      <c r="OVX35" s="120"/>
      <c r="OVZ35" s="120"/>
      <c r="OWB35" s="120"/>
      <c r="OWD35" s="120"/>
      <c r="OWF35" s="120"/>
      <c r="OWH35" s="120"/>
      <c r="OWJ35" s="120"/>
      <c r="OWL35" s="120"/>
      <c r="OWN35" s="120"/>
      <c r="OWP35" s="120"/>
      <c r="OWR35" s="120"/>
      <c r="OWT35" s="120"/>
      <c r="OWV35" s="120"/>
      <c r="OWX35" s="120"/>
      <c r="OWZ35" s="120"/>
      <c r="OXB35" s="120"/>
      <c r="OXD35" s="120"/>
      <c r="OXF35" s="120"/>
      <c r="OXH35" s="120"/>
      <c r="OXJ35" s="120"/>
      <c r="OXL35" s="120"/>
      <c r="OXN35" s="120"/>
      <c r="OXP35" s="120"/>
      <c r="OXR35" s="120"/>
      <c r="OXT35" s="120"/>
      <c r="OXV35" s="120"/>
      <c r="OXX35" s="120"/>
      <c r="OXZ35" s="120"/>
      <c r="OYB35" s="120"/>
      <c r="OYD35" s="120"/>
      <c r="OYF35" s="120"/>
      <c r="OYH35" s="120"/>
      <c r="OYJ35" s="120"/>
      <c r="OYL35" s="120"/>
      <c r="OYN35" s="120"/>
      <c r="OYP35" s="120"/>
      <c r="OYR35" s="120"/>
      <c r="OYT35" s="120"/>
      <c r="OYV35" s="120"/>
      <c r="OYX35" s="120"/>
      <c r="OYZ35" s="120"/>
      <c r="OZB35" s="120"/>
      <c r="OZD35" s="120"/>
      <c r="OZF35" s="120"/>
      <c r="OZH35" s="120"/>
      <c r="OZJ35" s="120"/>
      <c r="OZL35" s="120"/>
      <c r="OZN35" s="120"/>
      <c r="OZP35" s="120"/>
      <c r="OZR35" s="120"/>
      <c r="OZT35" s="120"/>
      <c r="OZV35" s="120"/>
      <c r="OZX35" s="120"/>
      <c r="OZZ35" s="120"/>
      <c r="PAB35" s="120"/>
      <c r="PAD35" s="120"/>
      <c r="PAF35" s="120"/>
      <c r="PAH35" s="120"/>
      <c r="PAJ35" s="120"/>
      <c r="PAL35" s="120"/>
      <c r="PAN35" s="120"/>
      <c r="PAP35" s="120"/>
      <c r="PAR35" s="120"/>
      <c r="PAT35" s="120"/>
      <c r="PAV35" s="120"/>
      <c r="PAX35" s="120"/>
      <c r="PAZ35" s="120"/>
      <c r="PBB35" s="120"/>
      <c r="PBD35" s="120"/>
      <c r="PBF35" s="120"/>
      <c r="PBH35" s="120"/>
      <c r="PBJ35" s="120"/>
      <c r="PBL35" s="120"/>
      <c r="PBN35" s="120"/>
      <c r="PBP35" s="120"/>
      <c r="PBR35" s="120"/>
      <c r="PBT35" s="120"/>
      <c r="PBV35" s="120"/>
      <c r="PBX35" s="120"/>
      <c r="PBZ35" s="120"/>
      <c r="PCB35" s="120"/>
      <c r="PCD35" s="120"/>
      <c r="PCF35" s="120"/>
      <c r="PCH35" s="120"/>
      <c r="PCJ35" s="120"/>
      <c r="PCL35" s="120"/>
      <c r="PCN35" s="120"/>
      <c r="PCP35" s="120"/>
      <c r="PCR35" s="120"/>
      <c r="PCT35" s="120"/>
      <c r="PCV35" s="120"/>
      <c r="PCX35" s="120"/>
      <c r="PCZ35" s="120"/>
      <c r="PDB35" s="120"/>
      <c r="PDD35" s="120"/>
      <c r="PDF35" s="120"/>
      <c r="PDH35" s="120"/>
      <c r="PDJ35" s="120"/>
      <c r="PDL35" s="120"/>
      <c r="PDN35" s="120"/>
      <c r="PDP35" s="120"/>
      <c r="PDR35" s="120"/>
      <c r="PDT35" s="120"/>
      <c r="PDV35" s="120"/>
      <c r="PDX35" s="120"/>
      <c r="PDZ35" s="120"/>
      <c r="PEB35" s="120"/>
      <c r="PED35" s="120"/>
      <c r="PEF35" s="120"/>
      <c r="PEH35" s="120"/>
      <c r="PEJ35" s="120"/>
      <c r="PEL35" s="120"/>
      <c r="PEN35" s="120"/>
      <c r="PEP35" s="120"/>
      <c r="PER35" s="120"/>
      <c r="PET35" s="120"/>
      <c r="PEV35" s="120"/>
      <c r="PEX35" s="120"/>
      <c r="PEZ35" s="120"/>
      <c r="PFB35" s="120"/>
      <c r="PFD35" s="120"/>
      <c r="PFF35" s="120"/>
      <c r="PFH35" s="120"/>
      <c r="PFJ35" s="120"/>
      <c r="PFL35" s="120"/>
      <c r="PFN35" s="120"/>
      <c r="PFP35" s="120"/>
      <c r="PFR35" s="120"/>
      <c r="PFT35" s="120"/>
      <c r="PFV35" s="120"/>
      <c r="PFX35" s="120"/>
      <c r="PFZ35" s="120"/>
      <c r="PGB35" s="120"/>
      <c r="PGD35" s="120"/>
      <c r="PGF35" s="120"/>
      <c r="PGH35" s="120"/>
      <c r="PGJ35" s="120"/>
      <c r="PGL35" s="120"/>
      <c r="PGN35" s="120"/>
      <c r="PGP35" s="120"/>
      <c r="PGR35" s="120"/>
      <c r="PGT35" s="120"/>
      <c r="PGV35" s="120"/>
      <c r="PGX35" s="120"/>
      <c r="PGZ35" s="120"/>
      <c r="PHB35" s="120"/>
      <c r="PHD35" s="120"/>
      <c r="PHF35" s="120"/>
      <c r="PHH35" s="120"/>
      <c r="PHJ35" s="120"/>
      <c r="PHL35" s="120"/>
      <c r="PHN35" s="120"/>
      <c r="PHP35" s="120"/>
      <c r="PHR35" s="120"/>
      <c r="PHT35" s="120"/>
      <c r="PHV35" s="120"/>
      <c r="PHX35" s="120"/>
      <c r="PHZ35" s="120"/>
      <c r="PIB35" s="120"/>
      <c r="PID35" s="120"/>
      <c r="PIF35" s="120"/>
      <c r="PIH35" s="120"/>
      <c r="PIJ35" s="120"/>
      <c r="PIL35" s="120"/>
      <c r="PIN35" s="120"/>
      <c r="PIP35" s="120"/>
      <c r="PIR35" s="120"/>
      <c r="PIT35" s="120"/>
      <c r="PIV35" s="120"/>
      <c r="PIX35" s="120"/>
      <c r="PIZ35" s="120"/>
      <c r="PJB35" s="120"/>
      <c r="PJD35" s="120"/>
      <c r="PJF35" s="120"/>
      <c r="PJH35" s="120"/>
      <c r="PJJ35" s="120"/>
      <c r="PJL35" s="120"/>
      <c r="PJN35" s="120"/>
      <c r="PJP35" s="120"/>
      <c r="PJR35" s="120"/>
      <c r="PJT35" s="120"/>
      <c r="PJV35" s="120"/>
      <c r="PJX35" s="120"/>
      <c r="PJZ35" s="120"/>
      <c r="PKB35" s="120"/>
      <c r="PKD35" s="120"/>
      <c r="PKF35" s="120"/>
      <c r="PKH35" s="120"/>
      <c r="PKJ35" s="120"/>
      <c r="PKL35" s="120"/>
      <c r="PKN35" s="120"/>
      <c r="PKP35" s="120"/>
      <c r="PKR35" s="120"/>
      <c r="PKT35" s="120"/>
      <c r="PKV35" s="120"/>
      <c r="PKX35" s="120"/>
      <c r="PKZ35" s="120"/>
      <c r="PLB35" s="120"/>
      <c r="PLD35" s="120"/>
      <c r="PLF35" s="120"/>
      <c r="PLH35" s="120"/>
      <c r="PLJ35" s="120"/>
      <c r="PLL35" s="120"/>
      <c r="PLN35" s="120"/>
      <c r="PLP35" s="120"/>
      <c r="PLR35" s="120"/>
      <c r="PLT35" s="120"/>
      <c r="PLV35" s="120"/>
      <c r="PLX35" s="120"/>
      <c r="PLZ35" s="120"/>
      <c r="PMB35" s="120"/>
      <c r="PMD35" s="120"/>
      <c r="PMF35" s="120"/>
      <c r="PMH35" s="120"/>
      <c r="PMJ35" s="120"/>
      <c r="PML35" s="120"/>
      <c r="PMN35" s="120"/>
      <c r="PMP35" s="120"/>
      <c r="PMR35" s="120"/>
      <c r="PMT35" s="120"/>
      <c r="PMV35" s="120"/>
      <c r="PMX35" s="120"/>
      <c r="PMZ35" s="120"/>
      <c r="PNB35" s="120"/>
      <c r="PND35" s="120"/>
      <c r="PNF35" s="120"/>
      <c r="PNH35" s="120"/>
      <c r="PNJ35" s="120"/>
      <c r="PNL35" s="120"/>
      <c r="PNN35" s="120"/>
      <c r="PNP35" s="120"/>
      <c r="PNR35" s="120"/>
      <c r="PNT35" s="120"/>
      <c r="PNV35" s="120"/>
      <c r="PNX35" s="120"/>
      <c r="PNZ35" s="120"/>
      <c r="POB35" s="120"/>
      <c r="POD35" s="120"/>
      <c r="POF35" s="120"/>
      <c r="POH35" s="120"/>
      <c r="POJ35" s="120"/>
      <c r="POL35" s="120"/>
      <c r="PON35" s="120"/>
      <c r="POP35" s="120"/>
      <c r="POR35" s="120"/>
      <c r="POT35" s="120"/>
      <c r="POV35" s="120"/>
      <c r="POX35" s="120"/>
      <c r="POZ35" s="120"/>
      <c r="PPB35" s="120"/>
      <c r="PPD35" s="120"/>
      <c r="PPF35" s="120"/>
      <c r="PPH35" s="120"/>
      <c r="PPJ35" s="120"/>
      <c r="PPL35" s="120"/>
      <c r="PPN35" s="120"/>
      <c r="PPP35" s="120"/>
      <c r="PPR35" s="120"/>
      <c r="PPT35" s="120"/>
      <c r="PPV35" s="120"/>
      <c r="PPX35" s="120"/>
      <c r="PPZ35" s="120"/>
      <c r="PQB35" s="120"/>
      <c r="PQD35" s="120"/>
      <c r="PQF35" s="120"/>
      <c r="PQH35" s="120"/>
      <c r="PQJ35" s="120"/>
      <c r="PQL35" s="120"/>
      <c r="PQN35" s="120"/>
      <c r="PQP35" s="120"/>
      <c r="PQR35" s="120"/>
      <c r="PQT35" s="120"/>
      <c r="PQV35" s="120"/>
      <c r="PQX35" s="120"/>
      <c r="PQZ35" s="120"/>
      <c r="PRB35" s="120"/>
      <c r="PRD35" s="120"/>
      <c r="PRF35" s="120"/>
      <c r="PRH35" s="120"/>
      <c r="PRJ35" s="120"/>
      <c r="PRL35" s="120"/>
      <c r="PRN35" s="120"/>
      <c r="PRP35" s="120"/>
      <c r="PRR35" s="120"/>
      <c r="PRT35" s="120"/>
      <c r="PRV35" s="120"/>
      <c r="PRX35" s="120"/>
      <c r="PRZ35" s="120"/>
      <c r="PSB35" s="120"/>
      <c r="PSD35" s="120"/>
      <c r="PSF35" s="120"/>
      <c r="PSH35" s="120"/>
      <c r="PSJ35" s="120"/>
      <c r="PSL35" s="120"/>
      <c r="PSN35" s="120"/>
      <c r="PSP35" s="120"/>
      <c r="PSR35" s="120"/>
      <c r="PST35" s="120"/>
      <c r="PSV35" s="120"/>
      <c r="PSX35" s="120"/>
      <c r="PSZ35" s="120"/>
      <c r="PTB35" s="120"/>
      <c r="PTD35" s="120"/>
      <c r="PTF35" s="120"/>
      <c r="PTH35" s="120"/>
      <c r="PTJ35" s="120"/>
      <c r="PTL35" s="120"/>
      <c r="PTN35" s="120"/>
      <c r="PTP35" s="120"/>
      <c r="PTR35" s="120"/>
      <c r="PTT35" s="120"/>
      <c r="PTV35" s="120"/>
      <c r="PTX35" s="120"/>
      <c r="PTZ35" s="120"/>
      <c r="PUB35" s="120"/>
      <c r="PUD35" s="120"/>
      <c r="PUF35" s="120"/>
      <c r="PUH35" s="120"/>
      <c r="PUJ35" s="120"/>
      <c r="PUL35" s="120"/>
      <c r="PUN35" s="120"/>
      <c r="PUP35" s="120"/>
      <c r="PUR35" s="120"/>
      <c r="PUT35" s="120"/>
      <c r="PUV35" s="120"/>
      <c r="PUX35" s="120"/>
      <c r="PUZ35" s="120"/>
      <c r="PVB35" s="120"/>
      <c r="PVD35" s="120"/>
      <c r="PVF35" s="120"/>
      <c r="PVH35" s="120"/>
      <c r="PVJ35" s="120"/>
      <c r="PVL35" s="120"/>
      <c r="PVN35" s="120"/>
      <c r="PVP35" s="120"/>
      <c r="PVR35" s="120"/>
      <c r="PVT35" s="120"/>
      <c r="PVV35" s="120"/>
      <c r="PVX35" s="120"/>
      <c r="PVZ35" s="120"/>
      <c r="PWB35" s="120"/>
      <c r="PWD35" s="120"/>
      <c r="PWF35" s="120"/>
      <c r="PWH35" s="120"/>
      <c r="PWJ35" s="120"/>
      <c r="PWL35" s="120"/>
      <c r="PWN35" s="120"/>
      <c r="PWP35" s="120"/>
      <c r="PWR35" s="120"/>
      <c r="PWT35" s="120"/>
      <c r="PWV35" s="120"/>
      <c r="PWX35" s="120"/>
      <c r="PWZ35" s="120"/>
      <c r="PXB35" s="120"/>
      <c r="PXD35" s="120"/>
      <c r="PXF35" s="120"/>
      <c r="PXH35" s="120"/>
      <c r="PXJ35" s="120"/>
      <c r="PXL35" s="120"/>
      <c r="PXN35" s="120"/>
      <c r="PXP35" s="120"/>
      <c r="PXR35" s="120"/>
      <c r="PXT35" s="120"/>
      <c r="PXV35" s="120"/>
      <c r="PXX35" s="120"/>
      <c r="PXZ35" s="120"/>
      <c r="PYB35" s="120"/>
      <c r="PYD35" s="120"/>
      <c r="PYF35" s="120"/>
      <c r="PYH35" s="120"/>
      <c r="PYJ35" s="120"/>
      <c r="PYL35" s="120"/>
      <c r="PYN35" s="120"/>
      <c r="PYP35" s="120"/>
      <c r="PYR35" s="120"/>
      <c r="PYT35" s="120"/>
      <c r="PYV35" s="120"/>
      <c r="PYX35" s="120"/>
      <c r="PYZ35" s="120"/>
      <c r="PZB35" s="120"/>
      <c r="PZD35" s="120"/>
      <c r="PZF35" s="120"/>
      <c r="PZH35" s="120"/>
      <c r="PZJ35" s="120"/>
      <c r="PZL35" s="120"/>
      <c r="PZN35" s="120"/>
      <c r="PZP35" s="120"/>
      <c r="PZR35" s="120"/>
      <c r="PZT35" s="120"/>
      <c r="PZV35" s="120"/>
      <c r="PZX35" s="120"/>
      <c r="PZZ35" s="120"/>
      <c r="QAB35" s="120"/>
      <c r="QAD35" s="120"/>
      <c r="QAF35" s="120"/>
      <c r="QAH35" s="120"/>
      <c r="QAJ35" s="120"/>
      <c r="QAL35" s="120"/>
      <c r="QAN35" s="120"/>
      <c r="QAP35" s="120"/>
      <c r="QAR35" s="120"/>
      <c r="QAT35" s="120"/>
      <c r="QAV35" s="120"/>
      <c r="QAX35" s="120"/>
      <c r="QAZ35" s="120"/>
      <c r="QBB35" s="120"/>
      <c r="QBD35" s="120"/>
      <c r="QBF35" s="120"/>
      <c r="QBH35" s="120"/>
      <c r="QBJ35" s="120"/>
      <c r="QBL35" s="120"/>
      <c r="QBN35" s="120"/>
      <c r="QBP35" s="120"/>
      <c r="QBR35" s="120"/>
      <c r="QBT35" s="120"/>
      <c r="QBV35" s="120"/>
      <c r="QBX35" s="120"/>
      <c r="QBZ35" s="120"/>
      <c r="QCB35" s="120"/>
      <c r="QCD35" s="120"/>
      <c r="QCF35" s="120"/>
      <c r="QCH35" s="120"/>
      <c r="QCJ35" s="120"/>
      <c r="QCL35" s="120"/>
      <c r="QCN35" s="120"/>
      <c r="QCP35" s="120"/>
      <c r="QCR35" s="120"/>
      <c r="QCT35" s="120"/>
      <c r="QCV35" s="120"/>
      <c r="QCX35" s="120"/>
      <c r="QCZ35" s="120"/>
      <c r="QDB35" s="120"/>
      <c r="QDD35" s="120"/>
      <c r="QDF35" s="120"/>
      <c r="QDH35" s="120"/>
      <c r="QDJ35" s="120"/>
      <c r="QDL35" s="120"/>
      <c r="QDN35" s="120"/>
      <c r="QDP35" s="120"/>
      <c r="QDR35" s="120"/>
      <c r="QDT35" s="120"/>
      <c r="QDV35" s="120"/>
      <c r="QDX35" s="120"/>
      <c r="QDZ35" s="120"/>
      <c r="QEB35" s="120"/>
      <c r="QED35" s="120"/>
      <c r="QEF35" s="120"/>
      <c r="QEH35" s="120"/>
      <c r="QEJ35" s="120"/>
      <c r="QEL35" s="120"/>
      <c r="QEN35" s="120"/>
      <c r="QEP35" s="120"/>
      <c r="QER35" s="120"/>
      <c r="QET35" s="120"/>
      <c r="QEV35" s="120"/>
      <c r="QEX35" s="120"/>
      <c r="QEZ35" s="120"/>
      <c r="QFB35" s="120"/>
      <c r="QFD35" s="120"/>
      <c r="QFF35" s="120"/>
      <c r="QFH35" s="120"/>
      <c r="QFJ35" s="120"/>
      <c r="QFL35" s="120"/>
      <c r="QFN35" s="120"/>
      <c r="QFP35" s="120"/>
      <c r="QFR35" s="120"/>
      <c r="QFT35" s="120"/>
      <c r="QFV35" s="120"/>
      <c r="QFX35" s="120"/>
      <c r="QFZ35" s="120"/>
      <c r="QGB35" s="120"/>
      <c r="QGD35" s="120"/>
      <c r="QGF35" s="120"/>
      <c r="QGH35" s="120"/>
      <c r="QGJ35" s="120"/>
      <c r="QGL35" s="120"/>
      <c r="QGN35" s="120"/>
      <c r="QGP35" s="120"/>
      <c r="QGR35" s="120"/>
      <c r="QGT35" s="120"/>
      <c r="QGV35" s="120"/>
      <c r="QGX35" s="120"/>
      <c r="QGZ35" s="120"/>
      <c r="QHB35" s="120"/>
      <c r="QHD35" s="120"/>
      <c r="QHF35" s="120"/>
      <c r="QHH35" s="120"/>
      <c r="QHJ35" s="120"/>
      <c r="QHL35" s="120"/>
      <c r="QHN35" s="120"/>
      <c r="QHP35" s="120"/>
      <c r="QHR35" s="120"/>
      <c r="QHT35" s="120"/>
      <c r="QHV35" s="120"/>
      <c r="QHX35" s="120"/>
      <c r="QHZ35" s="120"/>
      <c r="QIB35" s="120"/>
      <c r="QID35" s="120"/>
      <c r="QIF35" s="120"/>
      <c r="QIH35" s="120"/>
      <c r="QIJ35" s="120"/>
      <c r="QIL35" s="120"/>
      <c r="QIN35" s="120"/>
      <c r="QIP35" s="120"/>
      <c r="QIR35" s="120"/>
      <c r="QIT35" s="120"/>
      <c r="QIV35" s="120"/>
      <c r="QIX35" s="120"/>
      <c r="QIZ35" s="120"/>
      <c r="QJB35" s="120"/>
      <c r="QJD35" s="120"/>
      <c r="QJF35" s="120"/>
      <c r="QJH35" s="120"/>
      <c r="QJJ35" s="120"/>
      <c r="QJL35" s="120"/>
      <c r="QJN35" s="120"/>
      <c r="QJP35" s="120"/>
      <c r="QJR35" s="120"/>
      <c r="QJT35" s="120"/>
      <c r="QJV35" s="120"/>
      <c r="QJX35" s="120"/>
      <c r="QJZ35" s="120"/>
      <c r="QKB35" s="120"/>
      <c r="QKD35" s="120"/>
      <c r="QKF35" s="120"/>
      <c r="QKH35" s="120"/>
      <c r="QKJ35" s="120"/>
      <c r="QKL35" s="120"/>
      <c r="QKN35" s="120"/>
      <c r="QKP35" s="120"/>
      <c r="QKR35" s="120"/>
      <c r="QKT35" s="120"/>
      <c r="QKV35" s="120"/>
      <c r="QKX35" s="120"/>
      <c r="QKZ35" s="120"/>
      <c r="QLB35" s="120"/>
      <c r="QLD35" s="120"/>
      <c r="QLF35" s="120"/>
      <c r="QLH35" s="120"/>
      <c r="QLJ35" s="120"/>
      <c r="QLL35" s="120"/>
      <c r="QLN35" s="120"/>
      <c r="QLP35" s="120"/>
      <c r="QLR35" s="120"/>
      <c r="QLT35" s="120"/>
      <c r="QLV35" s="120"/>
      <c r="QLX35" s="120"/>
      <c r="QLZ35" s="120"/>
      <c r="QMB35" s="120"/>
      <c r="QMD35" s="120"/>
      <c r="QMF35" s="120"/>
      <c r="QMH35" s="120"/>
      <c r="QMJ35" s="120"/>
      <c r="QML35" s="120"/>
      <c r="QMN35" s="120"/>
      <c r="QMP35" s="120"/>
      <c r="QMR35" s="120"/>
      <c r="QMT35" s="120"/>
      <c r="QMV35" s="120"/>
      <c r="QMX35" s="120"/>
      <c r="QMZ35" s="120"/>
      <c r="QNB35" s="120"/>
      <c r="QND35" s="120"/>
      <c r="QNF35" s="120"/>
      <c r="QNH35" s="120"/>
      <c r="QNJ35" s="120"/>
      <c r="QNL35" s="120"/>
      <c r="QNN35" s="120"/>
      <c r="QNP35" s="120"/>
      <c r="QNR35" s="120"/>
      <c r="QNT35" s="120"/>
      <c r="QNV35" s="120"/>
      <c r="QNX35" s="120"/>
      <c r="QNZ35" s="120"/>
      <c r="QOB35" s="120"/>
      <c r="QOD35" s="120"/>
      <c r="QOF35" s="120"/>
      <c r="QOH35" s="120"/>
      <c r="QOJ35" s="120"/>
      <c r="QOL35" s="120"/>
      <c r="QON35" s="120"/>
      <c r="QOP35" s="120"/>
      <c r="QOR35" s="120"/>
      <c r="QOT35" s="120"/>
      <c r="QOV35" s="120"/>
      <c r="QOX35" s="120"/>
      <c r="QOZ35" s="120"/>
      <c r="QPB35" s="120"/>
      <c r="QPD35" s="120"/>
      <c r="QPF35" s="120"/>
      <c r="QPH35" s="120"/>
      <c r="QPJ35" s="120"/>
      <c r="QPL35" s="120"/>
      <c r="QPN35" s="120"/>
      <c r="QPP35" s="120"/>
      <c r="QPR35" s="120"/>
      <c r="QPT35" s="120"/>
      <c r="QPV35" s="120"/>
      <c r="QPX35" s="120"/>
      <c r="QPZ35" s="120"/>
      <c r="QQB35" s="120"/>
      <c r="QQD35" s="120"/>
      <c r="QQF35" s="120"/>
      <c r="QQH35" s="120"/>
      <c r="QQJ35" s="120"/>
      <c r="QQL35" s="120"/>
      <c r="QQN35" s="120"/>
      <c r="QQP35" s="120"/>
      <c r="QQR35" s="120"/>
      <c r="QQT35" s="120"/>
      <c r="QQV35" s="120"/>
      <c r="QQX35" s="120"/>
      <c r="QQZ35" s="120"/>
      <c r="QRB35" s="120"/>
      <c r="QRD35" s="120"/>
      <c r="QRF35" s="120"/>
      <c r="QRH35" s="120"/>
      <c r="QRJ35" s="120"/>
      <c r="QRL35" s="120"/>
      <c r="QRN35" s="120"/>
      <c r="QRP35" s="120"/>
      <c r="QRR35" s="120"/>
      <c r="QRT35" s="120"/>
      <c r="QRV35" s="120"/>
      <c r="QRX35" s="120"/>
      <c r="QRZ35" s="120"/>
      <c r="QSB35" s="120"/>
      <c r="QSD35" s="120"/>
      <c r="QSF35" s="120"/>
      <c r="QSH35" s="120"/>
      <c r="QSJ35" s="120"/>
      <c r="QSL35" s="120"/>
      <c r="QSN35" s="120"/>
      <c r="QSP35" s="120"/>
      <c r="QSR35" s="120"/>
      <c r="QST35" s="120"/>
      <c r="QSV35" s="120"/>
      <c r="QSX35" s="120"/>
      <c r="QSZ35" s="120"/>
      <c r="QTB35" s="120"/>
      <c r="QTD35" s="120"/>
      <c r="QTF35" s="120"/>
      <c r="QTH35" s="120"/>
      <c r="QTJ35" s="120"/>
      <c r="QTL35" s="120"/>
      <c r="QTN35" s="120"/>
      <c r="QTP35" s="120"/>
      <c r="QTR35" s="120"/>
      <c r="QTT35" s="120"/>
      <c r="QTV35" s="120"/>
      <c r="QTX35" s="120"/>
      <c r="QTZ35" s="120"/>
      <c r="QUB35" s="120"/>
      <c r="QUD35" s="120"/>
      <c r="QUF35" s="120"/>
      <c r="QUH35" s="120"/>
      <c r="QUJ35" s="120"/>
      <c r="QUL35" s="120"/>
      <c r="QUN35" s="120"/>
      <c r="QUP35" s="120"/>
      <c r="QUR35" s="120"/>
      <c r="QUT35" s="120"/>
      <c r="QUV35" s="120"/>
      <c r="QUX35" s="120"/>
      <c r="QUZ35" s="120"/>
      <c r="QVB35" s="120"/>
      <c r="QVD35" s="120"/>
      <c r="QVF35" s="120"/>
      <c r="QVH35" s="120"/>
      <c r="QVJ35" s="120"/>
      <c r="QVL35" s="120"/>
      <c r="QVN35" s="120"/>
      <c r="QVP35" s="120"/>
      <c r="QVR35" s="120"/>
      <c r="QVT35" s="120"/>
      <c r="QVV35" s="120"/>
      <c r="QVX35" s="120"/>
      <c r="QVZ35" s="120"/>
      <c r="QWB35" s="120"/>
      <c r="QWD35" s="120"/>
      <c r="QWF35" s="120"/>
      <c r="QWH35" s="120"/>
      <c r="QWJ35" s="120"/>
      <c r="QWL35" s="120"/>
      <c r="QWN35" s="120"/>
      <c r="QWP35" s="120"/>
      <c r="QWR35" s="120"/>
      <c r="QWT35" s="120"/>
      <c r="QWV35" s="120"/>
      <c r="QWX35" s="120"/>
      <c r="QWZ35" s="120"/>
      <c r="QXB35" s="120"/>
      <c r="QXD35" s="120"/>
      <c r="QXF35" s="120"/>
      <c r="QXH35" s="120"/>
      <c r="QXJ35" s="120"/>
      <c r="QXL35" s="120"/>
      <c r="QXN35" s="120"/>
      <c r="QXP35" s="120"/>
      <c r="QXR35" s="120"/>
      <c r="QXT35" s="120"/>
      <c r="QXV35" s="120"/>
      <c r="QXX35" s="120"/>
      <c r="QXZ35" s="120"/>
      <c r="QYB35" s="120"/>
      <c r="QYD35" s="120"/>
      <c r="QYF35" s="120"/>
      <c r="QYH35" s="120"/>
      <c r="QYJ35" s="120"/>
      <c r="QYL35" s="120"/>
      <c r="QYN35" s="120"/>
      <c r="QYP35" s="120"/>
      <c r="QYR35" s="120"/>
      <c r="QYT35" s="120"/>
      <c r="QYV35" s="120"/>
      <c r="QYX35" s="120"/>
      <c r="QYZ35" s="120"/>
      <c r="QZB35" s="120"/>
      <c r="QZD35" s="120"/>
      <c r="QZF35" s="120"/>
      <c r="QZH35" s="120"/>
      <c r="QZJ35" s="120"/>
      <c r="QZL35" s="120"/>
      <c r="QZN35" s="120"/>
      <c r="QZP35" s="120"/>
      <c r="QZR35" s="120"/>
      <c r="QZT35" s="120"/>
      <c r="QZV35" s="120"/>
      <c r="QZX35" s="120"/>
      <c r="QZZ35" s="120"/>
      <c r="RAB35" s="120"/>
      <c r="RAD35" s="120"/>
      <c r="RAF35" s="120"/>
      <c r="RAH35" s="120"/>
      <c r="RAJ35" s="120"/>
      <c r="RAL35" s="120"/>
      <c r="RAN35" s="120"/>
      <c r="RAP35" s="120"/>
      <c r="RAR35" s="120"/>
      <c r="RAT35" s="120"/>
      <c r="RAV35" s="120"/>
      <c r="RAX35" s="120"/>
      <c r="RAZ35" s="120"/>
      <c r="RBB35" s="120"/>
      <c r="RBD35" s="120"/>
      <c r="RBF35" s="120"/>
      <c r="RBH35" s="120"/>
      <c r="RBJ35" s="120"/>
      <c r="RBL35" s="120"/>
      <c r="RBN35" s="120"/>
      <c r="RBP35" s="120"/>
      <c r="RBR35" s="120"/>
      <c r="RBT35" s="120"/>
      <c r="RBV35" s="120"/>
      <c r="RBX35" s="120"/>
      <c r="RBZ35" s="120"/>
      <c r="RCB35" s="120"/>
      <c r="RCD35" s="120"/>
      <c r="RCF35" s="120"/>
      <c r="RCH35" s="120"/>
      <c r="RCJ35" s="120"/>
      <c r="RCL35" s="120"/>
      <c r="RCN35" s="120"/>
      <c r="RCP35" s="120"/>
      <c r="RCR35" s="120"/>
      <c r="RCT35" s="120"/>
      <c r="RCV35" s="120"/>
      <c r="RCX35" s="120"/>
      <c r="RCZ35" s="120"/>
      <c r="RDB35" s="120"/>
      <c r="RDD35" s="120"/>
      <c r="RDF35" s="120"/>
      <c r="RDH35" s="120"/>
      <c r="RDJ35" s="120"/>
      <c r="RDL35" s="120"/>
      <c r="RDN35" s="120"/>
      <c r="RDP35" s="120"/>
      <c r="RDR35" s="120"/>
      <c r="RDT35" s="120"/>
      <c r="RDV35" s="120"/>
      <c r="RDX35" s="120"/>
      <c r="RDZ35" s="120"/>
      <c r="REB35" s="120"/>
      <c r="RED35" s="120"/>
      <c r="REF35" s="120"/>
      <c r="REH35" s="120"/>
      <c r="REJ35" s="120"/>
      <c r="REL35" s="120"/>
      <c r="REN35" s="120"/>
      <c r="REP35" s="120"/>
      <c r="RER35" s="120"/>
      <c r="RET35" s="120"/>
      <c r="REV35" s="120"/>
      <c r="REX35" s="120"/>
      <c r="REZ35" s="120"/>
      <c r="RFB35" s="120"/>
      <c r="RFD35" s="120"/>
      <c r="RFF35" s="120"/>
      <c r="RFH35" s="120"/>
      <c r="RFJ35" s="120"/>
      <c r="RFL35" s="120"/>
      <c r="RFN35" s="120"/>
      <c r="RFP35" s="120"/>
      <c r="RFR35" s="120"/>
      <c r="RFT35" s="120"/>
      <c r="RFV35" s="120"/>
      <c r="RFX35" s="120"/>
      <c r="RFZ35" s="120"/>
      <c r="RGB35" s="120"/>
      <c r="RGD35" s="120"/>
      <c r="RGF35" s="120"/>
      <c r="RGH35" s="120"/>
      <c r="RGJ35" s="120"/>
      <c r="RGL35" s="120"/>
      <c r="RGN35" s="120"/>
      <c r="RGP35" s="120"/>
      <c r="RGR35" s="120"/>
      <c r="RGT35" s="120"/>
      <c r="RGV35" s="120"/>
      <c r="RGX35" s="120"/>
      <c r="RGZ35" s="120"/>
      <c r="RHB35" s="120"/>
      <c r="RHD35" s="120"/>
      <c r="RHF35" s="120"/>
      <c r="RHH35" s="120"/>
      <c r="RHJ35" s="120"/>
      <c r="RHL35" s="120"/>
      <c r="RHN35" s="120"/>
      <c r="RHP35" s="120"/>
      <c r="RHR35" s="120"/>
      <c r="RHT35" s="120"/>
      <c r="RHV35" s="120"/>
      <c r="RHX35" s="120"/>
      <c r="RHZ35" s="120"/>
      <c r="RIB35" s="120"/>
      <c r="RID35" s="120"/>
      <c r="RIF35" s="120"/>
      <c r="RIH35" s="120"/>
      <c r="RIJ35" s="120"/>
      <c r="RIL35" s="120"/>
      <c r="RIN35" s="120"/>
      <c r="RIP35" s="120"/>
      <c r="RIR35" s="120"/>
      <c r="RIT35" s="120"/>
      <c r="RIV35" s="120"/>
      <c r="RIX35" s="120"/>
      <c r="RIZ35" s="120"/>
      <c r="RJB35" s="120"/>
      <c r="RJD35" s="120"/>
      <c r="RJF35" s="120"/>
      <c r="RJH35" s="120"/>
      <c r="RJJ35" s="120"/>
      <c r="RJL35" s="120"/>
      <c r="RJN35" s="120"/>
      <c r="RJP35" s="120"/>
      <c r="RJR35" s="120"/>
      <c r="RJT35" s="120"/>
      <c r="RJV35" s="120"/>
      <c r="RJX35" s="120"/>
      <c r="RJZ35" s="120"/>
      <c r="RKB35" s="120"/>
      <c r="RKD35" s="120"/>
      <c r="RKF35" s="120"/>
      <c r="RKH35" s="120"/>
      <c r="RKJ35" s="120"/>
      <c r="RKL35" s="120"/>
      <c r="RKN35" s="120"/>
      <c r="RKP35" s="120"/>
      <c r="RKR35" s="120"/>
      <c r="RKT35" s="120"/>
      <c r="RKV35" s="120"/>
      <c r="RKX35" s="120"/>
      <c r="RKZ35" s="120"/>
      <c r="RLB35" s="120"/>
      <c r="RLD35" s="120"/>
      <c r="RLF35" s="120"/>
      <c r="RLH35" s="120"/>
      <c r="RLJ35" s="120"/>
      <c r="RLL35" s="120"/>
      <c r="RLN35" s="120"/>
      <c r="RLP35" s="120"/>
      <c r="RLR35" s="120"/>
      <c r="RLT35" s="120"/>
      <c r="RLV35" s="120"/>
      <c r="RLX35" s="120"/>
      <c r="RLZ35" s="120"/>
      <c r="RMB35" s="120"/>
      <c r="RMD35" s="120"/>
      <c r="RMF35" s="120"/>
      <c r="RMH35" s="120"/>
      <c r="RMJ35" s="120"/>
      <c r="RML35" s="120"/>
      <c r="RMN35" s="120"/>
      <c r="RMP35" s="120"/>
      <c r="RMR35" s="120"/>
      <c r="RMT35" s="120"/>
      <c r="RMV35" s="120"/>
      <c r="RMX35" s="120"/>
      <c r="RMZ35" s="120"/>
      <c r="RNB35" s="120"/>
      <c r="RND35" s="120"/>
      <c r="RNF35" s="120"/>
      <c r="RNH35" s="120"/>
      <c r="RNJ35" s="120"/>
      <c r="RNL35" s="120"/>
      <c r="RNN35" s="120"/>
      <c r="RNP35" s="120"/>
      <c r="RNR35" s="120"/>
      <c r="RNT35" s="120"/>
      <c r="RNV35" s="120"/>
      <c r="RNX35" s="120"/>
      <c r="RNZ35" s="120"/>
      <c r="ROB35" s="120"/>
      <c r="ROD35" s="120"/>
      <c r="ROF35" s="120"/>
      <c r="ROH35" s="120"/>
      <c r="ROJ35" s="120"/>
      <c r="ROL35" s="120"/>
      <c r="RON35" s="120"/>
      <c r="ROP35" s="120"/>
      <c r="ROR35" s="120"/>
      <c r="ROT35" s="120"/>
      <c r="ROV35" s="120"/>
      <c r="ROX35" s="120"/>
      <c r="ROZ35" s="120"/>
      <c r="RPB35" s="120"/>
      <c r="RPD35" s="120"/>
      <c r="RPF35" s="120"/>
      <c r="RPH35" s="120"/>
      <c r="RPJ35" s="120"/>
      <c r="RPL35" s="120"/>
      <c r="RPN35" s="120"/>
      <c r="RPP35" s="120"/>
      <c r="RPR35" s="120"/>
      <c r="RPT35" s="120"/>
      <c r="RPV35" s="120"/>
      <c r="RPX35" s="120"/>
      <c r="RPZ35" s="120"/>
      <c r="RQB35" s="120"/>
      <c r="RQD35" s="120"/>
      <c r="RQF35" s="120"/>
      <c r="RQH35" s="120"/>
      <c r="RQJ35" s="120"/>
      <c r="RQL35" s="120"/>
      <c r="RQN35" s="120"/>
      <c r="RQP35" s="120"/>
      <c r="RQR35" s="120"/>
      <c r="RQT35" s="120"/>
      <c r="RQV35" s="120"/>
      <c r="RQX35" s="120"/>
      <c r="RQZ35" s="120"/>
      <c r="RRB35" s="120"/>
      <c r="RRD35" s="120"/>
      <c r="RRF35" s="120"/>
      <c r="RRH35" s="120"/>
      <c r="RRJ35" s="120"/>
      <c r="RRL35" s="120"/>
      <c r="RRN35" s="120"/>
      <c r="RRP35" s="120"/>
      <c r="RRR35" s="120"/>
      <c r="RRT35" s="120"/>
      <c r="RRV35" s="120"/>
      <c r="RRX35" s="120"/>
      <c r="RRZ35" s="120"/>
      <c r="RSB35" s="120"/>
      <c r="RSD35" s="120"/>
      <c r="RSF35" s="120"/>
      <c r="RSH35" s="120"/>
      <c r="RSJ35" s="120"/>
      <c r="RSL35" s="120"/>
      <c r="RSN35" s="120"/>
      <c r="RSP35" s="120"/>
      <c r="RSR35" s="120"/>
      <c r="RST35" s="120"/>
      <c r="RSV35" s="120"/>
      <c r="RSX35" s="120"/>
      <c r="RSZ35" s="120"/>
      <c r="RTB35" s="120"/>
      <c r="RTD35" s="120"/>
      <c r="RTF35" s="120"/>
      <c r="RTH35" s="120"/>
      <c r="RTJ35" s="120"/>
      <c r="RTL35" s="120"/>
      <c r="RTN35" s="120"/>
      <c r="RTP35" s="120"/>
      <c r="RTR35" s="120"/>
      <c r="RTT35" s="120"/>
      <c r="RTV35" s="120"/>
      <c r="RTX35" s="120"/>
      <c r="RTZ35" s="120"/>
      <c r="RUB35" s="120"/>
      <c r="RUD35" s="120"/>
      <c r="RUF35" s="120"/>
      <c r="RUH35" s="120"/>
      <c r="RUJ35" s="120"/>
      <c r="RUL35" s="120"/>
      <c r="RUN35" s="120"/>
      <c r="RUP35" s="120"/>
      <c r="RUR35" s="120"/>
      <c r="RUT35" s="120"/>
      <c r="RUV35" s="120"/>
      <c r="RUX35" s="120"/>
      <c r="RUZ35" s="120"/>
      <c r="RVB35" s="120"/>
      <c r="RVD35" s="120"/>
      <c r="RVF35" s="120"/>
      <c r="RVH35" s="120"/>
      <c r="RVJ35" s="120"/>
      <c r="RVL35" s="120"/>
      <c r="RVN35" s="120"/>
      <c r="RVP35" s="120"/>
      <c r="RVR35" s="120"/>
      <c r="RVT35" s="120"/>
      <c r="RVV35" s="120"/>
      <c r="RVX35" s="120"/>
      <c r="RVZ35" s="120"/>
      <c r="RWB35" s="120"/>
      <c r="RWD35" s="120"/>
      <c r="RWF35" s="120"/>
      <c r="RWH35" s="120"/>
      <c r="RWJ35" s="120"/>
      <c r="RWL35" s="120"/>
      <c r="RWN35" s="120"/>
      <c r="RWP35" s="120"/>
      <c r="RWR35" s="120"/>
      <c r="RWT35" s="120"/>
      <c r="RWV35" s="120"/>
      <c r="RWX35" s="120"/>
      <c r="RWZ35" s="120"/>
      <c r="RXB35" s="120"/>
      <c r="RXD35" s="120"/>
      <c r="RXF35" s="120"/>
      <c r="RXH35" s="120"/>
      <c r="RXJ35" s="120"/>
      <c r="RXL35" s="120"/>
      <c r="RXN35" s="120"/>
      <c r="RXP35" s="120"/>
      <c r="RXR35" s="120"/>
      <c r="RXT35" s="120"/>
      <c r="RXV35" s="120"/>
      <c r="RXX35" s="120"/>
      <c r="RXZ35" s="120"/>
      <c r="RYB35" s="120"/>
      <c r="RYD35" s="120"/>
      <c r="RYF35" s="120"/>
      <c r="RYH35" s="120"/>
      <c r="RYJ35" s="120"/>
      <c r="RYL35" s="120"/>
      <c r="RYN35" s="120"/>
      <c r="RYP35" s="120"/>
      <c r="RYR35" s="120"/>
      <c r="RYT35" s="120"/>
      <c r="RYV35" s="120"/>
      <c r="RYX35" s="120"/>
      <c r="RYZ35" s="120"/>
      <c r="RZB35" s="120"/>
      <c r="RZD35" s="120"/>
      <c r="RZF35" s="120"/>
      <c r="RZH35" s="120"/>
      <c r="RZJ35" s="120"/>
      <c r="RZL35" s="120"/>
      <c r="RZN35" s="120"/>
      <c r="RZP35" s="120"/>
      <c r="RZR35" s="120"/>
      <c r="RZT35" s="120"/>
      <c r="RZV35" s="120"/>
      <c r="RZX35" s="120"/>
      <c r="RZZ35" s="120"/>
      <c r="SAB35" s="120"/>
      <c r="SAD35" s="120"/>
      <c r="SAF35" s="120"/>
      <c r="SAH35" s="120"/>
      <c r="SAJ35" s="120"/>
      <c r="SAL35" s="120"/>
      <c r="SAN35" s="120"/>
      <c r="SAP35" s="120"/>
      <c r="SAR35" s="120"/>
      <c r="SAT35" s="120"/>
      <c r="SAV35" s="120"/>
      <c r="SAX35" s="120"/>
      <c r="SAZ35" s="120"/>
      <c r="SBB35" s="120"/>
      <c r="SBD35" s="120"/>
      <c r="SBF35" s="120"/>
      <c r="SBH35" s="120"/>
      <c r="SBJ35" s="120"/>
      <c r="SBL35" s="120"/>
      <c r="SBN35" s="120"/>
      <c r="SBP35" s="120"/>
      <c r="SBR35" s="120"/>
      <c r="SBT35" s="120"/>
      <c r="SBV35" s="120"/>
      <c r="SBX35" s="120"/>
      <c r="SBZ35" s="120"/>
      <c r="SCB35" s="120"/>
      <c r="SCD35" s="120"/>
      <c r="SCF35" s="120"/>
      <c r="SCH35" s="120"/>
      <c r="SCJ35" s="120"/>
      <c r="SCL35" s="120"/>
      <c r="SCN35" s="120"/>
      <c r="SCP35" s="120"/>
      <c r="SCR35" s="120"/>
      <c r="SCT35" s="120"/>
      <c r="SCV35" s="120"/>
      <c r="SCX35" s="120"/>
      <c r="SCZ35" s="120"/>
      <c r="SDB35" s="120"/>
      <c r="SDD35" s="120"/>
      <c r="SDF35" s="120"/>
      <c r="SDH35" s="120"/>
      <c r="SDJ35" s="120"/>
      <c r="SDL35" s="120"/>
      <c r="SDN35" s="120"/>
      <c r="SDP35" s="120"/>
      <c r="SDR35" s="120"/>
      <c r="SDT35" s="120"/>
      <c r="SDV35" s="120"/>
      <c r="SDX35" s="120"/>
      <c r="SDZ35" s="120"/>
      <c r="SEB35" s="120"/>
      <c r="SED35" s="120"/>
      <c r="SEF35" s="120"/>
      <c r="SEH35" s="120"/>
      <c r="SEJ35" s="120"/>
      <c r="SEL35" s="120"/>
      <c r="SEN35" s="120"/>
      <c r="SEP35" s="120"/>
      <c r="SER35" s="120"/>
      <c r="SET35" s="120"/>
      <c r="SEV35" s="120"/>
      <c r="SEX35" s="120"/>
      <c r="SEZ35" s="120"/>
      <c r="SFB35" s="120"/>
      <c r="SFD35" s="120"/>
      <c r="SFF35" s="120"/>
      <c r="SFH35" s="120"/>
      <c r="SFJ35" s="120"/>
      <c r="SFL35" s="120"/>
      <c r="SFN35" s="120"/>
      <c r="SFP35" s="120"/>
      <c r="SFR35" s="120"/>
      <c r="SFT35" s="120"/>
      <c r="SFV35" s="120"/>
      <c r="SFX35" s="120"/>
      <c r="SFZ35" s="120"/>
      <c r="SGB35" s="120"/>
      <c r="SGD35" s="120"/>
      <c r="SGF35" s="120"/>
      <c r="SGH35" s="120"/>
      <c r="SGJ35" s="120"/>
      <c r="SGL35" s="120"/>
      <c r="SGN35" s="120"/>
      <c r="SGP35" s="120"/>
      <c r="SGR35" s="120"/>
      <c r="SGT35" s="120"/>
      <c r="SGV35" s="120"/>
      <c r="SGX35" s="120"/>
      <c r="SGZ35" s="120"/>
      <c r="SHB35" s="120"/>
      <c r="SHD35" s="120"/>
      <c r="SHF35" s="120"/>
      <c r="SHH35" s="120"/>
      <c r="SHJ35" s="120"/>
      <c r="SHL35" s="120"/>
      <c r="SHN35" s="120"/>
      <c r="SHP35" s="120"/>
      <c r="SHR35" s="120"/>
      <c r="SHT35" s="120"/>
      <c r="SHV35" s="120"/>
      <c r="SHX35" s="120"/>
      <c r="SHZ35" s="120"/>
      <c r="SIB35" s="120"/>
      <c r="SID35" s="120"/>
      <c r="SIF35" s="120"/>
      <c r="SIH35" s="120"/>
      <c r="SIJ35" s="120"/>
      <c r="SIL35" s="120"/>
      <c r="SIN35" s="120"/>
      <c r="SIP35" s="120"/>
      <c r="SIR35" s="120"/>
      <c r="SIT35" s="120"/>
      <c r="SIV35" s="120"/>
      <c r="SIX35" s="120"/>
      <c r="SIZ35" s="120"/>
      <c r="SJB35" s="120"/>
      <c r="SJD35" s="120"/>
      <c r="SJF35" s="120"/>
      <c r="SJH35" s="120"/>
      <c r="SJJ35" s="120"/>
      <c r="SJL35" s="120"/>
      <c r="SJN35" s="120"/>
      <c r="SJP35" s="120"/>
      <c r="SJR35" s="120"/>
      <c r="SJT35" s="120"/>
      <c r="SJV35" s="120"/>
      <c r="SJX35" s="120"/>
      <c r="SJZ35" s="120"/>
      <c r="SKB35" s="120"/>
      <c r="SKD35" s="120"/>
      <c r="SKF35" s="120"/>
      <c r="SKH35" s="120"/>
      <c r="SKJ35" s="120"/>
      <c r="SKL35" s="120"/>
      <c r="SKN35" s="120"/>
      <c r="SKP35" s="120"/>
      <c r="SKR35" s="120"/>
      <c r="SKT35" s="120"/>
      <c r="SKV35" s="120"/>
      <c r="SKX35" s="120"/>
      <c r="SKZ35" s="120"/>
      <c r="SLB35" s="120"/>
      <c r="SLD35" s="120"/>
      <c r="SLF35" s="120"/>
      <c r="SLH35" s="120"/>
      <c r="SLJ35" s="120"/>
      <c r="SLL35" s="120"/>
      <c r="SLN35" s="120"/>
      <c r="SLP35" s="120"/>
      <c r="SLR35" s="120"/>
      <c r="SLT35" s="120"/>
      <c r="SLV35" s="120"/>
      <c r="SLX35" s="120"/>
      <c r="SLZ35" s="120"/>
      <c r="SMB35" s="120"/>
      <c r="SMD35" s="120"/>
      <c r="SMF35" s="120"/>
      <c r="SMH35" s="120"/>
      <c r="SMJ35" s="120"/>
      <c r="SML35" s="120"/>
      <c r="SMN35" s="120"/>
      <c r="SMP35" s="120"/>
      <c r="SMR35" s="120"/>
      <c r="SMT35" s="120"/>
      <c r="SMV35" s="120"/>
      <c r="SMX35" s="120"/>
      <c r="SMZ35" s="120"/>
      <c r="SNB35" s="120"/>
      <c r="SND35" s="120"/>
      <c r="SNF35" s="120"/>
      <c r="SNH35" s="120"/>
      <c r="SNJ35" s="120"/>
      <c r="SNL35" s="120"/>
      <c r="SNN35" s="120"/>
      <c r="SNP35" s="120"/>
      <c r="SNR35" s="120"/>
      <c r="SNT35" s="120"/>
      <c r="SNV35" s="120"/>
      <c r="SNX35" s="120"/>
      <c r="SNZ35" s="120"/>
      <c r="SOB35" s="120"/>
      <c r="SOD35" s="120"/>
      <c r="SOF35" s="120"/>
      <c r="SOH35" s="120"/>
      <c r="SOJ35" s="120"/>
      <c r="SOL35" s="120"/>
      <c r="SON35" s="120"/>
      <c r="SOP35" s="120"/>
      <c r="SOR35" s="120"/>
      <c r="SOT35" s="120"/>
      <c r="SOV35" s="120"/>
      <c r="SOX35" s="120"/>
      <c r="SOZ35" s="120"/>
      <c r="SPB35" s="120"/>
      <c r="SPD35" s="120"/>
      <c r="SPF35" s="120"/>
      <c r="SPH35" s="120"/>
      <c r="SPJ35" s="120"/>
      <c r="SPL35" s="120"/>
      <c r="SPN35" s="120"/>
      <c r="SPP35" s="120"/>
      <c r="SPR35" s="120"/>
      <c r="SPT35" s="120"/>
      <c r="SPV35" s="120"/>
      <c r="SPX35" s="120"/>
      <c r="SPZ35" s="120"/>
      <c r="SQB35" s="120"/>
      <c r="SQD35" s="120"/>
      <c r="SQF35" s="120"/>
      <c r="SQH35" s="120"/>
      <c r="SQJ35" s="120"/>
      <c r="SQL35" s="120"/>
      <c r="SQN35" s="120"/>
      <c r="SQP35" s="120"/>
      <c r="SQR35" s="120"/>
      <c r="SQT35" s="120"/>
      <c r="SQV35" s="120"/>
      <c r="SQX35" s="120"/>
      <c r="SQZ35" s="120"/>
      <c r="SRB35" s="120"/>
      <c r="SRD35" s="120"/>
      <c r="SRF35" s="120"/>
      <c r="SRH35" s="120"/>
      <c r="SRJ35" s="120"/>
      <c r="SRL35" s="120"/>
      <c r="SRN35" s="120"/>
      <c r="SRP35" s="120"/>
      <c r="SRR35" s="120"/>
      <c r="SRT35" s="120"/>
      <c r="SRV35" s="120"/>
      <c r="SRX35" s="120"/>
      <c r="SRZ35" s="120"/>
      <c r="SSB35" s="120"/>
      <c r="SSD35" s="120"/>
      <c r="SSF35" s="120"/>
      <c r="SSH35" s="120"/>
      <c r="SSJ35" s="120"/>
      <c r="SSL35" s="120"/>
      <c r="SSN35" s="120"/>
      <c r="SSP35" s="120"/>
      <c r="SSR35" s="120"/>
      <c r="SST35" s="120"/>
      <c r="SSV35" s="120"/>
      <c r="SSX35" s="120"/>
      <c r="SSZ35" s="120"/>
      <c r="STB35" s="120"/>
      <c r="STD35" s="120"/>
      <c r="STF35" s="120"/>
      <c r="STH35" s="120"/>
      <c r="STJ35" s="120"/>
      <c r="STL35" s="120"/>
      <c r="STN35" s="120"/>
      <c r="STP35" s="120"/>
      <c r="STR35" s="120"/>
      <c r="STT35" s="120"/>
      <c r="STV35" s="120"/>
      <c r="STX35" s="120"/>
      <c r="STZ35" s="120"/>
      <c r="SUB35" s="120"/>
      <c r="SUD35" s="120"/>
      <c r="SUF35" s="120"/>
      <c r="SUH35" s="120"/>
      <c r="SUJ35" s="120"/>
      <c r="SUL35" s="120"/>
      <c r="SUN35" s="120"/>
      <c r="SUP35" s="120"/>
      <c r="SUR35" s="120"/>
      <c r="SUT35" s="120"/>
      <c r="SUV35" s="120"/>
      <c r="SUX35" s="120"/>
      <c r="SUZ35" s="120"/>
      <c r="SVB35" s="120"/>
      <c r="SVD35" s="120"/>
      <c r="SVF35" s="120"/>
      <c r="SVH35" s="120"/>
      <c r="SVJ35" s="120"/>
      <c r="SVL35" s="120"/>
      <c r="SVN35" s="120"/>
      <c r="SVP35" s="120"/>
      <c r="SVR35" s="120"/>
      <c r="SVT35" s="120"/>
      <c r="SVV35" s="120"/>
      <c r="SVX35" s="120"/>
      <c r="SVZ35" s="120"/>
      <c r="SWB35" s="120"/>
      <c r="SWD35" s="120"/>
      <c r="SWF35" s="120"/>
      <c r="SWH35" s="120"/>
      <c r="SWJ35" s="120"/>
      <c r="SWL35" s="120"/>
      <c r="SWN35" s="120"/>
      <c r="SWP35" s="120"/>
      <c r="SWR35" s="120"/>
      <c r="SWT35" s="120"/>
      <c r="SWV35" s="120"/>
      <c r="SWX35" s="120"/>
      <c r="SWZ35" s="120"/>
      <c r="SXB35" s="120"/>
      <c r="SXD35" s="120"/>
      <c r="SXF35" s="120"/>
      <c r="SXH35" s="120"/>
      <c r="SXJ35" s="120"/>
      <c r="SXL35" s="120"/>
      <c r="SXN35" s="120"/>
      <c r="SXP35" s="120"/>
      <c r="SXR35" s="120"/>
      <c r="SXT35" s="120"/>
      <c r="SXV35" s="120"/>
      <c r="SXX35" s="120"/>
      <c r="SXZ35" s="120"/>
      <c r="SYB35" s="120"/>
      <c r="SYD35" s="120"/>
      <c r="SYF35" s="120"/>
      <c r="SYH35" s="120"/>
      <c r="SYJ35" s="120"/>
      <c r="SYL35" s="120"/>
      <c r="SYN35" s="120"/>
      <c r="SYP35" s="120"/>
      <c r="SYR35" s="120"/>
      <c r="SYT35" s="120"/>
      <c r="SYV35" s="120"/>
      <c r="SYX35" s="120"/>
      <c r="SYZ35" s="120"/>
      <c r="SZB35" s="120"/>
      <c r="SZD35" s="120"/>
      <c r="SZF35" s="120"/>
      <c r="SZH35" s="120"/>
      <c r="SZJ35" s="120"/>
      <c r="SZL35" s="120"/>
      <c r="SZN35" s="120"/>
      <c r="SZP35" s="120"/>
      <c r="SZR35" s="120"/>
      <c r="SZT35" s="120"/>
      <c r="SZV35" s="120"/>
      <c r="SZX35" s="120"/>
      <c r="SZZ35" s="120"/>
      <c r="TAB35" s="120"/>
      <c r="TAD35" s="120"/>
      <c r="TAF35" s="120"/>
      <c r="TAH35" s="120"/>
      <c r="TAJ35" s="120"/>
      <c r="TAL35" s="120"/>
      <c r="TAN35" s="120"/>
      <c r="TAP35" s="120"/>
      <c r="TAR35" s="120"/>
      <c r="TAT35" s="120"/>
      <c r="TAV35" s="120"/>
      <c r="TAX35" s="120"/>
      <c r="TAZ35" s="120"/>
      <c r="TBB35" s="120"/>
      <c r="TBD35" s="120"/>
      <c r="TBF35" s="120"/>
      <c r="TBH35" s="120"/>
      <c r="TBJ35" s="120"/>
      <c r="TBL35" s="120"/>
      <c r="TBN35" s="120"/>
      <c r="TBP35" s="120"/>
      <c r="TBR35" s="120"/>
      <c r="TBT35" s="120"/>
      <c r="TBV35" s="120"/>
      <c r="TBX35" s="120"/>
      <c r="TBZ35" s="120"/>
      <c r="TCB35" s="120"/>
      <c r="TCD35" s="120"/>
      <c r="TCF35" s="120"/>
      <c r="TCH35" s="120"/>
      <c r="TCJ35" s="120"/>
      <c r="TCL35" s="120"/>
      <c r="TCN35" s="120"/>
      <c r="TCP35" s="120"/>
      <c r="TCR35" s="120"/>
      <c r="TCT35" s="120"/>
      <c r="TCV35" s="120"/>
      <c r="TCX35" s="120"/>
      <c r="TCZ35" s="120"/>
      <c r="TDB35" s="120"/>
      <c r="TDD35" s="120"/>
      <c r="TDF35" s="120"/>
      <c r="TDH35" s="120"/>
      <c r="TDJ35" s="120"/>
      <c r="TDL35" s="120"/>
      <c r="TDN35" s="120"/>
      <c r="TDP35" s="120"/>
      <c r="TDR35" s="120"/>
      <c r="TDT35" s="120"/>
      <c r="TDV35" s="120"/>
      <c r="TDX35" s="120"/>
      <c r="TDZ35" s="120"/>
      <c r="TEB35" s="120"/>
      <c r="TED35" s="120"/>
      <c r="TEF35" s="120"/>
      <c r="TEH35" s="120"/>
      <c r="TEJ35" s="120"/>
      <c r="TEL35" s="120"/>
      <c r="TEN35" s="120"/>
      <c r="TEP35" s="120"/>
      <c r="TER35" s="120"/>
      <c r="TET35" s="120"/>
      <c r="TEV35" s="120"/>
      <c r="TEX35" s="120"/>
      <c r="TEZ35" s="120"/>
      <c r="TFB35" s="120"/>
      <c r="TFD35" s="120"/>
      <c r="TFF35" s="120"/>
      <c r="TFH35" s="120"/>
      <c r="TFJ35" s="120"/>
      <c r="TFL35" s="120"/>
      <c r="TFN35" s="120"/>
      <c r="TFP35" s="120"/>
      <c r="TFR35" s="120"/>
      <c r="TFT35" s="120"/>
      <c r="TFV35" s="120"/>
      <c r="TFX35" s="120"/>
      <c r="TFZ35" s="120"/>
      <c r="TGB35" s="120"/>
      <c r="TGD35" s="120"/>
      <c r="TGF35" s="120"/>
      <c r="TGH35" s="120"/>
      <c r="TGJ35" s="120"/>
      <c r="TGL35" s="120"/>
      <c r="TGN35" s="120"/>
      <c r="TGP35" s="120"/>
      <c r="TGR35" s="120"/>
      <c r="TGT35" s="120"/>
      <c r="TGV35" s="120"/>
      <c r="TGX35" s="120"/>
      <c r="TGZ35" s="120"/>
      <c r="THB35" s="120"/>
      <c r="THD35" s="120"/>
      <c r="THF35" s="120"/>
      <c r="THH35" s="120"/>
      <c r="THJ35" s="120"/>
      <c r="THL35" s="120"/>
      <c r="THN35" s="120"/>
      <c r="THP35" s="120"/>
      <c r="THR35" s="120"/>
      <c r="THT35" s="120"/>
      <c r="THV35" s="120"/>
      <c r="THX35" s="120"/>
      <c r="THZ35" s="120"/>
      <c r="TIB35" s="120"/>
      <c r="TID35" s="120"/>
      <c r="TIF35" s="120"/>
      <c r="TIH35" s="120"/>
      <c r="TIJ35" s="120"/>
      <c r="TIL35" s="120"/>
      <c r="TIN35" s="120"/>
      <c r="TIP35" s="120"/>
      <c r="TIR35" s="120"/>
      <c r="TIT35" s="120"/>
      <c r="TIV35" s="120"/>
      <c r="TIX35" s="120"/>
      <c r="TIZ35" s="120"/>
      <c r="TJB35" s="120"/>
      <c r="TJD35" s="120"/>
      <c r="TJF35" s="120"/>
      <c r="TJH35" s="120"/>
      <c r="TJJ35" s="120"/>
      <c r="TJL35" s="120"/>
      <c r="TJN35" s="120"/>
      <c r="TJP35" s="120"/>
      <c r="TJR35" s="120"/>
      <c r="TJT35" s="120"/>
      <c r="TJV35" s="120"/>
      <c r="TJX35" s="120"/>
      <c r="TJZ35" s="120"/>
      <c r="TKB35" s="120"/>
      <c r="TKD35" s="120"/>
      <c r="TKF35" s="120"/>
      <c r="TKH35" s="120"/>
      <c r="TKJ35" s="120"/>
      <c r="TKL35" s="120"/>
      <c r="TKN35" s="120"/>
      <c r="TKP35" s="120"/>
      <c r="TKR35" s="120"/>
      <c r="TKT35" s="120"/>
      <c r="TKV35" s="120"/>
      <c r="TKX35" s="120"/>
      <c r="TKZ35" s="120"/>
      <c r="TLB35" s="120"/>
      <c r="TLD35" s="120"/>
      <c r="TLF35" s="120"/>
      <c r="TLH35" s="120"/>
      <c r="TLJ35" s="120"/>
      <c r="TLL35" s="120"/>
      <c r="TLN35" s="120"/>
      <c r="TLP35" s="120"/>
      <c r="TLR35" s="120"/>
      <c r="TLT35" s="120"/>
      <c r="TLV35" s="120"/>
      <c r="TLX35" s="120"/>
      <c r="TLZ35" s="120"/>
      <c r="TMB35" s="120"/>
      <c r="TMD35" s="120"/>
      <c r="TMF35" s="120"/>
      <c r="TMH35" s="120"/>
      <c r="TMJ35" s="120"/>
      <c r="TML35" s="120"/>
      <c r="TMN35" s="120"/>
      <c r="TMP35" s="120"/>
      <c r="TMR35" s="120"/>
      <c r="TMT35" s="120"/>
      <c r="TMV35" s="120"/>
      <c r="TMX35" s="120"/>
      <c r="TMZ35" s="120"/>
      <c r="TNB35" s="120"/>
      <c r="TND35" s="120"/>
      <c r="TNF35" s="120"/>
      <c r="TNH35" s="120"/>
      <c r="TNJ35" s="120"/>
      <c r="TNL35" s="120"/>
      <c r="TNN35" s="120"/>
      <c r="TNP35" s="120"/>
      <c r="TNR35" s="120"/>
      <c r="TNT35" s="120"/>
      <c r="TNV35" s="120"/>
      <c r="TNX35" s="120"/>
      <c r="TNZ35" s="120"/>
      <c r="TOB35" s="120"/>
      <c r="TOD35" s="120"/>
      <c r="TOF35" s="120"/>
      <c r="TOH35" s="120"/>
      <c r="TOJ35" s="120"/>
      <c r="TOL35" s="120"/>
      <c r="TON35" s="120"/>
      <c r="TOP35" s="120"/>
      <c r="TOR35" s="120"/>
      <c r="TOT35" s="120"/>
      <c r="TOV35" s="120"/>
      <c r="TOX35" s="120"/>
      <c r="TOZ35" s="120"/>
      <c r="TPB35" s="120"/>
      <c r="TPD35" s="120"/>
      <c r="TPF35" s="120"/>
      <c r="TPH35" s="120"/>
      <c r="TPJ35" s="120"/>
      <c r="TPL35" s="120"/>
      <c r="TPN35" s="120"/>
      <c r="TPP35" s="120"/>
      <c r="TPR35" s="120"/>
      <c r="TPT35" s="120"/>
      <c r="TPV35" s="120"/>
      <c r="TPX35" s="120"/>
      <c r="TPZ35" s="120"/>
      <c r="TQB35" s="120"/>
      <c r="TQD35" s="120"/>
      <c r="TQF35" s="120"/>
      <c r="TQH35" s="120"/>
      <c r="TQJ35" s="120"/>
      <c r="TQL35" s="120"/>
      <c r="TQN35" s="120"/>
      <c r="TQP35" s="120"/>
      <c r="TQR35" s="120"/>
      <c r="TQT35" s="120"/>
      <c r="TQV35" s="120"/>
      <c r="TQX35" s="120"/>
      <c r="TQZ35" s="120"/>
      <c r="TRB35" s="120"/>
      <c r="TRD35" s="120"/>
      <c r="TRF35" s="120"/>
      <c r="TRH35" s="120"/>
      <c r="TRJ35" s="120"/>
      <c r="TRL35" s="120"/>
      <c r="TRN35" s="120"/>
      <c r="TRP35" s="120"/>
      <c r="TRR35" s="120"/>
      <c r="TRT35" s="120"/>
      <c r="TRV35" s="120"/>
      <c r="TRX35" s="120"/>
      <c r="TRZ35" s="120"/>
      <c r="TSB35" s="120"/>
      <c r="TSD35" s="120"/>
      <c r="TSF35" s="120"/>
      <c r="TSH35" s="120"/>
      <c r="TSJ35" s="120"/>
      <c r="TSL35" s="120"/>
      <c r="TSN35" s="120"/>
      <c r="TSP35" s="120"/>
      <c r="TSR35" s="120"/>
      <c r="TST35" s="120"/>
      <c r="TSV35" s="120"/>
      <c r="TSX35" s="120"/>
      <c r="TSZ35" s="120"/>
      <c r="TTB35" s="120"/>
      <c r="TTD35" s="120"/>
      <c r="TTF35" s="120"/>
      <c r="TTH35" s="120"/>
      <c r="TTJ35" s="120"/>
      <c r="TTL35" s="120"/>
      <c r="TTN35" s="120"/>
      <c r="TTP35" s="120"/>
      <c r="TTR35" s="120"/>
      <c r="TTT35" s="120"/>
      <c r="TTV35" s="120"/>
      <c r="TTX35" s="120"/>
      <c r="TTZ35" s="120"/>
      <c r="TUB35" s="120"/>
      <c r="TUD35" s="120"/>
      <c r="TUF35" s="120"/>
      <c r="TUH35" s="120"/>
      <c r="TUJ35" s="120"/>
      <c r="TUL35" s="120"/>
      <c r="TUN35" s="120"/>
      <c r="TUP35" s="120"/>
      <c r="TUR35" s="120"/>
      <c r="TUT35" s="120"/>
      <c r="TUV35" s="120"/>
      <c r="TUX35" s="120"/>
      <c r="TUZ35" s="120"/>
      <c r="TVB35" s="120"/>
      <c r="TVD35" s="120"/>
      <c r="TVF35" s="120"/>
      <c r="TVH35" s="120"/>
      <c r="TVJ35" s="120"/>
      <c r="TVL35" s="120"/>
      <c r="TVN35" s="120"/>
      <c r="TVP35" s="120"/>
      <c r="TVR35" s="120"/>
      <c r="TVT35" s="120"/>
      <c r="TVV35" s="120"/>
      <c r="TVX35" s="120"/>
      <c r="TVZ35" s="120"/>
      <c r="TWB35" s="120"/>
      <c r="TWD35" s="120"/>
      <c r="TWF35" s="120"/>
      <c r="TWH35" s="120"/>
      <c r="TWJ35" s="120"/>
      <c r="TWL35" s="120"/>
      <c r="TWN35" s="120"/>
      <c r="TWP35" s="120"/>
      <c r="TWR35" s="120"/>
      <c r="TWT35" s="120"/>
      <c r="TWV35" s="120"/>
      <c r="TWX35" s="120"/>
      <c r="TWZ35" s="120"/>
      <c r="TXB35" s="120"/>
      <c r="TXD35" s="120"/>
      <c r="TXF35" s="120"/>
      <c r="TXH35" s="120"/>
      <c r="TXJ35" s="120"/>
      <c r="TXL35" s="120"/>
      <c r="TXN35" s="120"/>
      <c r="TXP35" s="120"/>
      <c r="TXR35" s="120"/>
      <c r="TXT35" s="120"/>
      <c r="TXV35" s="120"/>
      <c r="TXX35" s="120"/>
      <c r="TXZ35" s="120"/>
      <c r="TYB35" s="120"/>
      <c r="TYD35" s="120"/>
      <c r="TYF35" s="120"/>
      <c r="TYH35" s="120"/>
      <c r="TYJ35" s="120"/>
      <c r="TYL35" s="120"/>
      <c r="TYN35" s="120"/>
      <c r="TYP35" s="120"/>
      <c r="TYR35" s="120"/>
      <c r="TYT35" s="120"/>
      <c r="TYV35" s="120"/>
      <c r="TYX35" s="120"/>
      <c r="TYZ35" s="120"/>
      <c r="TZB35" s="120"/>
      <c r="TZD35" s="120"/>
      <c r="TZF35" s="120"/>
      <c r="TZH35" s="120"/>
      <c r="TZJ35" s="120"/>
      <c r="TZL35" s="120"/>
      <c r="TZN35" s="120"/>
      <c r="TZP35" s="120"/>
      <c r="TZR35" s="120"/>
      <c r="TZT35" s="120"/>
      <c r="TZV35" s="120"/>
      <c r="TZX35" s="120"/>
      <c r="TZZ35" s="120"/>
      <c r="UAB35" s="120"/>
      <c r="UAD35" s="120"/>
      <c r="UAF35" s="120"/>
      <c r="UAH35" s="120"/>
      <c r="UAJ35" s="120"/>
      <c r="UAL35" s="120"/>
      <c r="UAN35" s="120"/>
      <c r="UAP35" s="120"/>
      <c r="UAR35" s="120"/>
      <c r="UAT35" s="120"/>
      <c r="UAV35" s="120"/>
      <c r="UAX35" s="120"/>
      <c r="UAZ35" s="120"/>
      <c r="UBB35" s="120"/>
      <c r="UBD35" s="120"/>
      <c r="UBF35" s="120"/>
      <c r="UBH35" s="120"/>
      <c r="UBJ35" s="120"/>
      <c r="UBL35" s="120"/>
      <c r="UBN35" s="120"/>
      <c r="UBP35" s="120"/>
      <c r="UBR35" s="120"/>
      <c r="UBT35" s="120"/>
      <c r="UBV35" s="120"/>
      <c r="UBX35" s="120"/>
      <c r="UBZ35" s="120"/>
      <c r="UCB35" s="120"/>
      <c r="UCD35" s="120"/>
      <c r="UCF35" s="120"/>
      <c r="UCH35" s="120"/>
      <c r="UCJ35" s="120"/>
      <c r="UCL35" s="120"/>
      <c r="UCN35" s="120"/>
      <c r="UCP35" s="120"/>
      <c r="UCR35" s="120"/>
      <c r="UCT35" s="120"/>
      <c r="UCV35" s="120"/>
      <c r="UCX35" s="120"/>
      <c r="UCZ35" s="120"/>
      <c r="UDB35" s="120"/>
      <c r="UDD35" s="120"/>
      <c r="UDF35" s="120"/>
      <c r="UDH35" s="120"/>
      <c r="UDJ35" s="120"/>
      <c r="UDL35" s="120"/>
      <c r="UDN35" s="120"/>
      <c r="UDP35" s="120"/>
      <c r="UDR35" s="120"/>
      <c r="UDT35" s="120"/>
      <c r="UDV35" s="120"/>
      <c r="UDX35" s="120"/>
      <c r="UDZ35" s="120"/>
      <c r="UEB35" s="120"/>
      <c r="UED35" s="120"/>
      <c r="UEF35" s="120"/>
      <c r="UEH35" s="120"/>
      <c r="UEJ35" s="120"/>
      <c r="UEL35" s="120"/>
      <c r="UEN35" s="120"/>
      <c r="UEP35" s="120"/>
      <c r="UER35" s="120"/>
      <c r="UET35" s="120"/>
      <c r="UEV35" s="120"/>
      <c r="UEX35" s="120"/>
      <c r="UEZ35" s="120"/>
      <c r="UFB35" s="120"/>
      <c r="UFD35" s="120"/>
      <c r="UFF35" s="120"/>
      <c r="UFH35" s="120"/>
      <c r="UFJ35" s="120"/>
      <c r="UFL35" s="120"/>
      <c r="UFN35" s="120"/>
      <c r="UFP35" s="120"/>
      <c r="UFR35" s="120"/>
      <c r="UFT35" s="120"/>
      <c r="UFV35" s="120"/>
      <c r="UFX35" s="120"/>
      <c r="UFZ35" s="120"/>
      <c r="UGB35" s="120"/>
      <c r="UGD35" s="120"/>
      <c r="UGF35" s="120"/>
      <c r="UGH35" s="120"/>
      <c r="UGJ35" s="120"/>
      <c r="UGL35" s="120"/>
      <c r="UGN35" s="120"/>
      <c r="UGP35" s="120"/>
      <c r="UGR35" s="120"/>
      <c r="UGT35" s="120"/>
      <c r="UGV35" s="120"/>
      <c r="UGX35" s="120"/>
      <c r="UGZ35" s="120"/>
      <c r="UHB35" s="120"/>
      <c r="UHD35" s="120"/>
      <c r="UHF35" s="120"/>
      <c r="UHH35" s="120"/>
      <c r="UHJ35" s="120"/>
      <c r="UHL35" s="120"/>
      <c r="UHN35" s="120"/>
      <c r="UHP35" s="120"/>
      <c r="UHR35" s="120"/>
      <c r="UHT35" s="120"/>
      <c r="UHV35" s="120"/>
      <c r="UHX35" s="120"/>
      <c r="UHZ35" s="120"/>
      <c r="UIB35" s="120"/>
      <c r="UID35" s="120"/>
      <c r="UIF35" s="120"/>
      <c r="UIH35" s="120"/>
      <c r="UIJ35" s="120"/>
      <c r="UIL35" s="120"/>
      <c r="UIN35" s="120"/>
      <c r="UIP35" s="120"/>
      <c r="UIR35" s="120"/>
      <c r="UIT35" s="120"/>
      <c r="UIV35" s="120"/>
      <c r="UIX35" s="120"/>
      <c r="UIZ35" s="120"/>
      <c r="UJB35" s="120"/>
      <c r="UJD35" s="120"/>
      <c r="UJF35" s="120"/>
      <c r="UJH35" s="120"/>
      <c r="UJJ35" s="120"/>
      <c r="UJL35" s="120"/>
      <c r="UJN35" s="120"/>
      <c r="UJP35" s="120"/>
      <c r="UJR35" s="120"/>
      <c r="UJT35" s="120"/>
      <c r="UJV35" s="120"/>
      <c r="UJX35" s="120"/>
      <c r="UJZ35" s="120"/>
      <c r="UKB35" s="120"/>
      <c r="UKD35" s="120"/>
      <c r="UKF35" s="120"/>
      <c r="UKH35" s="120"/>
      <c r="UKJ35" s="120"/>
      <c r="UKL35" s="120"/>
      <c r="UKN35" s="120"/>
      <c r="UKP35" s="120"/>
      <c r="UKR35" s="120"/>
      <c r="UKT35" s="120"/>
      <c r="UKV35" s="120"/>
      <c r="UKX35" s="120"/>
      <c r="UKZ35" s="120"/>
      <c r="ULB35" s="120"/>
      <c r="ULD35" s="120"/>
      <c r="ULF35" s="120"/>
      <c r="ULH35" s="120"/>
      <c r="ULJ35" s="120"/>
      <c r="ULL35" s="120"/>
      <c r="ULN35" s="120"/>
      <c r="ULP35" s="120"/>
      <c r="ULR35" s="120"/>
      <c r="ULT35" s="120"/>
      <c r="ULV35" s="120"/>
      <c r="ULX35" s="120"/>
      <c r="ULZ35" s="120"/>
      <c r="UMB35" s="120"/>
      <c r="UMD35" s="120"/>
      <c r="UMF35" s="120"/>
      <c r="UMH35" s="120"/>
      <c r="UMJ35" s="120"/>
      <c r="UML35" s="120"/>
      <c r="UMN35" s="120"/>
      <c r="UMP35" s="120"/>
      <c r="UMR35" s="120"/>
      <c r="UMT35" s="120"/>
      <c r="UMV35" s="120"/>
      <c r="UMX35" s="120"/>
      <c r="UMZ35" s="120"/>
      <c r="UNB35" s="120"/>
      <c r="UND35" s="120"/>
      <c r="UNF35" s="120"/>
      <c r="UNH35" s="120"/>
      <c r="UNJ35" s="120"/>
      <c r="UNL35" s="120"/>
      <c r="UNN35" s="120"/>
      <c r="UNP35" s="120"/>
      <c r="UNR35" s="120"/>
      <c r="UNT35" s="120"/>
      <c r="UNV35" s="120"/>
      <c r="UNX35" s="120"/>
      <c r="UNZ35" s="120"/>
      <c r="UOB35" s="120"/>
      <c r="UOD35" s="120"/>
      <c r="UOF35" s="120"/>
      <c r="UOH35" s="120"/>
      <c r="UOJ35" s="120"/>
      <c r="UOL35" s="120"/>
      <c r="UON35" s="120"/>
      <c r="UOP35" s="120"/>
      <c r="UOR35" s="120"/>
      <c r="UOT35" s="120"/>
      <c r="UOV35" s="120"/>
      <c r="UOX35" s="120"/>
      <c r="UOZ35" s="120"/>
      <c r="UPB35" s="120"/>
      <c r="UPD35" s="120"/>
      <c r="UPF35" s="120"/>
      <c r="UPH35" s="120"/>
      <c r="UPJ35" s="120"/>
      <c r="UPL35" s="120"/>
      <c r="UPN35" s="120"/>
      <c r="UPP35" s="120"/>
      <c r="UPR35" s="120"/>
      <c r="UPT35" s="120"/>
      <c r="UPV35" s="120"/>
      <c r="UPX35" s="120"/>
      <c r="UPZ35" s="120"/>
      <c r="UQB35" s="120"/>
      <c r="UQD35" s="120"/>
      <c r="UQF35" s="120"/>
      <c r="UQH35" s="120"/>
      <c r="UQJ35" s="120"/>
      <c r="UQL35" s="120"/>
      <c r="UQN35" s="120"/>
      <c r="UQP35" s="120"/>
      <c r="UQR35" s="120"/>
      <c r="UQT35" s="120"/>
      <c r="UQV35" s="120"/>
      <c r="UQX35" s="120"/>
      <c r="UQZ35" s="120"/>
      <c r="URB35" s="120"/>
      <c r="URD35" s="120"/>
      <c r="URF35" s="120"/>
      <c r="URH35" s="120"/>
      <c r="URJ35" s="120"/>
      <c r="URL35" s="120"/>
      <c r="URN35" s="120"/>
      <c r="URP35" s="120"/>
      <c r="URR35" s="120"/>
      <c r="URT35" s="120"/>
      <c r="URV35" s="120"/>
      <c r="URX35" s="120"/>
      <c r="URZ35" s="120"/>
      <c r="USB35" s="120"/>
      <c r="USD35" s="120"/>
      <c r="USF35" s="120"/>
      <c r="USH35" s="120"/>
      <c r="USJ35" s="120"/>
      <c r="USL35" s="120"/>
      <c r="USN35" s="120"/>
      <c r="USP35" s="120"/>
      <c r="USR35" s="120"/>
      <c r="UST35" s="120"/>
      <c r="USV35" s="120"/>
      <c r="USX35" s="120"/>
      <c r="USZ35" s="120"/>
      <c r="UTB35" s="120"/>
      <c r="UTD35" s="120"/>
      <c r="UTF35" s="120"/>
      <c r="UTH35" s="120"/>
      <c r="UTJ35" s="120"/>
      <c r="UTL35" s="120"/>
      <c r="UTN35" s="120"/>
      <c r="UTP35" s="120"/>
      <c r="UTR35" s="120"/>
      <c r="UTT35" s="120"/>
      <c r="UTV35" s="120"/>
      <c r="UTX35" s="120"/>
      <c r="UTZ35" s="120"/>
      <c r="UUB35" s="120"/>
      <c r="UUD35" s="120"/>
      <c r="UUF35" s="120"/>
      <c r="UUH35" s="120"/>
      <c r="UUJ35" s="120"/>
      <c r="UUL35" s="120"/>
      <c r="UUN35" s="120"/>
      <c r="UUP35" s="120"/>
      <c r="UUR35" s="120"/>
      <c r="UUT35" s="120"/>
      <c r="UUV35" s="120"/>
      <c r="UUX35" s="120"/>
      <c r="UUZ35" s="120"/>
      <c r="UVB35" s="120"/>
      <c r="UVD35" s="120"/>
      <c r="UVF35" s="120"/>
      <c r="UVH35" s="120"/>
      <c r="UVJ35" s="120"/>
      <c r="UVL35" s="120"/>
      <c r="UVN35" s="120"/>
      <c r="UVP35" s="120"/>
      <c r="UVR35" s="120"/>
      <c r="UVT35" s="120"/>
      <c r="UVV35" s="120"/>
      <c r="UVX35" s="120"/>
      <c r="UVZ35" s="120"/>
      <c r="UWB35" s="120"/>
      <c r="UWD35" s="120"/>
      <c r="UWF35" s="120"/>
      <c r="UWH35" s="120"/>
      <c r="UWJ35" s="120"/>
      <c r="UWL35" s="120"/>
      <c r="UWN35" s="120"/>
      <c r="UWP35" s="120"/>
      <c r="UWR35" s="120"/>
      <c r="UWT35" s="120"/>
      <c r="UWV35" s="120"/>
      <c r="UWX35" s="120"/>
      <c r="UWZ35" s="120"/>
      <c r="UXB35" s="120"/>
      <c r="UXD35" s="120"/>
      <c r="UXF35" s="120"/>
      <c r="UXH35" s="120"/>
      <c r="UXJ35" s="120"/>
      <c r="UXL35" s="120"/>
      <c r="UXN35" s="120"/>
      <c r="UXP35" s="120"/>
      <c r="UXR35" s="120"/>
      <c r="UXT35" s="120"/>
      <c r="UXV35" s="120"/>
      <c r="UXX35" s="120"/>
      <c r="UXZ35" s="120"/>
      <c r="UYB35" s="120"/>
      <c r="UYD35" s="120"/>
      <c r="UYF35" s="120"/>
      <c r="UYH35" s="120"/>
      <c r="UYJ35" s="120"/>
      <c r="UYL35" s="120"/>
      <c r="UYN35" s="120"/>
      <c r="UYP35" s="120"/>
      <c r="UYR35" s="120"/>
      <c r="UYT35" s="120"/>
      <c r="UYV35" s="120"/>
      <c r="UYX35" s="120"/>
      <c r="UYZ35" s="120"/>
      <c r="UZB35" s="120"/>
      <c r="UZD35" s="120"/>
      <c r="UZF35" s="120"/>
      <c r="UZH35" s="120"/>
      <c r="UZJ35" s="120"/>
      <c r="UZL35" s="120"/>
      <c r="UZN35" s="120"/>
      <c r="UZP35" s="120"/>
      <c r="UZR35" s="120"/>
      <c r="UZT35" s="120"/>
      <c r="UZV35" s="120"/>
      <c r="UZX35" s="120"/>
      <c r="UZZ35" s="120"/>
      <c r="VAB35" s="120"/>
      <c r="VAD35" s="120"/>
      <c r="VAF35" s="120"/>
      <c r="VAH35" s="120"/>
      <c r="VAJ35" s="120"/>
      <c r="VAL35" s="120"/>
      <c r="VAN35" s="120"/>
      <c r="VAP35" s="120"/>
      <c r="VAR35" s="120"/>
      <c r="VAT35" s="120"/>
      <c r="VAV35" s="120"/>
      <c r="VAX35" s="120"/>
      <c r="VAZ35" s="120"/>
      <c r="VBB35" s="120"/>
      <c r="VBD35" s="120"/>
      <c r="VBF35" s="120"/>
      <c r="VBH35" s="120"/>
      <c r="VBJ35" s="120"/>
      <c r="VBL35" s="120"/>
      <c r="VBN35" s="120"/>
      <c r="VBP35" s="120"/>
      <c r="VBR35" s="120"/>
      <c r="VBT35" s="120"/>
      <c r="VBV35" s="120"/>
      <c r="VBX35" s="120"/>
      <c r="VBZ35" s="120"/>
      <c r="VCB35" s="120"/>
      <c r="VCD35" s="120"/>
      <c r="VCF35" s="120"/>
      <c r="VCH35" s="120"/>
      <c r="VCJ35" s="120"/>
      <c r="VCL35" s="120"/>
      <c r="VCN35" s="120"/>
      <c r="VCP35" s="120"/>
      <c r="VCR35" s="120"/>
      <c r="VCT35" s="120"/>
      <c r="VCV35" s="120"/>
      <c r="VCX35" s="120"/>
      <c r="VCZ35" s="120"/>
      <c r="VDB35" s="120"/>
      <c r="VDD35" s="120"/>
      <c r="VDF35" s="120"/>
      <c r="VDH35" s="120"/>
      <c r="VDJ35" s="120"/>
      <c r="VDL35" s="120"/>
      <c r="VDN35" s="120"/>
      <c r="VDP35" s="120"/>
      <c r="VDR35" s="120"/>
      <c r="VDT35" s="120"/>
      <c r="VDV35" s="120"/>
      <c r="VDX35" s="120"/>
      <c r="VDZ35" s="120"/>
      <c r="VEB35" s="120"/>
      <c r="VED35" s="120"/>
      <c r="VEF35" s="120"/>
      <c r="VEH35" s="120"/>
      <c r="VEJ35" s="120"/>
      <c r="VEL35" s="120"/>
      <c r="VEN35" s="120"/>
      <c r="VEP35" s="120"/>
      <c r="VER35" s="120"/>
      <c r="VET35" s="120"/>
      <c r="VEV35" s="120"/>
      <c r="VEX35" s="120"/>
      <c r="VEZ35" s="120"/>
      <c r="VFB35" s="120"/>
      <c r="VFD35" s="120"/>
      <c r="VFF35" s="120"/>
      <c r="VFH35" s="120"/>
      <c r="VFJ35" s="120"/>
      <c r="VFL35" s="120"/>
      <c r="VFN35" s="120"/>
      <c r="VFP35" s="120"/>
      <c r="VFR35" s="120"/>
      <c r="VFT35" s="120"/>
      <c r="VFV35" s="120"/>
      <c r="VFX35" s="120"/>
      <c r="VFZ35" s="120"/>
      <c r="VGB35" s="120"/>
      <c r="VGD35" s="120"/>
      <c r="VGF35" s="120"/>
      <c r="VGH35" s="120"/>
      <c r="VGJ35" s="120"/>
      <c r="VGL35" s="120"/>
      <c r="VGN35" s="120"/>
      <c r="VGP35" s="120"/>
      <c r="VGR35" s="120"/>
      <c r="VGT35" s="120"/>
      <c r="VGV35" s="120"/>
      <c r="VGX35" s="120"/>
      <c r="VGZ35" s="120"/>
      <c r="VHB35" s="120"/>
      <c r="VHD35" s="120"/>
      <c r="VHF35" s="120"/>
      <c r="VHH35" s="120"/>
      <c r="VHJ35" s="120"/>
      <c r="VHL35" s="120"/>
      <c r="VHN35" s="120"/>
      <c r="VHP35" s="120"/>
      <c r="VHR35" s="120"/>
      <c r="VHT35" s="120"/>
      <c r="VHV35" s="120"/>
      <c r="VHX35" s="120"/>
      <c r="VHZ35" s="120"/>
      <c r="VIB35" s="120"/>
      <c r="VID35" s="120"/>
      <c r="VIF35" s="120"/>
      <c r="VIH35" s="120"/>
      <c r="VIJ35" s="120"/>
      <c r="VIL35" s="120"/>
      <c r="VIN35" s="120"/>
      <c r="VIP35" s="120"/>
      <c r="VIR35" s="120"/>
      <c r="VIT35" s="120"/>
      <c r="VIV35" s="120"/>
      <c r="VIX35" s="120"/>
      <c r="VIZ35" s="120"/>
      <c r="VJB35" s="120"/>
      <c r="VJD35" s="120"/>
      <c r="VJF35" s="120"/>
      <c r="VJH35" s="120"/>
      <c r="VJJ35" s="120"/>
      <c r="VJL35" s="120"/>
      <c r="VJN35" s="120"/>
      <c r="VJP35" s="120"/>
      <c r="VJR35" s="120"/>
      <c r="VJT35" s="120"/>
      <c r="VJV35" s="120"/>
      <c r="VJX35" s="120"/>
      <c r="VJZ35" s="120"/>
      <c r="VKB35" s="120"/>
      <c r="VKD35" s="120"/>
      <c r="VKF35" s="120"/>
      <c r="VKH35" s="120"/>
      <c r="VKJ35" s="120"/>
      <c r="VKL35" s="120"/>
      <c r="VKN35" s="120"/>
      <c r="VKP35" s="120"/>
      <c r="VKR35" s="120"/>
      <c r="VKT35" s="120"/>
      <c r="VKV35" s="120"/>
      <c r="VKX35" s="120"/>
      <c r="VKZ35" s="120"/>
      <c r="VLB35" s="120"/>
      <c r="VLD35" s="120"/>
      <c r="VLF35" s="120"/>
      <c r="VLH35" s="120"/>
      <c r="VLJ35" s="120"/>
      <c r="VLL35" s="120"/>
      <c r="VLN35" s="120"/>
      <c r="VLP35" s="120"/>
      <c r="VLR35" s="120"/>
      <c r="VLT35" s="120"/>
      <c r="VLV35" s="120"/>
      <c r="VLX35" s="120"/>
      <c r="VLZ35" s="120"/>
      <c r="VMB35" s="120"/>
      <c r="VMD35" s="120"/>
      <c r="VMF35" s="120"/>
      <c r="VMH35" s="120"/>
      <c r="VMJ35" s="120"/>
      <c r="VML35" s="120"/>
      <c r="VMN35" s="120"/>
      <c r="VMP35" s="120"/>
      <c r="VMR35" s="120"/>
      <c r="VMT35" s="120"/>
      <c r="VMV35" s="120"/>
      <c r="VMX35" s="120"/>
      <c r="VMZ35" s="120"/>
      <c r="VNB35" s="120"/>
      <c r="VND35" s="120"/>
      <c r="VNF35" s="120"/>
      <c r="VNH35" s="120"/>
      <c r="VNJ35" s="120"/>
      <c r="VNL35" s="120"/>
      <c r="VNN35" s="120"/>
      <c r="VNP35" s="120"/>
      <c r="VNR35" s="120"/>
      <c r="VNT35" s="120"/>
      <c r="VNV35" s="120"/>
      <c r="VNX35" s="120"/>
      <c r="VNZ35" s="120"/>
      <c r="VOB35" s="120"/>
      <c r="VOD35" s="120"/>
      <c r="VOF35" s="120"/>
      <c r="VOH35" s="120"/>
      <c r="VOJ35" s="120"/>
      <c r="VOL35" s="120"/>
      <c r="VON35" s="120"/>
      <c r="VOP35" s="120"/>
      <c r="VOR35" s="120"/>
      <c r="VOT35" s="120"/>
      <c r="VOV35" s="120"/>
      <c r="VOX35" s="120"/>
      <c r="VOZ35" s="120"/>
      <c r="VPB35" s="120"/>
      <c r="VPD35" s="120"/>
      <c r="VPF35" s="120"/>
      <c r="VPH35" s="120"/>
      <c r="VPJ35" s="120"/>
      <c r="VPL35" s="120"/>
      <c r="VPN35" s="120"/>
      <c r="VPP35" s="120"/>
      <c r="VPR35" s="120"/>
      <c r="VPT35" s="120"/>
      <c r="VPV35" s="120"/>
      <c r="VPX35" s="120"/>
      <c r="VPZ35" s="120"/>
      <c r="VQB35" s="120"/>
      <c r="VQD35" s="120"/>
      <c r="VQF35" s="120"/>
      <c r="VQH35" s="120"/>
      <c r="VQJ35" s="120"/>
      <c r="VQL35" s="120"/>
      <c r="VQN35" s="120"/>
      <c r="VQP35" s="120"/>
      <c r="VQR35" s="120"/>
      <c r="VQT35" s="120"/>
      <c r="VQV35" s="120"/>
      <c r="VQX35" s="120"/>
      <c r="VQZ35" s="120"/>
      <c r="VRB35" s="120"/>
      <c r="VRD35" s="120"/>
      <c r="VRF35" s="120"/>
      <c r="VRH35" s="120"/>
      <c r="VRJ35" s="120"/>
      <c r="VRL35" s="120"/>
      <c r="VRN35" s="120"/>
      <c r="VRP35" s="120"/>
      <c r="VRR35" s="120"/>
      <c r="VRT35" s="120"/>
      <c r="VRV35" s="120"/>
      <c r="VRX35" s="120"/>
      <c r="VRZ35" s="120"/>
      <c r="VSB35" s="120"/>
      <c r="VSD35" s="120"/>
      <c r="VSF35" s="120"/>
      <c r="VSH35" s="120"/>
      <c r="VSJ35" s="120"/>
      <c r="VSL35" s="120"/>
      <c r="VSN35" s="120"/>
      <c r="VSP35" s="120"/>
      <c r="VSR35" s="120"/>
      <c r="VST35" s="120"/>
      <c r="VSV35" s="120"/>
      <c r="VSX35" s="120"/>
      <c r="VSZ35" s="120"/>
      <c r="VTB35" s="120"/>
      <c r="VTD35" s="120"/>
      <c r="VTF35" s="120"/>
      <c r="VTH35" s="120"/>
      <c r="VTJ35" s="120"/>
      <c r="VTL35" s="120"/>
      <c r="VTN35" s="120"/>
      <c r="VTP35" s="120"/>
      <c r="VTR35" s="120"/>
      <c r="VTT35" s="120"/>
      <c r="VTV35" s="120"/>
      <c r="VTX35" s="120"/>
      <c r="VTZ35" s="120"/>
      <c r="VUB35" s="120"/>
      <c r="VUD35" s="120"/>
      <c r="VUF35" s="120"/>
      <c r="VUH35" s="120"/>
      <c r="VUJ35" s="120"/>
      <c r="VUL35" s="120"/>
      <c r="VUN35" s="120"/>
      <c r="VUP35" s="120"/>
      <c r="VUR35" s="120"/>
      <c r="VUT35" s="120"/>
      <c r="VUV35" s="120"/>
      <c r="VUX35" s="120"/>
      <c r="VUZ35" s="120"/>
      <c r="VVB35" s="120"/>
      <c r="VVD35" s="120"/>
      <c r="VVF35" s="120"/>
      <c r="VVH35" s="120"/>
      <c r="VVJ35" s="120"/>
      <c r="VVL35" s="120"/>
      <c r="VVN35" s="120"/>
      <c r="VVP35" s="120"/>
      <c r="VVR35" s="120"/>
      <c r="VVT35" s="120"/>
      <c r="VVV35" s="120"/>
      <c r="VVX35" s="120"/>
      <c r="VVZ35" s="120"/>
      <c r="VWB35" s="120"/>
      <c r="VWD35" s="120"/>
      <c r="VWF35" s="120"/>
      <c r="VWH35" s="120"/>
      <c r="VWJ35" s="120"/>
      <c r="VWL35" s="120"/>
      <c r="VWN35" s="120"/>
      <c r="VWP35" s="120"/>
      <c r="VWR35" s="120"/>
      <c r="VWT35" s="120"/>
      <c r="VWV35" s="120"/>
      <c r="VWX35" s="120"/>
      <c r="VWZ35" s="120"/>
      <c r="VXB35" s="120"/>
      <c r="VXD35" s="120"/>
      <c r="VXF35" s="120"/>
      <c r="VXH35" s="120"/>
      <c r="VXJ35" s="120"/>
      <c r="VXL35" s="120"/>
      <c r="VXN35" s="120"/>
      <c r="VXP35" s="120"/>
      <c r="VXR35" s="120"/>
      <c r="VXT35" s="120"/>
      <c r="VXV35" s="120"/>
      <c r="VXX35" s="120"/>
      <c r="VXZ35" s="120"/>
      <c r="VYB35" s="120"/>
      <c r="VYD35" s="120"/>
      <c r="VYF35" s="120"/>
      <c r="VYH35" s="120"/>
      <c r="VYJ35" s="120"/>
      <c r="VYL35" s="120"/>
      <c r="VYN35" s="120"/>
      <c r="VYP35" s="120"/>
      <c r="VYR35" s="120"/>
      <c r="VYT35" s="120"/>
      <c r="VYV35" s="120"/>
      <c r="VYX35" s="120"/>
      <c r="VYZ35" s="120"/>
      <c r="VZB35" s="120"/>
      <c r="VZD35" s="120"/>
      <c r="VZF35" s="120"/>
      <c r="VZH35" s="120"/>
      <c r="VZJ35" s="120"/>
      <c r="VZL35" s="120"/>
      <c r="VZN35" s="120"/>
      <c r="VZP35" s="120"/>
      <c r="VZR35" s="120"/>
      <c r="VZT35" s="120"/>
      <c r="VZV35" s="120"/>
      <c r="VZX35" s="120"/>
      <c r="VZZ35" s="120"/>
      <c r="WAB35" s="120"/>
      <c r="WAD35" s="120"/>
      <c r="WAF35" s="120"/>
      <c r="WAH35" s="120"/>
      <c r="WAJ35" s="120"/>
      <c r="WAL35" s="120"/>
      <c r="WAN35" s="120"/>
      <c r="WAP35" s="120"/>
      <c r="WAR35" s="120"/>
      <c r="WAT35" s="120"/>
      <c r="WAV35" s="120"/>
      <c r="WAX35" s="120"/>
      <c r="WAZ35" s="120"/>
      <c r="WBB35" s="120"/>
      <c r="WBD35" s="120"/>
      <c r="WBF35" s="120"/>
      <c r="WBH35" s="120"/>
      <c r="WBJ35" s="120"/>
      <c r="WBL35" s="120"/>
      <c r="WBN35" s="120"/>
      <c r="WBP35" s="120"/>
      <c r="WBR35" s="120"/>
      <c r="WBT35" s="120"/>
      <c r="WBV35" s="120"/>
      <c r="WBX35" s="120"/>
      <c r="WBZ35" s="120"/>
      <c r="WCB35" s="120"/>
      <c r="WCD35" s="120"/>
      <c r="WCF35" s="120"/>
      <c r="WCH35" s="120"/>
      <c r="WCJ35" s="120"/>
      <c r="WCL35" s="120"/>
      <c r="WCN35" s="120"/>
      <c r="WCP35" s="120"/>
      <c r="WCR35" s="120"/>
      <c r="WCT35" s="120"/>
      <c r="WCV35" s="120"/>
      <c r="WCX35" s="120"/>
      <c r="WCZ35" s="120"/>
      <c r="WDB35" s="120"/>
      <c r="WDD35" s="120"/>
      <c r="WDF35" s="120"/>
      <c r="WDH35" s="120"/>
      <c r="WDJ35" s="120"/>
      <c r="WDL35" s="120"/>
      <c r="WDN35" s="120"/>
      <c r="WDP35" s="120"/>
      <c r="WDR35" s="120"/>
      <c r="WDT35" s="120"/>
      <c r="WDV35" s="120"/>
      <c r="WDX35" s="120"/>
      <c r="WDZ35" s="120"/>
      <c r="WEB35" s="120"/>
      <c r="WED35" s="120"/>
      <c r="WEF35" s="120"/>
      <c r="WEH35" s="120"/>
      <c r="WEJ35" s="120"/>
      <c r="WEL35" s="120"/>
      <c r="WEN35" s="120"/>
      <c r="WEP35" s="120"/>
      <c r="WER35" s="120"/>
      <c r="WET35" s="120"/>
      <c r="WEV35" s="120"/>
      <c r="WEX35" s="120"/>
      <c r="WEZ35" s="120"/>
      <c r="WFB35" s="120"/>
      <c r="WFD35" s="120"/>
      <c r="WFF35" s="120"/>
      <c r="WFH35" s="120"/>
      <c r="WFJ35" s="120"/>
      <c r="WFL35" s="120"/>
      <c r="WFN35" s="120"/>
      <c r="WFP35" s="120"/>
      <c r="WFR35" s="120"/>
      <c r="WFT35" s="120"/>
      <c r="WFV35" s="120"/>
      <c r="WFX35" s="120"/>
      <c r="WFZ35" s="120"/>
      <c r="WGB35" s="120"/>
      <c r="WGD35" s="120"/>
      <c r="WGF35" s="120"/>
      <c r="WGH35" s="120"/>
      <c r="WGJ35" s="120"/>
      <c r="WGL35" s="120"/>
      <c r="WGN35" s="120"/>
      <c r="WGP35" s="120"/>
      <c r="WGR35" s="120"/>
      <c r="WGT35" s="120"/>
      <c r="WGV35" s="120"/>
      <c r="WGX35" s="120"/>
      <c r="WGZ35" s="120"/>
      <c r="WHB35" s="120"/>
      <c r="WHD35" s="120"/>
      <c r="WHF35" s="120"/>
      <c r="WHH35" s="120"/>
      <c r="WHJ35" s="120"/>
      <c r="WHL35" s="120"/>
      <c r="WHN35" s="120"/>
      <c r="WHP35" s="120"/>
      <c r="WHR35" s="120"/>
      <c r="WHT35" s="120"/>
      <c r="WHV35" s="120"/>
      <c r="WHX35" s="120"/>
      <c r="WHZ35" s="120"/>
      <c r="WIB35" s="120"/>
      <c r="WID35" s="120"/>
      <c r="WIF35" s="120"/>
      <c r="WIH35" s="120"/>
      <c r="WIJ35" s="120"/>
      <c r="WIL35" s="120"/>
      <c r="WIN35" s="120"/>
      <c r="WIP35" s="120"/>
      <c r="WIR35" s="120"/>
      <c r="WIT35" s="120"/>
      <c r="WIV35" s="120"/>
      <c r="WIX35" s="120"/>
      <c r="WIZ35" s="120"/>
      <c r="WJB35" s="120"/>
      <c r="WJD35" s="120"/>
      <c r="WJF35" s="120"/>
      <c r="WJH35" s="120"/>
      <c r="WJJ35" s="120"/>
      <c r="WJL35" s="120"/>
      <c r="WJN35" s="120"/>
      <c r="WJP35" s="120"/>
      <c r="WJR35" s="120"/>
      <c r="WJT35" s="120"/>
      <c r="WJV35" s="120"/>
      <c r="WJX35" s="120"/>
      <c r="WJZ35" s="120"/>
      <c r="WKB35" s="120"/>
      <c r="WKD35" s="120"/>
      <c r="WKF35" s="120"/>
      <c r="WKH35" s="120"/>
      <c r="WKJ35" s="120"/>
      <c r="WKL35" s="120"/>
      <c r="WKN35" s="120"/>
      <c r="WKP35" s="120"/>
      <c r="WKR35" s="120"/>
      <c r="WKT35" s="120"/>
      <c r="WKV35" s="120"/>
      <c r="WKX35" s="120"/>
      <c r="WKZ35" s="120"/>
      <c r="WLB35" s="120"/>
      <c r="WLD35" s="120"/>
      <c r="WLF35" s="120"/>
      <c r="WLH35" s="120"/>
      <c r="WLJ35" s="120"/>
      <c r="WLL35" s="120"/>
      <c r="WLN35" s="120"/>
      <c r="WLP35" s="120"/>
      <c r="WLR35" s="120"/>
      <c r="WLT35" s="120"/>
      <c r="WLV35" s="120"/>
      <c r="WLX35" s="120"/>
      <c r="WLZ35" s="120"/>
      <c r="WMB35" s="120"/>
      <c r="WMD35" s="120"/>
      <c r="WMF35" s="120"/>
      <c r="WMH35" s="120"/>
      <c r="WMJ35" s="120"/>
      <c r="WML35" s="120"/>
      <c r="WMN35" s="120"/>
      <c r="WMP35" s="120"/>
      <c r="WMR35" s="120"/>
      <c r="WMT35" s="120"/>
      <c r="WMV35" s="120"/>
      <c r="WMX35" s="120"/>
      <c r="WMZ35" s="120"/>
      <c r="WNB35" s="120"/>
      <c r="WND35" s="120"/>
      <c r="WNF35" s="120"/>
      <c r="WNH35" s="120"/>
      <c r="WNJ35" s="120"/>
      <c r="WNL35" s="120"/>
      <c r="WNN35" s="120"/>
      <c r="WNP35" s="120"/>
      <c r="WNR35" s="120"/>
      <c r="WNT35" s="120"/>
      <c r="WNV35" s="120"/>
      <c r="WNX35" s="120"/>
      <c r="WNZ35" s="120"/>
      <c r="WOB35" s="120"/>
      <c r="WOD35" s="120"/>
      <c r="WOF35" s="120"/>
      <c r="WOH35" s="120"/>
      <c r="WOJ35" s="120"/>
      <c r="WOL35" s="120"/>
      <c r="WON35" s="120"/>
      <c r="WOP35" s="120"/>
      <c r="WOR35" s="120"/>
      <c r="WOT35" s="120"/>
      <c r="WOV35" s="120"/>
      <c r="WOX35" s="120"/>
      <c r="WOZ35" s="120"/>
      <c r="WPB35" s="120"/>
      <c r="WPD35" s="120"/>
      <c r="WPF35" s="120"/>
      <c r="WPH35" s="120"/>
      <c r="WPJ35" s="120"/>
      <c r="WPL35" s="120"/>
      <c r="WPN35" s="120"/>
      <c r="WPP35" s="120"/>
      <c r="WPR35" s="120"/>
      <c r="WPT35" s="120"/>
      <c r="WPV35" s="120"/>
      <c r="WPX35" s="120"/>
      <c r="WPZ35" s="120"/>
      <c r="WQB35" s="120"/>
      <c r="WQD35" s="120"/>
      <c r="WQF35" s="120"/>
      <c r="WQH35" s="120"/>
      <c r="WQJ35" s="120"/>
      <c r="WQL35" s="120"/>
      <c r="WQN35" s="120"/>
      <c r="WQP35" s="120"/>
      <c r="WQR35" s="120"/>
      <c r="WQT35" s="120"/>
      <c r="WQV35" s="120"/>
      <c r="WQX35" s="120"/>
      <c r="WQZ35" s="120"/>
      <c r="WRB35" s="120"/>
      <c r="WRD35" s="120"/>
      <c r="WRF35" s="120"/>
      <c r="WRH35" s="120"/>
      <c r="WRJ35" s="120"/>
      <c r="WRL35" s="120"/>
      <c r="WRN35" s="120"/>
      <c r="WRP35" s="120"/>
      <c r="WRR35" s="120"/>
      <c r="WRT35" s="120"/>
      <c r="WRV35" s="120"/>
      <c r="WRX35" s="120"/>
      <c r="WRZ35" s="120"/>
      <c r="WSB35" s="120"/>
      <c r="WSD35" s="120"/>
      <c r="WSF35" s="120"/>
      <c r="WSH35" s="120"/>
      <c r="WSJ35" s="120"/>
      <c r="WSL35" s="120"/>
      <c r="WSN35" s="120"/>
      <c r="WSP35" s="120"/>
      <c r="WSR35" s="120"/>
      <c r="WST35" s="120"/>
      <c r="WSV35" s="120"/>
      <c r="WSX35" s="120"/>
      <c r="WSZ35" s="120"/>
      <c r="WTB35" s="120"/>
      <c r="WTD35" s="120"/>
      <c r="WTF35" s="120"/>
      <c r="WTH35" s="120"/>
      <c r="WTJ35" s="120"/>
      <c r="WTL35" s="120"/>
      <c r="WTN35" s="120"/>
      <c r="WTP35" s="120"/>
      <c r="WTR35" s="120"/>
      <c r="WTT35" s="120"/>
      <c r="WTV35" s="120"/>
      <c r="WTX35" s="120"/>
      <c r="WTZ35" s="120"/>
      <c r="WUB35" s="120"/>
      <c r="WUD35" s="120"/>
      <c r="WUF35" s="120"/>
      <c r="WUH35" s="120"/>
      <c r="WUJ35" s="120"/>
      <c r="WUL35" s="120"/>
      <c r="WUN35" s="120"/>
      <c r="WUP35" s="120"/>
      <c r="WUR35" s="120"/>
      <c r="WUT35" s="120"/>
      <c r="WUV35" s="120"/>
      <c r="WUX35" s="120"/>
      <c r="WUZ35" s="120"/>
      <c r="WVB35" s="120"/>
      <c r="WVD35" s="120"/>
      <c r="WVF35" s="120"/>
      <c r="WVH35" s="120"/>
      <c r="WVJ35" s="120"/>
      <c r="WVL35" s="120"/>
      <c r="WVN35" s="120"/>
      <c r="WVP35" s="120"/>
      <c r="WVR35" s="120"/>
      <c r="WVT35" s="120"/>
      <c r="WVV35" s="120"/>
      <c r="WVX35" s="120"/>
      <c r="WVZ35" s="120"/>
      <c r="WWB35" s="120"/>
      <c r="WWD35" s="120"/>
      <c r="WWF35" s="120"/>
      <c r="WWH35" s="120"/>
      <c r="WWJ35" s="120"/>
      <c r="WWL35" s="120"/>
      <c r="WWN35" s="120"/>
      <c r="WWP35" s="120"/>
      <c r="WWR35" s="120"/>
      <c r="WWT35" s="120"/>
      <c r="WWV35" s="120"/>
      <c r="WWX35" s="120"/>
      <c r="WWZ35" s="120"/>
      <c r="WXB35" s="120"/>
      <c r="WXD35" s="120"/>
      <c r="WXF35" s="120"/>
      <c r="WXH35" s="120"/>
      <c r="WXJ35" s="120"/>
      <c r="WXL35" s="120"/>
      <c r="WXN35" s="120"/>
      <c r="WXP35" s="120"/>
      <c r="WXR35" s="120"/>
      <c r="WXT35" s="120"/>
      <c r="WXV35" s="120"/>
      <c r="WXX35" s="120"/>
      <c r="WXZ35" s="120"/>
      <c r="WYB35" s="120"/>
      <c r="WYD35" s="120"/>
      <c r="WYF35" s="120"/>
      <c r="WYH35" s="120"/>
      <c r="WYJ35" s="120"/>
      <c r="WYL35" s="120"/>
      <c r="WYN35" s="120"/>
      <c r="WYP35" s="120"/>
      <c r="WYR35" s="120"/>
      <c r="WYT35" s="120"/>
      <c r="WYV35" s="120"/>
      <c r="WYX35" s="120"/>
      <c r="WYZ35" s="120"/>
      <c r="WZB35" s="120"/>
      <c r="WZD35" s="120"/>
      <c r="WZF35" s="120"/>
      <c r="WZH35" s="120"/>
      <c r="WZJ35" s="120"/>
      <c r="WZL35" s="120"/>
      <c r="WZN35" s="120"/>
      <c r="WZP35" s="120"/>
      <c r="WZR35" s="120"/>
      <c r="WZT35" s="120"/>
      <c r="WZV35" s="120"/>
      <c r="WZX35" s="120"/>
      <c r="WZZ35" s="120"/>
      <c r="XAB35" s="120"/>
      <c r="XAD35" s="120"/>
      <c r="XAF35" s="120"/>
      <c r="XAH35" s="120"/>
      <c r="XAJ35" s="120"/>
      <c r="XAL35" s="120"/>
      <c r="XAN35" s="120"/>
      <c r="XAP35" s="120"/>
      <c r="XAR35" s="120"/>
      <c r="XAT35" s="120"/>
      <c r="XAV35" s="120"/>
      <c r="XAX35" s="120"/>
      <c r="XAZ35" s="120"/>
      <c r="XBB35" s="120"/>
      <c r="XBD35" s="120"/>
      <c r="XBF35" s="120"/>
      <c r="XBH35" s="120"/>
      <c r="XBJ35" s="120"/>
      <c r="XBL35" s="120"/>
      <c r="XBN35" s="120"/>
      <c r="XBP35" s="120"/>
      <c r="XBR35" s="120"/>
      <c r="XBT35" s="120"/>
      <c r="XBV35" s="120"/>
      <c r="XBX35" s="120"/>
      <c r="XBZ35" s="120"/>
      <c r="XCB35" s="120"/>
      <c r="XCD35" s="120"/>
      <c r="XCF35" s="120"/>
      <c r="XCH35" s="120"/>
      <c r="XCJ35" s="120"/>
      <c r="XCL35" s="120"/>
      <c r="XCN35" s="120"/>
      <c r="XCP35" s="120"/>
      <c r="XCR35" s="120"/>
      <c r="XCT35" s="120"/>
      <c r="XCV35" s="120"/>
      <c r="XCX35" s="120"/>
      <c r="XCZ35" s="120"/>
      <c r="XDB35" s="120"/>
      <c r="XDD35" s="120"/>
      <c r="XDF35" s="120"/>
      <c r="XDH35" s="120"/>
      <c r="XDJ35" s="120"/>
      <c r="XDL35" s="120"/>
      <c r="XDN35" s="120"/>
      <c r="XDP35" s="120"/>
      <c r="XDR35" s="120"/>
      <c r="XDT35" s="120"/>
      <c r="XDV35" s="120"/>
      <c r="XDX35" s="120"/>
      <c r="XDZ35" s="120"/>
      <c r="XEB35" s="120"/>
      <c r="XED35" s="120"/>
      <c r="XEF35" s="120"/>
      <c r="XEH35" s="120"/>
      <c r="XEJ35" s="120"/>
      <c r="XEL35" s="120"/>
      <c r="XEN35" s="120"/>
      <c r="XEP35" s="120"/>
      <c r="XER35" s="120"/>
      <c r="XET35" s="120"/>
      <c r="XEV35" s="120"/>
      <c r="XEX35" s="120"/>
      <c r="XEZ35" s="120"/>
      <c r="XFB35" s="120"/>
      <c r="XFD35" s="120"/>
    </row>
    <row r="36" spans="2:1024 1026:2048 2050:3072 3074:4096 4098:5120 5122:6144 6146:7168 7170:8192 8194:9216 9218:10240 10242:11264 11266:12288 12290:13312 13314:14336 14338:15360 15362:16384" ht="15.75" thickBot="1" x14ac:dyDescent="0.3">
      <c r="B36" s="182"/>
      <c r="C36" s="185"/>
      <c r="D36" s="113">
        <v>3</v>
      </c>
      <c r="E36" s="2"/>
      <c r="F36" s="66"/>
      <c r="G36" s="108">
        <f t="shared" si="2"/>
        <v>0</v>
      </c>
      <c r="H36" s="199"/>
      <c r="I36" s="185"/>
      <c r="J36" s="112">
        <v>3</v>
      </c>
      <c r="K36" s="8" t="s">
        <v>152</v>
      </c>
      <c r="L36" s="67"/>
      <c r="M36" s="108">
        <f t="shared" ref="M36" si="3">IF(COUNTBLANK(L36),0,1)</f>
        <v>0</v>
      </c>
      <c r="N36" s="106">
        <f>SUM(G32:G36)</f>
        <v>0</v>
      </c>
      <c r="O36" s="106">
        <f>SUM(M32:M36)</f>
        <v>0</v>
      </c>
      <c r="P36" s="117"/>
      <c r="Q36" s="116"/>
      <c r="R36" s="118"/>
      <c r="S36" s="114"/>
      <c r="T36" s="119"/>
      <c r="U36" s="106"/>
      <c r="V36" s="119"/>
      <c r="W36" s="106"/>
      <c r="X36" s="119"/>
      <c r="Y36" s="106"/>
      <c r="Z36" s="119"/>
      <c r="AA36" s="106"/>
      <c r="AB36" s="119"/>
      <c r="AC36" s="106"/>
      <c r="AD36" s="119"/>
      <c r="AE36" s="106"/>
      <c r="AF36" s="119"/>
      <c r="AG36" s="106"/>
      <c r="AH36" s="119"/>
      <c r="AI36" s="106"/>
      <c r="AJ36" s="119"/>
      <c r="AL36" s="120"/>
      <c r="AN36" s="120"/>
      <c r="AP36" s="120"/>
      <c r="AR36" s="120"/>
      <c r="AT36" s="120"/>
      <c r="AV36" s="120"/>
      <c r="AX36" s="120"/>
      <c r="AZ36" s="120"/>
      <c r="BB36" s="120"/>
      <c r="BD36" s="120"/>
      <c r="BF36" s="120"/>
      <c r="BH36" s="120"/>
      <c r="BJ36" s="120"/>
      <c r="BL36" s="120"/>
      <c r="BN36" s="120"/>
      <c r="BP36" s="120"/>
      <c r="BR36" s="120"/>
      <c r="BT36" s="120"/>
      <c r="BV36" s="120"/>
      <c r="BX36" s="120"/>
      <c r="BZ36" s="120"/>
      <c r="CB36" s="120"/>
      <c r="CD36" s="120"/>
      <c r="CF36" s="120"/>
      <c r="CH36" s="120"/>
      <c r="CJ36" s="120"/>
      <c r="CL36" s="120"/>
      <c r="CN36" s="120"/>
      <c r="CP36" s="120"/>
      <c r="CR36" s="120"/>
      <c r="CT36" s="120"/>
      <c r="CV36" s="120"/>
      <c r="CX36" s="120"/>
      <c r="CZ36" s="120"/>
      <c r="DB36" s="120"/>
      <c r="DD36" s="120"/>
      <c r="DF36" s="120"/>
      <c r="DH36" s="120"/>
      <c r="DJ36" s="120"/>
      <c r="DL36" s="120"/>
      <c r="DN36" s="120"/>
      <c r="DP36" s="120"/>
      <c r="DR36" s="120"/>
      <c r="DT36" s="120"/>
      <c r="DV36" s="120"/>
      <c r="DX36" s="120"/>
      <c r="DZ36" s="120"/>
      <c r="EB36" s="120"/>
      <c r="ED36" s="120"/>
      <c r="EF36" s="120"/>
      <c r="EH36" s="120"/>
      <c r="EJ36" s="120"/>
      <c r="EL36" s="120"/>
      <c r="EN36" s="120"/>
      <c r="EP36" s="120"/>
      <c r="ER36" s="120"/>
      <c r="ET36" s="120"/>
      <c r="EV36" s="120"/>
      <c r="EX36" s="120"/>
      <c r="EZ36" s="120"/>
      <c r="FB36" s="120"/>
      <c r="FD36" s="120"/>
      <c r="FF36" s="120"/>
      <c r="FH36" s="120"/>
      <c r="FJ36" s="120"/>
      <c r="FL36" s="120"/>
      <c r="FN36" s="120"/>
      <c r="FP36" s="120"/>
      <c r="FR36" s="120"/>
      <c r="FT36" s="120"/>
      <c r="FV36" s="120"/>
      <c r="FX36" s="120"/>
      <c r="FZ36" s="120"/>
      <c r="GB36" s="120"/>
      <c r="GD36" s="120"/>
      <c r="GF36" s="120"/>
      <c r="GH36" s="120"/>
      <c r="GJ36" s="120"/>
      <c r="GL36" s="120"/>
      <c r="GN36" s="120"/>
      <c r="GP36" s="120"/>
      <c r="GR36" s="120"/>
      <c r="GT36" s="120"/>
      <c r="GV36" s="120"/>
      <c r="GX36" s="120"/>
      <c r="GZ36" s="120"/>
      <c r="HB36" s="120"/>
      <c r="HD36" s="120"/>
      <c r="HF36" s="120"/>
      <c r="HH36" s="120"/>
      <c r="HJ36" s="120"/>
      <c r="HL36" s="120"/>
      <c r="HN36" s="120"/>
      <c r="HP36" s="120"/>
      <c r="HR36" s="120"/>
      <c r="HT36" s="120"/>
      <c r="HV36" s="120"/>
      <c r="HX36" s="120"/>
      <c r="HZ36" s="120"/>
      <c r="IB36" s="120"/>
      <c r="ID36" s="120"/>
      <c r="IF36" s="120"/>
      <c r="IH36" s="120"/>
      <c r="IJ36" s="120"/>
      <c r="IL36" s="120"/>
      <c r="IN36" s="120"/>
      <c r="IP36" s="120"/>
      <c r="IR36" s="120"/>
      <c r="IT36" s="120"/>
      <c r="IV36" s="120"/>
      <c r="IX36" s="120"/>
      <c r="IZ36" s="120"/>
      <c r="JB36" s="120"/>
      <c r="JD36" s="120"/>
      <c r="JF36" s="120"/>
      <c r="JH36" s="120"/>
      <c r="JJ36" s="120"/>
      <c r="JL36" s="120"/>
      <c r="JN36" s="120"/>
      <c r="JP36" s="120"/>
      <c r="JR36" s="120"/>
      <c r="JT36" s="120"/>
      <c r="JV36" s="120"/>
      <c r="JX36" s="120"/>
      <c r="JZ36" s="120"/>
      <c r="KB36" s="120"/>
      <c r="KD36" s="120"/>
      <c r="KF36" s="120"/>
      <c r="KH36" s="120"/>
      <c r="KJ36" s="120"/>
      <c r="KL36" s="120"/>
      <c r="KN36" s="120"/>
      <c r="KP36" s="120"/>
      <c r="KR36" s="120"/>
      <c r="KT36" s="120"/>
      <c r="KV36" s="120"/>
      <c r="KX36" s="120"/>
      <c r="KZ36" s="120"/>
      <c r="LB36" s="120"/>
      <c r="LD36" s="120"/>
      <c r="LF36" s="120"/>
      <c r="LH36" s="120"/>
      <c r="LJ36" s="120"/>
      <c r="LL36" s="120"/>
      <c r="LN36" s="120"/>
      <c r="LP36" s="120"/>
      <c r="LR36" s="120"/>
      <c r="LT36" s="120"/>
      <c r="LV36" s="120"/>
      <c r="LX36" s="120"/>
      <c r="LZ36" s="120"/>
      <c r="MB36" s="120"/>
      <c r="MD36" s="120"/>
      <c r="MF36" s="120"/>
      <c r="MH36" s="120"/>
      <c r="MJ36" s="120"/>
      <c r="ML36" s="120"/>
      <c r="MN36" s="120"/>
      <c r="MP36" s="120"/>
      <c r="MR36" s="120"/>
      <c r="MT36" s="120"/>
      <c r="MV36" s="120"/>
      <c r="MX36" s="120"/>
      <c r="MZ36" s="120"/>
      <c r="NB36" s="120"/>
      <c r="ND36" s="120"/>
      <c r="NF36" s="120"/>
      <c r="NH36" s="120"/>
      <c r="NJ36" s="120"/>
      <c r="NL36" s="120"/>
      <c r="NN36" s="120"/>
      <c r="NP36" s="120"/>
      <c r="NR36" s="120"/>
      <c r="NT36" s="120"/>
      <c r="NV36" s="120"/>
      <c r="NX36" s="120"/>
      <c r="NZ36" s="120"/>
      <c r="OB36" s="120"/>
      <c r="OD36" s="120"/>
      <c r="OF36" s="120"/>
      <c r="OH36" s="120"/>
      <c r="OJ36" s="120"/>
      <c r="OL36" s="120"/>
      <c r="ON36" s="120"/>
      <c r="OP36" s="120"/>
      <c r="OR36" s="120"/>
      <c r="OT36" s="120"/>
      <c r="OV36" s="120"/>
      <c r="OX36" s="120"/>
      <c r="OZ36" s="120"/>
      <c r="PB36" s="120"/>
      <c r="PD36" s="120"/>
      <c r="PF36" s="120"/>
      <c r="PH36" s="120"/>
      <c r="PJ36" s="120"/>
      <c r="PL36" s="120"/>
      <c r="PN36" s="120"/>
      <c r="PP36" s="120"/>
      <c r="PR36" s="120"/>
      <c r="PT36" s="120"/>
      <c r="PV36" s="120"/>
      <c r="PX36" s="120"/>
      <c r="PZ36" s="120"/>
      <c r="QB36" s="120"/>
      <c r="QD36" s="120"/>
      <c r="QF36" s="120"/>
      <c r="QH36" s="120"/>
      <c r="QJ36" s="120"/>
      <c r="QL36" s="120"/>
      <c r="QN36" s="120"/>
      <c r="QP36" s="120"/>
      <c r="QR36" s="120"/>
      <c r="QT36" s="120"/>
      <c r="QV36" s="120"/>
      <c r="QX36" s="120"/>
      <c r="QZ36" s="120"/>
      <c r="RB36" s="120"/>
      <c r="RD36" s="120"/>
      <c r="RF36" s="120"/>
      <c r="RH36" s="120"/>
      <c r="RJ36" s="120"/>
      <c r="RL36" s="120"/>
      <c r="RN36" s="120"/>
      <c r="RP36" s="120"/>
      <c r="RR36" s="120"/>
      <c r="RT36" s="120"/>
      <c r="RV36" s="120"/>
      <c r="RX36" s="120"/>
      <c r="RZ36" s="120"/>
      <c r="SB36" s="120"/>
      <c r="SD36" s="120"/>
      <c r="SF36" s="120"/>
      <c r="SH36" s="120"/>
      <c r="SJ36" s="120"/>
      <c r="SL36" s="120"/>
      <c r="SN36" s="120"/>
      <c r="SP36" s="120"/>
      <c r="SR36" s="120"/>
      <c r="ST36" s="120"/>
      <c r="SV36" s="120"/>
      <c r="SX36" s="120"/>
      <c r="SZ36" s="120"/>
      <c r="TB36" s="120"/>
      <c r="TD36" s="120"/>
      <c r="TF36" s="120"/>
      <c r="TH36" s="120"/>
      <c r="TJ36" s="120"/>
      <c r="TL36" s="120"/>
      <c r="TN36" s="120"/>
      <c r="TP36" s="120"/>
      <c r="TR36" s="120"/>
      <c r="TT36" s="120"/>
      <c r="TV36" s="120"/>
      <c r="TX36" s="120"/>
      <c r="TZ36" s="120"/>
      <c r="UB36" s="120"/>
      <c r="UD36" s="120"/>
      <c r="UF36" s="120"/>
      <c r="UH36" s="120"/>
      <c r="UJ36" s="120"/>
      <c r="UL36" s="120"/>
      <c r="UN36" s="120"/>
      <c r="UP36" s="120"/>
      <c r="UR36" s="120"/>
      <c r="UT36" s="120"/>
      <c r="UV36" s="120"/>
      <c r="UX36" s="120"/>
      <c r="UZ36" s="120"/>
      <c r="VB36" s="120"/>
      <c r="VD36" s="120"/>
      <c r="VF36" s="120"/>
      <c r="VH36" s="120"/>
      <c r="VJ36" s="120"/>
      <c r="VL36" s="120"/>
      <c r="VN36" s="120"/>
      <c r="VP36" s="120"/>
      <c r="VR36" s="120"/>
      <c r="VT36" s="120"/>
      <c r="VV36" s="120"/>
      <c r="VX36" s="120"/>
      <c r="VZ36" s="120"/>
      <c r="WB36" s="120"/>
      <c r="WD36" s="120"/>
      <c r="WF36" s="120"/>
      <c r="WH36" s="120"/>
      <c r="WJ36" s="120"/>
      <c r="WL36" s="120"/>
      <c r="WN36" s="120"/>
      <c r="WP36" s="120"/>
      <c r="WR36" s="120"/>
      <c r="WT36" s="120"/>
      <c r="WV36" s="120"/>
      <c r="WX36" s="120"/>
      <c r="WZ36" s="120"/>
      <c r="XB36" s="120"/>
      <c r="XD36" s="120"/>
      <c r="XF36" s="120"/>
      <c r="XH36" s="120"/>
      <c r="XJ36" s="120"/>
      <c r="XL36" s="120"/>
      <c r="XN36" s="120"/>
      <c r="XP36" s="120"/>
      <c r="XR36" s="120"/>
      <c r="XT36" s="120"/>
      <c r="XV36" s="120"/>
      <c r="XX36" s="120"/>
      <c r="XZ36" s="120"/>
      <c r="YB36" s="120"/>
      <c r="YD36" s="120"/>
      <c r="YF36" s="120"/>
      <c r="YH36" s="120"/>
      <c r="YJ36" s="120"/>
      <c r="YL36" s="120"/>
      <c r="YN36" s="120"/>
      <c r="YP36" s="120"/>
      <c r="YR36" s="120"/>
      <c r="YT36" s="120"/>
      <c r="YV36" s="120"/>
      <c r="YX36" s="120"/>
      <c r="YZ36" s="120"/>
      <c r="ZB36" s="120"/>
      <c r="ZD36" s="120"/>
      <c r="ZF36" s="120"/>
      <c r="ZH36" s="120"/>
      <c r="ZJ36" s="120"/>
      <c r="ZL36" s="120"/>
      <c r="ZN36" s="120"/>
      <c r="ZP36" s="120"/>
      <c r="ZR36" s="120"/>
      <c r="ZT36" s="120"/>
      <c r="ZV36" s="120"/>
      <c r="ZX36" s="120"/>
      <c r="ZZ36" s="120"/>
      <c r="AAB36" s="120"/>
      <c r="AAD36" s="120"/>
      <c r="AAF36" s="120"/>
      <c r="AAH36" s="120"/>
      <c r="AAJ36" s="120"/>
      <c r="AAL36" s="120"/>
      <c r="AAN36" s="120"/>
      <c r="AAP36" s="120"/>
      <c r="AAR36" s="120"/>
      <c r="AAT36" s="120"/>
      <c r="AAV36" s="120"/>
      <c r="AAX36" s="120"/>
      <c r="AAZ36" s="120"/>
      <c r="ABB36" s="120"/>
      <c r="ABD36" s="120"/>
      <c r="ABF36" s="120"/>
      <c r="ABH36" s="120"/>
      <c r="ABJ36" s="120"/>
      <c r="ABL36" s="120"/>
      <c r="ABN36" s="120"/>
      <c r="ABP36" s="120"/>
      <c r="ABR36" s="120"/>
      <c r="ABT36" s="120"/>
      <c r="ABV36" s="120"/>
      <c r="ABX36" s="120"/>
      <c r="ABZ36" s="120"/>
      <c r="ACB36" s="120"/>
      <c r="ACD36" s="120"/>
      <c r="ACF36" s="120"/>
      <c r="ACH36" s="120"/>
      <c r="ACJ36" s="120"/>
      <c r="ACL36" s="120"/>
      <c r="ACN36" s="120"/>
      <c r="ACP36" s="120"/>
      <c r="ACR36" s="120"/>
      <c r="ACT36" s="120"/>
      <c r="ACV36" s="120"/>
      <c r="ACX36" s="120"/>
      <c r="ACZ36" s="120"/>
      <c r="ADB36" s="120"/>
      <c r="ADD36" s="120"/>
      <c r="ADF36" s="120"/>
      <c r="ADH36" s="120"/>
      <c r="ADJ36" s="120"/>
      <c r="ADL36" s="120"/>
      <c r="ADN36" s="120"/>
      <c r="ADP36" s="120"/>
      <c r="ADR36" s="120"/>
      <c r="ADT36" s="120"/>
      <c r="ADV36" s="120"/>
      <c r="ADX36" s="120"/>
      <c r="ADZ36" s="120"/>
      <c r="AEB36" s="120"/>
      <c r="AED36" s="120"/>
      <c r="AEF36" s="120"/>
      <c r="AEH36" s="120"/>
      <c r="AEJ36" s="120"/>
      <c r="AEL36" s="120"/>
      <c r="AEN36" s="120"/>
      <c r="AEP36" s="120"/>
      <c r="AER36" s="120"/>
      <c r="AET36" s="120"/>
      <c r="AEV36" s="120"/>
      <c r="AEX36" s="120"/>
      <c r="AEZ36" s="120"/>
      <c r="AFB36" s="120"/>
      <c r="AFD36" s="120"/>
      <c r="AFF36" s="120"/>
      <c r="AFH36" s="120"/>
      <c r="AFJ36" s="120"/>
      <c r="AFL36" s="120"/>
      <c r="AFN36" s="120"/>
      <c r="AFP36" s="120"/>
      <c r="AFR36" s="120"/>
      <c r="AFT36" s="120"/>
      <c r="AFV36" s="120"/>
      <c r="AFX36" s="120"/>
      <c r="AFZ36" s="120"/>
      <c r="AGB36" s="120"/>
      <c r="AGD36" s="120"/>
      <c r="AGF36" s="120"/>
      <c r="AGH36" s="120"/>
      <c r="AGJ36" s="120"/>
      <c r="AGL36" s="120"/>
      <c r="AGN36" s="120"/>
      <c r="AGP36" s="120"/>
      <c r="AGR36" s="120"/>
      <c r="AGT36" s="120"/>
      <c r="AGV36" s="120"/>
      <c r="AGX36" s="120"/>
      <c r="AGZ36" s="120"/>
      <c r="AHB36" s="120"/>
      <c r="AHD36" s="120"/>
      <c r="AHF36" s="120"/>
      <c r="AHH36" s="120"/>
      <c r="AHJ36" s="120"/>
      <c r="AHL36" s="120"/>
      <c r="AHN36" s="120"/>
      <c r="AHP36" s="120"/>
      <c r="AHR36" s="120"/>
      <c r="AHT36" s="120"/>
      <c r="AHV36" s="120"/>
      <c r="AHX36" s="120"/>
      <c r="AHZ36" s="120"/>
      <c r="AIB36" s="120"/>
      <c r="AID36" s="120"/>
      <c r="AIF36" s="120"/>
      <c r="AIH36" s="120"/>
      <c r="AIJ36" s="120"/>
      <c r="AIL36" s="120"/>
      <c r="AIN36" s="120"/>
      <c r="AIP36" s="120"/>
      <c r="AIR36" s="120"/>
      <c r="AIT36" s="120"/>
      <c r="AIV36" s="120"/>
      <c r="AIX36" s="120"/>
      <c r="AIZ36" s="120"/>
      <c r="AJB36" s="120"/>
      <c r="AJD36" s="120"/>
      <c r="AJF36" s="120"/>
      <c r="AJH36" s="120"/>
      <c r="AJJ36" s="120"/>
      <c r="AJL36" s="120"/>
      <c r="AJN36" s="120"/>
      <c r="AJP36" s="120"/>
      <c r="AJR36" s="120"/>
      <c r="AJT36" s="120"/>
      <c r="AJV36" s="120"/>
      <c r="AJX36" s="120"/>
      <c r="AJZ36" s="120"/>
      <c r="AKB36" s="120"/>
      <c r="AKD36" s="120"/>
      <c r="AKF36" s="120"/>
      <c r="AKH36" s="120"/>
      <c r="AKJ36" s="120"/>
      <c r="AKL36" s="120"/>
      <c r="AKN36" s="120"/>
      <c r="AKP36" s="120"/>
      <c r="AKR36" s="120"/>
      <c r="AKT36" s="120"/>
      <c r="AKV36" s="120"/>
      <c r="AKX36" s="120"/>
      <c r="AKZ36" s="120"/>
      <c r="ALB36" s="120"/>
      <c r="ALD36" s="120"/>
      <c r="ALF36" s="120"/>
      <c r="ALH36" s="120"/>
      <c r="ALJ36" s="120"/>
      <c r="ALL36" s="120"/>
      <c r="ALN36" s="120"/>
      <c r="ALP36" s="120"/>
      <c r="ALR36" s="120"/>
      <c r="ALT36" s="120"/>
      <c r="ALV36" s="120"/>
      <c r="ALX36" s="120"/>
      <c r="ALZ36" s="120"/>
      <c r="AMB36" s="120"/>
      <c r="AMD36" s="120"/>
      <c r="AMF36" s="120"/>
      <c r="AMH36" s="120"/>
      <c r="AMJ36" s="120"/>
      <c r="AML36" s="120"/>
      <c r="AMN36" s="120"/>
      <c r="AMP36" s="120"/>
      <c r="AMR36" s="120"/>
      <c r="AMT36" s="120"/>
      <c r="AMV36" s="120"/>
      <c r="AMX36" s="120"/>
      <c r="AMZ36" s="120"/>
      <c r="ANB36" s="120"/>
      <c r="AND36" s="120"/>
      <c r="ANF36" s="120"/>
      <c r="ANH36" s="120"/>
      <c r="ANJ36" s="120"/>
      <c r="ANL36" s="120"/>
      <c r="ANN36" s="120"/>
      <c r="ANP36" s="120"/>
      <c r="ANR36" s="120"/>
      <c r="ANT36" s="120"/>
      <c r="ANV36" s="120"/>
      <c r="ANX36" s="120"/>
      <c r="ANZ36" s="120"/>
      <c r="AOB36" s="120"/>
      <c r="AOD36" s="120"/>
      <c r="AOF36" s="120"/>
      <c r="AOH36" s="120"/>
      <c r="AOJ36" s="120"/>
      <c r="AOL36" s="120"/>
      <c r="AON36" s="120"/>
      <c r="AOP36" s="120"/>
      <c r="AOR36" s="120"/>
      <c r="AOT36" s="120"/>
      <c r="AOV36" s="120"/>
      <c r="AOX36" s="120"/>
      <c r="AOZ36" s="120"/>
      <c r="APB36" s="120"/>
      <c r="APD36" s="120"/>
      <c r="APF36" s="120"/>
      <c r="APH36" s="120"/>
      <c r="APJ36" s="120"/>
      <c r="APL36" s="120"/>
      <c r="APN36" s="120"/>
      <c r="APP36" s="120"/>
      <c r="APR36" s="120"/>
      <c r="APT36" s="120"/>
      <c r="APV36" s="120"/>
      <c r="APX36" s="120"/>
      <c r="APZ36" s="120"/>
      <c r="AQB36" s="120"/>
      <c r="AQD36" s="120"/>
      <c r="AQF36" s="120"/>
      <c r="AQH36" s="120"/>
      <c r="AQJ36" s="120"/>
      <c r="AQL36" s="120"/>
      <c r="AQN36" s="120"/>
      <c r="AQP36" s="120"/>
      <c r="AQR36" s="120"/>
      <c r="AQT36" s="120"/>
      <c r="AQV36" s="120"/>
      <c r="AQX36" s="120"/>
      <c r="AQZ36" s="120"/>
      <c r="ARB36" s="120"/>
      <c r="ARD36" s="120"/>
      <c r="ARF36" s="120"/>
      <c r="ARH36" s="120"/>
      <c r="ARJ36" s="120"/>
      <c r="ARL36" s="120"/>
      <c r="ARN36" s="120"/>
      <c r="ARP36" s="120"/>
      <c r="ARR36" s="120"/>
      <c r="ART36" s="120"/>
      <c r="ARV36" s="120"/>
      <c r="ARX36" s="120"/>
      <c r="ARZ36" s="120"/>
      <c r="ASB36" s="120"/>
      <c r="ASD36" s="120"/>
      <c r="ASF36" s="120"/>
      <c r="ASH36" s="120"/>
      <c r="ASJ36" s="120"/>
      <c r="ASL36" s="120"/>
      <c r="ASN36" s="120"/>
      <c r="ASP36" s="120"/>
      <c r="ASR36" s="120"/>
      <c r="AST36" s="120"/>
      <c r="ASV36" s="120"/>
      <c r="ASX36" s="120"/>
      <c r="ASZ36" s="120"/>
      <c r="ATB36" s="120"/>
      <c r="ATD36" s="120"/>
      <c r="ATF36" s="120"/>
      <c r="ATH36" s="120"/>
      <c r="ATJ36" s="120"/>
      <c r="ATL36" s="120"/>
      <c r="ATN36" s="120"/>
      <c r="ATP36" s="120"/>
      <c r="ATR36" s="120"/>
      <c r="ATT36" s="120"/>
      <c r="ATV36" s="120"/>
      <c r="ATX36" s="120"/>
      <c r="ATZ36" s="120"/>
      <c r="AUB36" s="120"/>
      <c r="AUD36" s="120"/>
      <c r="AUF36" s="120"/>
      <c r="AUH36" s="120"/>
      <c r="AUJ36" s="120"/>
      <c r="AUL36" s="120"/>
      <c r="AUN36" s="120"/>
      <c r="AUP36" s="120"/>
      <c r="AUR36" s="120"/>
      <c r="AUT36" s="120"/>
      <c r="AUV36" s="120"/>
      <c r="AUX36" s="120"/>
      <c r="AUZ36" s="120"/>
      <c r="AVB36" s="120"/>
      <c r="AVD36" s="120"/>
      <c r="AVF36" s="120"/>
      <c r="AVH36" s="120"/>
      <c r="AVJ36" s="120"/>
      <c r="AVL36" s="120"/>
      <c r="AVN36" s="120"/>
      <c r="AVP36" s="120"/>
      <c r="AVR36" s="120"/>
      <c r="AVT36" s="120"/>
      <c r="AVV36" s="120"/>
      <c r="AVX36" s="120"/>
      <c r="AVZ36" s="120"/>
      <c r="AWB36" s="120"/>
      <c r="AWD36" s="120"/>
      <c r="AWF36" s="120"/>
      <c r="AWH36" s="120"/>
      <c r="AWJ36" s="120"/>
      <c r="AWL36" s="120"/>
      <c r="AWN36" s="120"/>
      <c r="AWP36" s="120"/>
      <c r="AWR36" s="120"/>
      <c r="AWT36" s="120"/>
      <c r="AWV36" s="120"/>
      <c r="AWX36" s="120"/>
      <c r="AWZ36" s="120"/>
      <c r="AXB36" s="120"/>
      <c r="AXD36" s="120"/>
      <c r="AXF36" s="120"/>
      <c r="AXH36" s="120"/>
      <c r="AXJ36" s="120"/>
      <c r="AXL36" s="120"/>
      <c r="AXN36" s="120"/>
      <c r="AXP36" s="120"/>
      <c r="AXR36" s="120"/>
      <c r="AXT36" s="120"/>
      <c r="AXV36" s="120"/>
      <c r="AXX36" s="120"/>
      <c r="AXZ36" s="120"/>
      <c r="AYB36" s="120"/>
      <c r="AYD36" s="120"/>
      <c r="AYF36" s="120"/>
      <c r="AYH36" s="120"/>
      <c r="AYJ36" s="120"/>
      <c r="AYL36" s="120"/>
      <c r="AYN36" s="120"/>
      <c r="AYP36" s="120"/>
      <c r="AYR36" s="120"/>
      <c r="AYT36" s="120"/>
      <c r="AYV36" s="120"/>
      <c r="AYX36" s="120"/>
      <c r="AYZ36" s="120"/>
      <c r="AZB36" s="120"/>
      <c r="AZD36" s="120"/>
      <c r="AZF36" s="120"/>
      <c r="AZH36" s="120"/>
      <c r="AZJ36" s="120"/>
      <c r="AZL36" s="120"/>
      <c r="AZN36" s="120"/>
      <c r="AZP36" s="120"/>
      <c r="AZR36" s="120"/>
      <c r="AZT36" s="120"/>
      <c r="AZV36" s="120"/>
      <c r="AZX36" s="120"/>
      <c r="AZZ36" s="120"/>
      <c r="BAB36" s="120"/>
      <c r="BAD36" s="120"/>
      <c r="BAF36" s="120"/>
      <c r="BAH36" s="120"/>
      <c r="BAJ36" s="120"/>
      <c r="BAL36" s="120"/>
      <c r="BAN36" s="120"/>
      <c r="BAP36" s="120"/>
      <c r="BAR36" s="120"/>
      <c r="BAT36" s="120"/>
      <c r="BAV36" s="120"/>
      <c r="BAX36" s="120"/>
      <c r="BAZ36" s="120"/>
      <c r="BBB36" s="120"/>
      <c r="BBD36" s="120"/>
      <c r="BBF36" s="120"/>
      <c r="BBH36" s="120"/>
      <c r="BBJ36" s="120"/>
      <c r="BBL36" s="120"/>
      <c r="BBN36" s="120"/>
      <c r="BBP36" s="120"/>
      <c r="BBR36" s="120"/>
      <c r="BBT36" s="120"/>
      <c r="BBV36" s="120"/>
      <c r="BBX36" s="120"/>
      <c r="BBZ36" s="120"/>
      <c r="BCB36" s="120"/>
      <c r="BCD36" s="120"/>
      <c r="BCF36" s="120"/>
      <c r="BCH36" s="120"/>
      <c r="BCJ36" s="120"/>
      <c r="BCL36" s="120"/>
      <c r="BCN36" s="120"/>
      <c r="BCP36" s="120"/>
      <c r="BCR36" s="120"/>
      <c r="BCT36" s="120"/>
      <c r="BCV36" s="120"/>
      <c r="BCX36" s="120"/>
      <c r="BCZ36" s="120"/>
      <c r="BDB36" s="120"/>
      <c r="BDD36" s="120"/>
      <c r="BDF36" s="120"/>
      <c r="BDH36" s="120"/>
      <c r="BDJ36" s="120"/>
      <c r="BDL36" s="120"/>
      <c r="BDN36" s="120"/>
      <c r="BDP36" s="120"/>
      <c r="BDR36" s="120"/>
      <c r="BDT36" s="120"/>
      <c r="BDV36" s="120"/>
      <c r="BDX36" s="120"/>
      <c r="BDZ36" s="120"/>
      <c r="BEB36" s="120"/>
      <c r="BED36" s="120"/>
      <c r="BEF36" s="120"/>
      <c r="BEH36" s="120"/>
      <c r="BEJ36" s="120"/>
      <c r="BEL36" s="120"/>
      <c r="BEN36" s="120"/>
      <c r="BEP36" s="120"/>
      <c r="BER36" s="120"/>
      <c r="BET36" s="120"/>
      <c r="BEV36" s="120"/>
      <c r="BEX36" s="120"/>
      <c r="BEZ36" s="120"/>
      <c r="BFB36" s="120"/>
      <c r="BFD36" s="120"/>
      <c r="BFF36" s="120"/>
      <c r="BFH36" s="120"/>
      <c r="BFJ36" s="120"/>
      <c r="BFL36" s="120"/>
      <c r="BFN36" s="120"/>
      <c r="BFP36" s="120"/>
      <c r="BFR36" s="120"/>
      <c r="BFT36" s="120"/>
      <c r="BFV36" s="120"/>
      <c r="BFX36" s="120"/>
      <c r="BFZ36" s="120"/>
      <c r="BGB36" s="120"/>
      <c r="BGD36" s="120"/>
      <c r="BGF36" s="120"/>
      <c r="BGH36" s="120"/>
      <c r="BGJ36" s="120"/>
      <c r="BGL36" s="120"/>
      <c r="BGN36" s="120"/>
      <c r="BGP36" s="120"/>
      <c r="BGR36" s="120"/>
      <c r="BGT36" s="120"/>
      <c r="BGV36" s="120"/>
      <c r="BGX36" s="120"/>
      <c r="BGZ36" s="120"/>
      <c r="BHB36" s="120"/>
      <c r="BHD36" s="120"/>
      <c r="BHF36" s="120"/>
      <c r="BHH36" s="120"/>
      <c r="BHJ36" s="120"/>
      <c r="BHL36" s="120"/>
      <c r="BHN36" s="120"/>
      <c r="BHP36" s="120"/>
      <c r="BHR36" s="120"/>
      <c r="BHT36" s="120"/>
      <c r="BHV36" s="120"/>
      <c r="BHX36" s="120"/>
      <c r="BHZ36" s="120"/>
      <c r="BIB36" s="120"/>
      <c r="BID36" s="120"/>
      <c r="BIF36" s="120"/>
      <c r="BIH36" s="120"/>
      <c r="BIJ36" s="120"/>
      <c r="BIL36" s="120"/>
      <c r="BIN36" s="120"/>
      <c r="BIP36" s="120"/>
      <c r="BIR36" s="120"/>
      <c r="BIT36" s="120"/>
      <c r="BIV36" s="120"/>
      <c r="BIX36" s="120"/>
      <c r="BIZ36" s="120"/>
      <c r="BJB36" s="120"/>
      <c r="BJD36" s="120"/>
      <c r="BJF36" s="120"/>
      <c r="BJH36" s="120"/>
      <c r="BJJ36" s="120"/>
      <c r="BJL36" s="120"/>
      <c r="BJN36" s="120"/>
      <c r="BJP36" s="120"/>
      <c r="BJR36" s="120"/>
      <c r="BJT36" s="120"/>
      <c r="BJV36" s="120"/>
      <c r="BJX36" s="120"/>
      <c r="BJZ36" s="120"/>
      <c r="BKB36" s="120"/>
      <c r="BKD36" s="120"/>
      <c r="BKF36" s="120"/>
      <c r="BKH36" s="120"/>
      <c r="BKJ36" s="120"/>
      <c r="BKL36" s="120"/>
      <c r="BKN36" s="120"/>
      <c r="BKP36" s="120"/>
      <c r="BKR36" s="120"/>
      <c r="BKT36" s="120"/>
      <c r="BKV36" s="120"/>
      <c r="BKX36" s="120"/>
      <c r="BKZ36" s="120"/>
      <c r="BLB36" s="120"/>
      <c r="BLD36" s="120"/>
      <c r="BLF36" s="120"/>
      <c r="BLH36" s="120"/>
      <c r="BLJ36" s="120"/>
      <c r="BLL36" s="120"/>
      <c r="BLN36" s="120"/>
      <c r="BLP36" s="120"/>
      <c r="BLR36" s="120"/>
      <c r="BLT36" s="120"/>
      <c r="BLV36" s="120"/>
      <c r="BLX36" s="120"/>
      <c r="BLZ36" s="120"/>
      <c r="BMB36" s="120"/>
      <c r="BMD36" s="120"/>
      <c r="BMF36" s="120"/>
      <c r="BMH36" s="120"/>
      <c r="BMJ36" s="120"/>
      <c r="BML36" s="120"/>
      <c r="BMN36" s="120"/>
      <c r="BMP36" s="120"/>
      <c r="BMR36" s="120"/>
      <c r="BMT36" s="120"/>
      <c r="BMV36" s="120"/>
      <c r="BMX36" s="120"/>
      <c r="BMZ36" s="120"/>
      <c r="BNB36" s="120"/>
      <c r="BND36" s="120"/>
      <c r="BNF36" s="120"/>
      <c r="BNH36" s="120"/>
      <c r="BNJ36" s="120"/>
      <c r="BNL36" s="120"/>
      <c r="BNN36" s="120"/>
      <c r="BNP36" s="120"/>
      <c r="BNR36" s="120"/>
      <c r="BNT36" s="120"/>
      <c r="BNV36" s="120"/>
      <c r="BNX36" s="120"/>
      <c r="BNZ36" s="120"/>
      <c r="BOB36" s="120"/>
      <c r="BOD36" s="120"/>
      <c r="BOF36" s="120"/>
      <c r="BOH36" s="120"/>
      <c r="BOJ36" s="120"/>
      <c r="BOL36" s="120"/>
      <c r="BON36" s="120"/>
      <c r="BOP36" s="120"/>
      <c r="BOR36" s="120"/>
      <c r="BOT36" s="120"/>
      <c r="BOV36" s="120"/>
      <c r="BOX36" s="120"/>
      <c r="BOZ36" s="120"/>
      <c r="BPB36" s="120"/>
      <c r="BPD36" s="120"/>
      <c r="BPF36" s="120"/>
      <c r="BPH36" s="120"/>
      <c r="BPJ36" s="120"/>
      <c r="BPL36" s="120"/>
      <c r="BPN36" s="120"/>
      <c r="BPP36" s="120"/>
      <c r="BPR36" s="120"/>
      <c r="BPT36" s="120"/>
      <c r="BPV36" s="120"/>
      <c r="BPX36" s="120"/>
      <c r="BPZ36" s="120"/>
      <c r="BQB36" s="120"/>
      <c r="BQD36" s="120"/>
      <c r="BQF36" s="120"/>
      <c r="BQH36" s="120"/>
      <c r="BQJ36" s="120"/>
      <c r="BQL36" s="120"/>
      <c r="BQN36" s="120"/>
      <c r="BQP36" s="120"/>
      <c r="BQR36" s="120"/>
      <c r="BQT36" s="120"/>
      <c r="BQV36" s="120"/>
      <c r="BQX36" s="120"/>
      <c r="BQZ36" s="120"/>
      <c r="BRB36" s="120"/>
      <c r="BRD36" s="120"/>
      <c r="BRF36" s="120"/>
      <c r="BRH36" s="120"/>
      <c r="BRJ36" s="120"/>
      <c r="BRL36" s="120"/>
      <c r="BRN36" s="120"/>
      <c r="BRP36" s="120"/>
      <c r="BRR36" s="120"/>
      <c r="BRT36" s="120"/>
      <c r="BRV36" s="120"/>
      <c r="BRX36" s="120"/>
      <c r="BRZ36" s="120"/>
      <c r="BSB36" s="120"/>
      <c r="BSD36" s="120"/>
      <c r="BSF36" s="120"/>
      <c r="BSH36" s="120"/>
      <c r="BSJ36" s="120"/>
      <c r="BSL36" s="120"/>
      <c r="BSN36" s="120"/>
      <c r="BSP36" s="120"/>
      <c r="BSR36" s="120"/>
      <c r="BST36" s="120"/>
      <c r="BSV36" s="120"/>
      <c r="BSX36" s="120"/>
      <c r="BSZ36" s="120"/>
      <c r="BTB36" s="120"/>
      <c r="BTD36" s="120"/>
      <c r="BTF36" s="120"/>
      <c r="BTH36" s="120"/>
      <c r="BTJ36" s="120"/>
      <c r="BTL36" s="120"/>
      <c r="BTN36" s="120"/>
      <c r="BTP36" s="120"/>
      <c r="BTR36" s="120"/>
      <c r="BTT36" s="120"/>
      <c r="BTV36" s="120"/>
      <c r="BTX36" s="120"/>
      <c r="BTZ36" s="120"/>
      <c r="BUB36" s="120"/>
      <c r="BUD36" s="120"/>
      <c r="BUF36" s="120"/>
      <c r="BUH36" s="120"/>
      <c r="BUJ36" s="120"/>
      <c r="BUL36" s="120"/>
      <c r="BUN36" s="120"/>
      <c r="BUP36" s="120"/>
      <c r="BUR36" s="120"/>
      <c r="BUT36" s="120"/>
      <c r="BUV36" s="120"/>
      <c r="BUX36" s="120"/>
      <c r="BUZ36" s="120"/>
      <c r="BVB36" s="120"/>
      <c r="BVD36" s="120"/>
      <c r="BVF36" s="120"/>
      <c r="BVH36" s="120"/>
      <c r="BVJ36" s="120"/>
      <c r="BVL36" s="120"/>
      <c r="BVN36" s="120"/>
      <c r="BVP36" s="120"/>
      <c r="BVR36" s="120"/>
      <c r="BVT36" s="120"/>
      <c r="BVV36" s="120"/>
      <c r="BVX36" s="120"/>
      <c r="BVZ36" s="120"/>
      <c r="BWB36" s="120"/>
      <c r="BWD36" s="120"/>
      <c r="BWF36" s="120"/>
      <c r="BWH36" s="120"/>
      <c r="BWJ36" s="120"/>
      <c r="BWL36" s="120"/>
      <c r="BWN36" s="120"/>
      <c r="BWP36" s="120"/>
      <c r="BWR36" s="120"/>
      <c r="BWT36" s="120"/>
      <c r="BWV36" s="120"/>
      <c r="BWX36" s="120"/>
      <c r="BWZ36" s="120"/>
      <c r="BXB36" s="120"/>
      <c r="BXD36" s="120"/>
      <c r="BXF36" s="120"/>
      <c r="BXH36" s="120"/>
      <c r="BXJ36" s="120"/>
      <c r="BXL36" s="120"/>
      <c r="BXN36" s="120"/>
      <c r="BXP36" s="120"/>
      <c r="BXR36" s="120"/>
      <c r="BXT36" s="120"/>
      <c r="BXV36" s="120"/>
      <c r="BXX36" s="120"/>
      <c r="BXZ36" s="120"/>
      <c r="BYB36" s="120"/>
      <c r="BYD36" s="120"/>
      <c r="BYF36" s="120"/>
      <c r="BYH36" s="120"/>
      <c r="BYJ36" s="120"/>
      <c r="BYL36" s="120"/>
      <c r="BYN36" s="120"/>
      <c r="BYP36" s="120"/>
      <c r="BYR36" s="120"/>
      <c r="BYT36" s="120"/>
      <c r="BYV36" s="120"/>
      <c r="BYX36" s="120"/>
      <c r="BYZ36" s="120"/>
      <c r="BZB36" s="120"/>
      <c r="BZD36" s="120"/>
      <c r="BZF36" s="120"/>
      <c r="BZH36" s="120"/>
      <c r="BZJ36" s="120"/>
      <c r="BZL36" s="120"/>
      <c r="BZN36" s="120"/>
      <c r="BZP36" s="120"/>
      <c r="BZR36" s="120"/>
      <c r="BZT36" s="120"/>
      <c r="BZV36" s="120"/>
      <c r="BZX36" s="120"/>
      <c r="BZZ36" s="120"/>
      <c r="CAB36" s="120"/>
      <c r="CAD36" s="120"/>
      <c r="CAF36" s="120"/>
      <c r="CAH36" s="120"/>
      <c r="CAJ36" s="120"/>
      <c r="CAL36" s="120"/>
      <c r="CAN36" s="120"/>
      <c r="CAP36" s="120"/>
      <c r="CAR36" s="120"/>
      <c r="CAT36" s="120"/>
      <c r="CAV36" s="120"/>
      <c r="CAX36" s="120"/>
      <c r="CAZ36" s="120"/>
      <c r="CBB36" s="120"/>
      <c r="CBD36" s="120"/>
      <c r="CBF36" s="120"/>
      <c r="CBH36" s="120"/>
      <c r="CBJ36" s="120"/>
      <c r="CBL36" s="120"/>
      <c r="CBN36" s="120"/>
      <c r="CBP36" s="120"/>
      <c r="CBR36" s="120"/>
      <c r="CBT36" s="120"/>
      <c r="CBV36" s="120"/>
      <c r="CBX36" s="120"/>
      <c r="CBZ36" s="120"/>
      <c r="CCB36" s="120"/>
      <c r="CCD36" s="120"/>
      <c r="CCF36" s="120"/>
      <c r="CCH36" s="120"/>
      <c r="CCJ36" s="120"/>
      <c r="CCL36" s="120"/>
      <c r="CCN36" s="120"/>
      <c r="CCP36" s="120"/>
      <c r="CCR36" s="120"/>
      <c r="CCT36" s="120"/>
      <c r="CCV36" s="120"/>
      <c r="CCX36" s="120"/>
      <c r="CCZ36" s="120"/>
      <c r="CDB36" s="120"/>
      <c r="CDD36" s="120"/>
      <c r="CDF36" s="120"/>
      <c r="CDH36" s="120"/>
      <c r="CDJ36" s="120"/>
      <c r="CDL36" s="120"/>
      <c r="CDN36" s="120"/>
      <c r="CDP36" s="120"/>
      <c r="CDR36" s="120"/>
      <c r="CDT36" s="120"/>
      <c r="CDV36" s="120"/>
      <c r="CDX36" s="120"/>
      <c r="CDZ36" s="120"/>
      <c r="CEB36" s="120"/>
      <c r="CED36" s="120"/>
      <c r="CEF36" s="120"/>
      <c r="CEH36" s="120"/>
      <c r="CEJ36" s="120"/>
      <c r="CEL36" s="120"/>
      <c r="CEN36" s="120"/>
      <c r="CEP36" s="120"/>
      <c r="CER36" s="120"/>
      <c r="CET36" s="120"/>
      <c r="CEV36" s="120"/>
      <c r="CEX36" s="120"/>
      <c r="CEZ36" s="120"/>
      <c r="CFB36" s="120"/>
      <c r="CFD36" s="120"/>
      <c r="CFF36" s="120"/>
      <c r="CFH36" s="120"/>
      <c r="CFJ36" s="120"/>
      <c r="CFL36" s="120"/>
      <c r="CFN36" s="120"/>
      <c r="CFP36" s="120"/>
      <c r="CFR36" s="120"/>
      <c r="CFT36" s="120"/>
      <c r="CFV36" s="120"/>
      <c r="CFX36" s="120"/>
      <c r="CFZ36" s="120"/>
      <c r="CGB36" s="120"/>
      <c r="CGD36" s="120"/>
      <c r="CGF36" s="120"/>
      <c r="CGH36" s="120"/>
      <c r="CGJ36" s="120"/>
      <c r="CGL36" s="120"/>
      <c r="CGN36" s="120"/>
      <c r="CGP36" s="120"/>
      <c r="CGR36" s="120"/>
      <c r="CGT36" s="120"/>
      <c r="CGV36" s="120"/>
      <c r="CGX36" s="120"/>
      <c r="CGZ36" s="120"/>
      <c r="CHB36" s="120"/>
      <c r="CHD36" s="120"/>
      <c r="CHF36" s="120"/>
      <c r="CHH36" s="120"/>
      <c r="CHJ36" s="120"/>
      <c r="CHL36" s="120"/>
      <c r="CHN36" s="120"/>
      <c r="CHP36" s="120"/>
      <c r="CHR36" s="120"/>
      <c r="CHT36" s="120"/>
      <c r="CHV36" s="120"/>
      <c r="CHX36" s="120"/>
      <c r="CHZ36" s="120"/>
      <c r="CIB36" s="120"/>
      <c r="CID36" s="120"/>
      <c r="CIF36" s="120"/>
      <c r="CIH36" s="120"/>
      <c r="CIJ36" s="120"/>
      <c r="CIL36" s="120"/>
      <c r="CIN36" s="120"/>
      <c r="CIP36" s="120"/>
      <c r="CIR36" s="120"/>
      <c r="CIT36" s="120"/>
      <c r="CIV36" s="120"/>
      <c r="CIX36" s="120"/>
      <c r="CIZ36" s="120"/>
      <c r="CJB36" s="120"/>
      <c r="CJD36" s="120"/>
      <c r="CJF36" s="120"/>
      <c r="CJH36" s="120"/>
      <c r="CJJ36" s="120"/>
      <c r="CJL36" s="120"/>
      <c r="CJN36" s="120"/>
      <c r="CJP36" s="120"/>
      <c r="CJR36" s="120"/>
      <c r="CJT36" s="120"/>
      <c r="CJV36" s="120"/>
      <c r="CJX36" s="120"/>
      <c r="CJZ36" s="120"/>
      <c r="CKB36" s="120"/>
      <c r="CKD36" s="120"/>
      <c r="CKF36" s="120"/>
      <c r="CKH36" s="120"/>
      <c r="CKJ36" s="120"/>
      <c r="CKL36" s="120"/>
      <c r="CKN36" s="120"/>
      <c r="CKP36" s="120"/>
      <c r="CKR36" s="120"/>
      <c r="CKT36" s="120"/>
      <c r="CKV36" s="120"/>
      <c r="CKX36" s="120"/>
      <c r="CKZ36" s="120"/>
      <c r="CLB36" s="120"/>
      <c r="CLD36" s="120"/>
      <c r="CLF36" s="120"/>
      <c r="CLH36" s="120"/>
      <c r="CLJ36" s="120"/>
      <c r="CLL36" s="120"/>
      <c r="CLN36" s="120"/>
      <c r="CLP36" s="120"/>
      <c r="CLR36" s="120"/>
      <c r="CLT36" s="120"/>
      <c r="CLV36" s="120"/>
      <c r="CLX36" s="120"/>
      <c r="CLZ36" s="120"/>
      <c r="CMB36" s="120"/>
      <c r="CMD36" s="120"/>
      <c r="CMF36" s="120"/>
      <c r="CMH36" s="120"/>
      <c r="CMJ36" s="120"/>
      <c r="CML36" s="120"/>
      <c r="CMN36" s="120"/>
      <c r="CMP36" s="120"/>
      <c r="CMR36" s="120"/>
      <c r="CMT36" s="120"/>
      <c r="CMV36" s="120"/>
      <c r="CMX36" s="120"/>
      <c r="CMZ36" s="120"/>
      <c r="CNB36" s="120"/>
      <c r="CND36" s="120"/>
      <c r="CNF36" s="120"/>
      <c r="CNH36" s="120"/>
      <c r="CNJ36" s="120"/>
      <c r="CNL36" s="120"/>
      <c r="CNN36" s="120"/>
      <c r="CNP36" s="120"/>
      <c r="CNR36" s="120"/>
      <c r="CNT36" s="120"/>
      <c r="CNV36" s="120"/>
      <c r="CNX36" s="120"/>
      <c r="CNZ36" s="120"/>
      <c r="COB36" s="120"/>
      <c r="COD36" s="120"/>
      <c r="COF36" s="120"/>
      <c r="COH36" s="120"/>
      <c r="COJ36" s="120"/>
      <c r="COL36" s="120"/>
      <c r="CON36" s="120"/>
      <c r="COP36" s="120"/>
      <c r="COR36" s="120"/>
      <c r="COT36" s="120"/>
      <c r="COV36" s="120"/>
      <c r="COX36" s="120"/>
      <c r="COZ36" s="120"/>
      <c r="CPB36" s="120"/>
      <c r="CPD36" s="120"/>
      <c r="CPF36" s="120"/>
      <c r="CPH36" s="120"/>
      <c r="CPJ36" s="120"/>
      <c r="CPL36" s="120"/>
      <c r="CPN36" s="120"/>
      <c r="CPP36" s="120"/>
      <c r="CPR36" s="120"/>
      <c r="CPT36" s="120"/>
      <c r="CPV36" s="120"/>
      <c r="CPX36" s="120"/>
      <c r="CPZ36" s="120"/>
      <c r="CQB36" s="120"/>
      <c r="CQD36" s="120"/>
      <c r="CQF36" s="120"/>
      <c r="CQH36" s="120"/>
      <c r="CQJ36" s="120"/>
      <c r="CQL36" s="120"/>
      <c r="CQN36" s="120"/>
      <c r="CQP36" s="120"/>
      <c r="CQR36" s="120"/>
      <c r="CQT36" s="120"/>
      <c r="CQV36" s="120"/>
      <c r="CQX36" s="120"/>
      <c r="CQZ36" s="120"/>
      <c r="CRB36" s="120"/>
      <c r="CRD36" s="120"/>
      <c r="CRF36" s="120"/>
      <c r="CRH36" s="120"/>
      <c r="CRJ36" s="120"/>
      <c r="CRL36" s="120"/>
      <c r="CRN36" s="120"/>
      <c r="CRP36" s="120"/>
      <c r="CRR36" s="120"/>
      <c r="CRT36" s="120"/>
      <c r="CRV36" s="120"/>
      <c r="CRX36" s="120"/>
      <c r="CRZ36" s="120"/>
      <c r="CSB36" s="120"/>
      <c r="CSD36" s="120"/>
      <c r="CSF36" s="120"/>
      <c r="CSH36" s="120"/>
      <c r="CSJ36" s="120"/>
      <c r="CSL36" s="120"/>
      <c r="CSN36" s="120"/>
      <c r="CSP36" s="120"/>
      <c r="CSR36" s="120"/>
      <c r="CST36" s="120"/>
      <c r="CSV36" s="120"/>
      <c r="CSX36" s="120"/>
      <c r="CSZ36" s="120"/>
      <c r="CTB36" s="120"/>
      <c r="CTD36" s="120"/>
      <c r="CTF36" s="120"/>
      <c r="CTH36" s="120"/>
      <c r="CTJ36" s="120"/>
      <c r="CTL36" s="120"/>
      <c r="CTN36" s="120"/>
      <c r="CTP36" s="120"/>
      <c r="CTR36" s="120"/>
      <c r="CTT36" s="120"/>
      <c r="CTV36" s="120"/>
      <c r="CTX36" s="120"/>
      <c r="CTZ36" s="120"/>
      <c r="CUB36" s="120"/>
      <c r="CUD36" s="120"/>
      <c r="CUF36" s="120"/>
      <c r="CUH36" s="120"/>
      <c r="CUJ36" s="120"/>
      <c r="CUL36" s="120"/>
      <c r="CUN36" s="120"/>
      <c r="CUP36" s="120"/>
      <c r="CUR36" s="120"/>
      <c r="CUT36" s="120"/>
      <c r="CUV36" s="120"/>
      <c r="CUX36" s="120"/>
      <c r="CUZ36" s="120"/>
      <c r="CVB36" s="120"/>
      <c r="CVD36" s="120"/>
      <c r="CVF36" s="120"/>
      <c r="CVH36" s="120"/>
      <c r="CVJ36" s="120"/>
      <c r="CVL36" s="120"/>
      <c r="CVN36" s="120"/>
      <c r="CVP36" s="120"/>
      <c r="CVR36" s="120"/>
      <c r="CVT36" s="120"/>
      <c r="CVV36" s="120"/>
      <c r="CVX36" s="120"/>
      <c r="CVZ36" s="120"/>
      <c r="CWB36" s="120"/>
      <c r="CWD36" s="120"/>
      <c r="CWF36" s="120"/>
      <c r="CWH36" s="120"/>
      <c r="CWJ36" s="120"/>
      <c r="CWL36" s="120"/>
      <c r="CWN36" s="120"/>
      <c r="CWP36" s="120"/>
      <c r="CWR36" s="120"/>
      <c r="CWT36" s="120"/>
      <c r="CWV36" s="120"/>
      <c r="CWX36" s="120"/>
      <c r="CWZ36" s="120"/>
      <c r="CXB36" s="120"/>
      <c r="CXD36" s="120"/>
      <c r="CXF36" s="120"/>
      <c r="CXH36" s="120"/>
      <c r="CXJ36" s="120"/>
      <c r="CXL36" s="120"/>
      <c r="CXN36" s="120"/>
      <c r="CXP36" s="120"/>
      <c r="CXR36" s="120"/>
      <c r="CXT36" s="120"/>
      <c r="CXV36" s="120"/>
      <c r="CXX36" s="120"/>
      <c r="CXZ36" s="120"/>
      <c r="CYB36" s="120"/>
      <c r="CYD36" s="120"/>
      <c r="CYF36" s="120"/>
      <c r="CYH36" s="120"/>
      <c r="CYJ36" s="120"/>
      <c r="CYL36" s="120"/>
      <c r="CYN36" s="120"/>
      <c r="CYP36" s="120"/>
      <c r="CYR36" s="120"/>
      <c r="CYT36" s="120"/>
      <c r="CYV36" s="120"/>
      <c r="CYX36" s="120"/>
      <c r="CYZ36" s="120"/>
      <c r="CZB36" s="120"/>
      <c r="CZD36" s="120"/>
      <c r="CZF36" s="120"/>
      <c r="CZH36" s="120"/>
      <c r="CZJ36" s="120"/>
      <c r="CZL36" s="120"/>
      <c r="CZN36" s="120"/>
      <c r="CZP36" s="120"/>
      <c r="CZR36" s="120"/>
      <c r="CZT36" s="120"/>
      <c r="CZV36" s="120"/>
      <c r="CZX36" s="120"/>
      <c r="CZZ36" s="120"/>
      <c r="DAB36" s="120"/>
      <c r="DAD36" s="120"/>
      <c r="DAF36" s="120"/>
      <c r="DAH36" s="120"/>
      <c r="DAJ36" s="120"/>
      <c r="DAL36" s="120"/>
      <c r="DAN36" s="120"/>
      <c r="DAP36" s="120"/>
      <c r="DAR36" s="120"/>
      <c r="DAT36" s="120"/>
      <c r="DAV36" s="120"/>
      <c r="DAX36" s="120"/>
      <c r="DAZ36" s="120"/>
      <c r="DBB36" s="120"/>
      <c r="DBD36" s="120"/>
      <c r="DBF36" s="120"/>
      <c r="DBH36" s="120"/>
      <c r="DBJ36" s="120"/>
      <c r="DBL36" s="120"/>
      <c r="DBN36" s="120"/>
      <c r="DBP36" s="120"/>
      <c r="DBR36" s="120"/>
      <c r="DBT36" s="120"/>
      <c r="DBV36" s="120"/>
      <c r="DBX36" s="120"/>
      <c r="DBZ36" s="120"/>
      <c r="DCB36" s="120"/>
      <c r="DCD36" s="120"/>
      <c r="DCF36" s="120"/>
      <c r="DCH36" s="120"/>
      <c r="DCJ36" s="120"/>
      <c r="DCL36" s="120"/>
      <c r="DCN36" s="120"/>
      <c r="DCP36" s="120"/>
      <c r="DCR36" s="120"/>
      <c r="DCT36" s="120"/>
      <c r="DCV36" s="120"/>
      <c r="DCX36" s="120"/>
      <c r="DCZ36" s="120"/>
      <c r="DDB36" s="120"/>
      <c r="DDD36" s="120"/>
      <c r="DDF36" s="120"/>
      <c r="DDH36" s="120"/>
      <c r="DDJ36" s="120"/>
      <c r="DDL36" s="120"/>
      <c r="DDN36" s="120"/>
      <c r="DDP36" s="120"/>
      <c r="DDR36" s="120"/>
      <c r="DDT36" s="120"/>
      <c r="DDV36" s="120"/>
      <c r="DDX36" s="120"/>
      <c r="DDZ36" s="120"/>
      <c r="DEB36" s="120"/>
      <c r="DED36" s="120"/>
      <c r="DEF36" s="120"/>
      <c r="DEH36" s="120"/>
      <c r="DEJ36" s="120"/>
      <c r="DEL36" s="120"/>
      <c r="DEN36" s="120"/>
      <c r="DEP36" s="120"/>
      <c r="DER36" s="120"/>
      <c r="DET36" s="120"/>
      <c r="DEV36" s="120"/>
      <c r="DEX36" s="120"/>
      <c r="DEZ36" s="120"/>
      <c r="DFB36" s="120"/>
      <c r="DFD36" s="120"/>
      <c r="DFF36" s="120"/>
      <c r="DFH36" s="120"/>
      <c r="DFJ36" s="120"/>
      <c r="DFL36" s="120"/>
      <c r="DFN36" s="120"/>
      <c r="DFP36" s="120"/>
      <c r="DFR36" s="120"/>
      <c r="DFT36" s="120"/>
      <c r="DFV36" s="120"/>
      <c r="DFX36" s="120"/>
      <c r="DFZ36" s="120"/>
      <c r="DGB36" s="120"/>
      <c r="DGD36" s="120"/>
      <c r="DGF36" s="120"/>
      <c r="DGH36" s="120"/>
      <c r="DGJ36" s="120"/>
      <c r="DGL36" s="120"/>
      <c r="DGN36" s="120"/>
      <c r="DGP36" s="120"/>
      <c r="DGR36" s="120"/>
      <c r="DGT36" s="120"/>
      <c r="DGV36" s="120"/>
      <c r="DGX36" s="120"/>
      <c r="DGZ36" s="120"/>
      <c r="DHB36" s="120"/>
      <c r="DHD36" s="120"/>
      <c r="DHF36" s="120"/>
      <c r="DHH36" s="120"/>
      <c r="DHJ36" s="120"/>
      <c r="DHL36" s="120"/>
      <c r="DHN36" s="120"/>
      <c r="DHP36" s="120"/>
      <c r="DHR36" s="120"/>
      <c r="DHT36" s="120"/>
      <c r="DHV36" s="120"/>
      <c r="DHX36" s="120"/>
      <c r="DHZ36" s="120"/>
      <c r="DIB36" s="120"/>
      <c r="DID36" s="120"/>
      <c r="DIF36" s="120"/>
      <c r="DIH36" s="120"/>
      <c r="DIJ36" s="120"/>
      <c r="DIL36" s="120"/>
      <c r="DIN36" s="120"/>
      <c r="DIP36" s="120"/>
      <c r="DIR36" s="120"/>
      <c r="DIT36" s="120"/>
      <c r="DIV36" s="120"/>
      <c r="DIX36" s="120"/>
      <c r="DIZ36" s="120"/>
      <c r="DJB36" s="120"/>
      <c r="DJD36" s="120"/>
      <c r="DJF36" s="120"/>
      <c r="DJH36" s="120"/>
      <c r="DJJ36" s="120"/>
      <c r="DJL36" s="120"/>
      <c r="DJN36" s="120"/>
      <c r="DJP36" s="120"/>
      <c r="DJR36" s="120"/>
      <c r="DJT36" s="120"/>
      <c r="DJV36" s="120"/>
      <c r="DJX36" s="120"/>
      <c r="DJZ36" s="120"/>
      <c r="DKB36" s="120"/>
      <c r="DKD36" s="120"/>
      <c r="DKF36" s="120"/>
      <c r="DKH36" s="120"/>
      <c r="DKJ36" s="120"/>
      <c r="DKL36" s="120"/>
      <c r="DKN36" s="120"/>
      <c r="DKP36" s="120"/>
      <c r="DKR36" s="120"/>
      <c r="DKT36" s="120"/>
      <c r="DKV36" s="120"/>
      <c r="DKX36" s="120"/>
      <c r="DKZ36" s="120"/>
      <c r="DLB36" s="120"/>
      <c r="DLD36" s="120"/>
      <c r="DLF36" s="120"/>
      <c r="DLH36" s="120"/>
      <c r="DLJ36" s="120"/>
      <c r="DLL36" s="120"/>
      <c r="DLN36" s="120"/>
      <c r="DLP36" s="120"/>
      <c r="DLR36" s="120"/>
      <c r="DLT36" s="120"/>
      <c r="DLV36" s="120"/>
      <c r="DLX36" s="120"/>
      <c r="DLZ36" s="120"/>
      <c r="DMB36" s="120"/>
      <c r="DMD36" s="120"/>
      <c r="DMF36" s="120"/>
      <c r="DMH36" s="120"/>
      <c r="DMJ36" s="120"/>
      <c r="DML36" s="120"/>
      <c r="DMN36" s="120"/>
      <c r="DMP36" s="120"/>
      <c r="DMR36" s="120"/>
      <c r="DMT36" s="120"/>
      <c r="DMV36" s="120"/>
      <c r="DMX36" s="120"/>
      <c r="DMZ36" s="120"/>
      <c r="DNB36" s="120"/>
      <c r="DND36" s="120"/>
      <c r="DNF36" s="120"/>
      <c r="DNH36" s="120"/>
      <c r="DNJ36" s="120"/>
      <c r="DNL36" s="120"/>
      <c r="DNN36" s="120"/>
      <c r="DNP36" s="120"/>
      <c r="DNR36" s="120"/>
      <c r="DNT36" s="120"/>
      <c r="DNV36" s="120"/>
      <c r="DNX36" s="120"/>
      <c r="DNZ36" s="120"/>
      <c r="DOB36" s="120"/>
      <c r="DOD36" s="120"/>
      <c r="DOF36" s="120"/>
      <c r="DOH36" s="120"/>
      <c r="DOJ36" s="120"/>
      <c r="DOL36" s="120"/>
      <c r="DON36" s="120"/>
      <c r="DOP36" s="120"/>
      <c r="DOR36" s="120"/>
      <c r="DOT36" s="120"/>
      <c r="DOV36" s="120"/>
      <c r="DOX36" s="120"/>
      <c r="DOZ36" s="120"/>
      <c r="DPB36" s="120"/>
      <c r="DPD36" s="120"/>
      <c r="DPF36" s="120"/>
      <c r="DPH36" s="120"/>
      <c r="DPJ36" s="120"/>
      <c r="DPL36" s="120"/>
      <c r="DPN36" s="120"/>
      <c r="DPP36" s="120"/>
      <c r="DPR36" s="120"/>
      <c r="DPT36" s="120"/>
      <c r="DPV36" s="120"/>
      <c r="DPX36" s="120"/>
      <c r="DPZ36" s="120"/>
      <c r="DQB36" s="120"/>
      <c r="DQD36" s="120"/>
      <c r="DQF36" s="120"/>
      <c r="DQH36" s="120"/>
      <c r="DQJ36" s="120"/>
      <c r="DQL36" s="120"/>
      <c r="DQN36" s="120"/>
      <c r="DQP36" s="120"/>
      <c r="DQR36" s="120"/>
      <c r="DQT36" s="120"/>
      <c r="DQV36" s="120"/>
      <c r="DQX36" s="120"/>
      <c r="DQZ36" s="120"/>
      <c r="DRB36" s="120"/>
      <c r="DRD36" s="120"/>
      <c r="DRF36" s="120"/>
      <c r="DRH36" s="120"/>
      <c r="DRJ36" s="120"/>
      <c r="DRL36" s="120"/>
      <c r="DRN36" s="120"/>
      <c r="DRP36" s="120"/>
      <c r="DRR36" s="120"/>
      <c r="DRT36" s="120"/>
      <c r="DRV36" s="120"/>
      <c r="DRX36" s="120"/>
      <c r="DRZ36" s="120"/>
      <c r="DSB36" s="120"/>
      <c r="DSD36" s="120"/>
      <c r="DSF36" s="120"/>
      <c r="DSH36" s="120"/>
      <c r="DSJ36" s="120"/>
      <c r="DSL36" s="120"/>
      <c r="DSN36" s="120"/>
      <c r="DSP36" s="120"/>
      <c r="DSR36" s="120"/>
      <c r="DST36" s="120"/>
      <c r="DSV36" s="120"/>
      <c r="DSX36" s="120"/>
      <c r="DSZ36" s="120"/>
      <c r="DTB36" s="120"/>
      <c r="DTD36" s="120"/>
      <c r="DTF36" s="120"/>
      <c r="DTH36" s="120"/>
      <c r="DTJ36" s="120"/>
      <c r="DTL36" s="120"/>
      <c r="DTN36" s="120"/>
      <c r="DTP36" s="120"/>
      <c r="DTR36" s="120"/>
      <c r="DTT36" s="120"/>
      <c r="DTV36" s="120"/>
      <c r="DTX36" s="120"/>
      <c r="DTZ36" s="120"/>
      <c r="DUB36" s="120"/>
      <c r="DUD36" s="120"/>
      <c r="DUF36" s="120"/>
      <c r="DUH36" s="120"/>
      <c r="DUJ36" s="120"/>
      <c r="DUL36" s="120"/>
      <c r="DUN36" s="120"/>
      <c r="DUP36" s="120"/>
      <c r="DUR36" s="120"/>
      <c r="DUT36" s="120"/>
      <c r="DUV36" s="120"/>
      <c r="DUX36" s="120"/>
      <c r="DUZ36" s="120"/>
      <c r="DVB36" s="120"/>
      <c r="DVD36" s="120"/>
      <c r="DVF36" s="120"/>
      <c r="DVH36" s="120"/>
      <c r="DVJ36" s="120"/>
      <c r="DVL36" s="120"/>
      <c r="DVN36" s="120"/>
      <c r="DVP36" s="120"/>
      <c r="DVR36" s="120"/>
      <c r="DVT36" s="120"/>
      <c r="DVV36" s="120"/>
      <c r="DVX36" s="120"/>
      <c r="DVZ36" s="120"/>
      <c r="DWB36" s="120"/>
      <c r="DWD36" s="120"/>
      <c r="DWF36" s="120"/>
      <c r="DWH36" s="120"/>
      <c r="DWJ36" s="120"/>
      <c r="DWL36" s="120"/>
      <c r="DWN36" s="120"/>
      <c r="DWP36" s="120"/>
      <c r="DWR36" s="120"/>
      <c r="DWT36" s="120"/>
      <c r="DWV36" s="120"/>
      <c r="DWX36" s="120"/>
      <c r="DWZ36" s="120"/>
      <c r="DXB36" s="120"/>
      <c r="DXD36" s="120"/>
      <c r="DXF36" s="120"/>
      <c r="DXH36" s="120"/>
      <c r="DXJ36" s="120"/>
      <c r="DXL36" s="120"/>
      <c r="DXN36" s="120"/>
      <c r="DXP36" s="120"/>
      <c r="DXR36" s="120"/>
      <c r="DXT36" s="120"/>
      <c r="DXV36" s="120"/>
      <c r="DXX36" s="120"/>
      <c r="DXZ36" s="120"/>
      <c r="DYB36" s="120"/>
      <c r="DYD36" s="120"/>
      <c r="DYF36" s="120"/>
      <c r="DYH36" s="120"/>
      <c r="DYJ36" s="120"/>
      <c r="DYL36" s="120"/>
      <c r="DYN36" s="120"/>
      <c r="DYP36" s="120"/>
      <c r="DYR36" s="120"/>
      <c r="DYT36" s="120"/>
      <c r="DYV36" s="120"/>
      <c r="DYX36" s="120"/>
      <c r="DYZ36" s="120"/>
      <c r="DZB36" s="120"/>
      <c r="DZD36" s="120"/>
      <c r="DZF36" s="120"/>
      <c r="DZH36" s="120"/>
      <c r="DZJ36" s="120"/>
      <c r="DZL36" s="120"/>
      <c r="DZN36" s="120"/>
      <c r="DZP36" s="120"/>
      <c r="DZR36" s="120"/>
      <c r="DZT36" s="120"/>
      <c r="DZV36" s="120"/>
      <c r="DZX36" s="120"/>
      <c r="DZZ36" s="120"/>
      <c r="EAB36" s="120"/>
      <c r="EAD36" s="120"/>
      <c r="EAF36" s="120"/>
      <c r="EAH36" s="120"/>
      <c r="EAJ36" s="120"/>
      <c r="EAL36" s="120"/>
      <c r="EAN36" s="120"/>
      <c r="EAP36" s="120"/>
      <c r="EAR36" s="120"/>
      <c r="EAT36" s="120"/>
      <c r="EAV36" s="120"/>
      <c r="EAX36" s="120"/>
      <c r="EAZ36" s="120"/>
      <c r="EBB36" s="120"/>
      <c r="EBD36" s="120"/>
      <c r="EBF36" s="120"/>
      <c r="EBH36" s="120"/>
      <c r="EBJ36" s="120"/>
      <c r="EBL36" s="120"/>
      <c r="EBN36" s="120"/>
      <c r="EBP36" s="120"/>
      <c r="EBR36" s="120"/>
      <c r="EBT36" s="120"/>
      <c r="EBV36" s="120"/>
      <c r="EBX36" s="120"/>
      <c r="EBZ36" s="120"/>
      <c r="ECB36" s="120"/>
      <c r="ECD36" s="120"/>
      <c r="ECF36" s="120"/>
      <c r="ECH36" s="120"/>
      <c r="ECJ36" s="120"/>
      <c r="ECL36" s="120"/>
      <c r="ECN36" s="120"/>
      <c r="ECP36" s="120"/>
      <c r="ECR36" s="120"/>
      <c r="ECT36" s="120"/>
      <c r="ECV36" s="120"/>
      <c r="ECX36" s="120"/>
      <c r="ECZ36" s="120"/>
      <c r="EDB36" s="120"/>
      <c r="EDD36" s="120"/>
      <c r="EDF36" s="120"/>
      <c r="EDH36" s="120"/>
      <c r="EDJ36" s="120"/>
      <c r="EDL36" s="120"/>
      <c r="EDN36" s="120"/>
      <c r="EDP36" s="120"/>
      <c r="EDR36" s="120"/>
      <c r="EDT36" s="120"/>
      <c r="EDV36" s="120"/>
      <c r="EDX36" s="120"/>
      <c r="EDZ36" s="120"/>
      <c r="EEB36" s="120"/>
      <c r="EED36" s="120"/>
      <c r="EEF36" s="120"/>
      <c r="EEH36" s="120"/>
      <c r="EEJ36" s="120"/>
      <c r="EEL36" s="120"/>
      <c r="EEN36" s="120"/>
      <c r="EEP36" s="120"/>
      <c r="EER36" s="120"/>
      <c r="EET36" s="120"/>
      <c r="EEV36" s="120"/>
      <c r="EEX36" s="120"/>
      <c r="EEZ36" s="120"/>
      <c r="EFB36" s="120"/>
      <c r="EFD36" s="120"/>
      <c r="EFF36" s="120"/>
      <c r="EFH36" s="120"/>
      <c r="EFJ36" s="120"/>
      <c r="EFL36" s="120"/>
      <c r="EFN36" s="120"/>
      <c r="EFP36" s="120"/>
      <c r="EFR36" s="120"/>
      <c r="EFT36" s="120"/>
      <c r="EFV36" s="120"/>
      <c r="EFX36" s="120"/>
      <c r="EFZ36" s="120"/>
      <c r="EGB36" s="120"/>
      <c r="EGD36" s="120"/>
      <c r="EGF36" s="120"/>
      <c r="EGH36" s="120"/>
      <c r="EGJ36" s="120"/>
      <c r="EGL36" s="120"/>
      <c r="EGN36" s="120"/>
      <c r="EGP36" s="120"/>
      <c r="EGR36" s="120"/>
      <c r="EGT36" s="120"/>
      <c r="EGV36" s="120"/>
      <c r="EGX36" s="120"/>
      <c r="EGZ36" s="120"/>
      <c r="EHB36" s="120"/>
      <c r="EHD36" s="120"/>
      <c r="EHF36" s="120"/>
      <c r="EHH36" s="120"/>
      <c r="EHJ36" s="120"/>
      <c r="EHL36" s="120"/>
      <c r="EHN36" s="120"/>
      <c r="EHP36" s="120"/>
      <c r="EHR36" s="120"/>
      <c r="EHT36" s="120"/>
      <c r="EHV36" s="120"/>
      <c r="EHX36" s="120"/>
      <c r="EHZ36" s="120"/>
      <c r="EIB36" s="120"/>
      <c r="EID36" s="120"/>
      <c r="EIF36" s="120"/>
      <c r="EIH36" s="120"/>
      <c r="EIJ36" s="120"/>
      <c r="EIL36" s="120"/>
      <c r="EIN36" s="120"/>
      <c r="EIP36" s="120"/>
      <c r="EIR36" s="120"/>
      <c r="EIT36" s="120"/>
      <c r="EIV36" s="120"/>
      <c r="EIX36" s="120"/>
      <c r="EIZ36" s="120"/>
      <c r="EJB36" s="120"/>
      <c r="EJD36" s="120"/>
      <c r="EJF36" s="120"/>
      <c r="EJH36" s="120"/>
      <c r="EJJ36" s="120"/>
      <c r="EJL36" s="120"/>
      <c r="EJN36" s="120"/>
      <c r="EJP36" s="120"/>
      <c r="EJR36" s="120"/>
      <c r="EJT36" s="120"/>
      <c r="EJV36" s="120"/>
      <c r="EJX36" s="120"/>
      <c r="EJZ36" s="120"/>
      <c r="EKB36" s="120"/>
      <c r="EKD36" s="120"/>
      <c r="EKF36" s="120"/>
      <c r="EKH36" s="120"/>
      <c r="EKJ36" s="120"/>
      <c r="EKL36" s="120"/>
      <c r="EKN36" s="120"/>
      <c r="EKP36" s="120"/>
      <c r="EKR36" s="120"/>
      <c r="EKT36" s="120"/>
      <c r="EKV36" s="120"/>
      <c r="EKX36" s="120"/>
      <c r="EKZ36" s="120"/>
      <c r="ELB36" s="120"/>
      <c r="ELD36" s="120"/>
      <c r="ELF36" s="120"/>
      <c r="ELH36" s="120"/>
      <c r="ELJ36" s="120"/>
      <c r="ELL36" s="120"/>
      <c r="ELN36" s="120"/>
      <c r="ELP36" s="120"/>
      <c r="ELR36" s="120"/>
      <c r="ELT36" s="120"/>
      <c r="ELV36" s="120"/>
      <c r="ELX36" s="120"/>
      <c r="ELZ36" s="120"/>
      <c r="EMB36" s="120"/>
      <c r="EMD36" s="120"/>
      <c r="EMF36" s="120"/>
      <c r="EMH36" s="120"/>
      <c r="EMJ36" s="120"/>
      <c r="EML36" s="120"/>
      <c r="EMN36" s="120"/>
      <c r="EMP36" s="120"/>
      <c r="EMR36" s="120"/>
      <c r="EMT36" s="120"/>
      <c r="EMV36" s="120"/>
      <c r="EMX36" s="120"/>
      <c r="EMZ36" s="120"/>
      <c r="ENB36" s="120"/>
      <c r="END36" s="120"/>
      <c r="ENF36" s="120"/>
      <c r="ENH36" s="120"/>
      <c r="ENJ36" s="120"/>
      <c r="ENL36" s="120"/>
      <c r="ENN36" s="120"/>
      <c r="ENP36" s="120"/>
      <c r="ENR36" s="120"/>
      <c r="ENT36" s="120"/>
      <c r="ENV36" s="120"/>
      <c r="ENX36" s="120"/>
      <c r="ENZ36" s="120"/>
      <c r="EOB36" s="120"/>
      <c r="EOD36" s="120"/>
      <c r="EOF36" s="120"/>
      <c r="EOH36" s="120"/>
      <c r="EOJ36" s="120"/>
      <c r="EOL36" s="120"/>
      <c r="EON36" s="120"/>
      <c r="EOP36" s="120"/>
      <c r="EOR36" s="120"/>
      <c r="EOT36" s="120"/>
      <c r="EOV36" s="120"/>
      <c r="EOX36" s="120"/>
      <c r="EOZ36" s="120"/>
      <c r="EPB36" s="120"/>
      <c r="EPD36" s="120"/>
      <c r="EPF36" s="120"/>
      <c r="EPH36" s="120"/>
      <c r="EPJ36" s="120"/>
      <c r="EPL36" s="120"/>
      <c r="EPN36" s="120"/>
      <c r="EPP36" s="120"/>
      <c r="EPR36" s="120"/>
      <c r="EPT36" s="120"/>
      <c r="EPV36" s="120"/>
      <c r="EPX36" s="120"/>
      <c r="EPZ36" s="120"/>
      <c r="EQB36" s="120"/>
      <c r="EQD36" s="120"/>
      <c r="EQF36" s="120"/>
      <c r="EQH36" s="120"/>
      <c r="EQJ36" s="120"/>
      <c r="EQL36" s="120"/>
      <c r="EQN36" s="120"/>
      <c r="EQP36" s="120"/>
      <c r="EQR36" s="120"/>
      <c r="EQT36" s="120"/>
      <c r="EQV36" s="120"/>
      <c r="EQX36" s="120"/>
      <c r="EQZ36" s="120"/>
      <c r="ERB36" s="120"/>
      <c r="ERD36" s="120"/>
      <c r="ERF36" s="120"/>
      <c r="ERH36" s="120"/>
      <c r="ERJ36" s="120"/>
      <c r="ERL36" s="120"/>
      <c r="ERN36" s="120"/>
      <c r="ERP36" s="120"/>
      <c r="ERR36" s="120"/>
      <c r="ERT36" s="120"/>
      <c r="ERV36" s="120"/>
      <c r="ERX36" s="120"/>
      <c r="ERZ36" s="120"/>
      <c r="ESB36" s="120"/>
      <c r="ESD36" s="120"/>
      <c r="ESF36" s="120"/>
      <c r="ESH36" s="120"/>
      <c r="ESJ36" s="120"/>
      <c r="ESL36" s="120"/>
      <c r="ESN36" s="120"/>
      <c r="ESP36" s="120"/>
      <c r="ESR36" s="120"/>
      <c r="EST36" s="120"/>
      <c r="ESV36" s="120"/>
      <c r="ESX36" s="120"/>
      <c r="ESZ36" s="120"/>
      <c r="ETB36" s="120"/>
      <c r="ETD36" s="120"/>
      <c r="ETF36" s="120"/>
      <c r="ETH36" s="120"/>
      <c r="ETJ36" s="120"/>
      <c r="ETL36" s="120"/>
      <c r="ETN36" s="120"/>
      <c r="ETP36" s="120"/>
      <c r="ETR36" s="120"/>
      <c r="ETT36" s="120"/>
      <c r="ETV36" s="120"/>
      <c r="ETX36" s="120"/>
      <c r="ETZ36" s="120"/>
      <c r="EUB36" s="120"/>
      <c r="EUD36" s="120"/>
      <c r="EUF36" s="120"/>
      <c r="EUH36" s="120"/>
      <c r="EUJ36" s="120"/>
      <c r="EUL36" s="120"/>
      <c r="EUN36" s="120"/>
      <c r="EUP36" s="120"/>
      <c r="EUR36" s="120"/>
      <c r="EUT36" s="120"/>
      <c r="EUV36" s="120"/>
      <c r="EUX36" s="120"/>
      <c r="EUZ36" s="120"/>
      <c r="EVB36" s="120"/>
      <c r="EVD36" s="120"/>
      <c r="EVF36" s="120"/>
      <c r="EVH36" s="120"/>
      <c r="EVJ36" s="120"/>
      <c r="EVL36" s="120"/>
      <c r="EVN36" s="120"/>
      <c r="EVP36" s="120"/>
      <c r="EVR36" s="120"/>
      <c r="EVT36" s="120"/>
      <c r="EVV36" s="120"/>
      <c r="EVX36" s="120"/>
      <c r="EVZ36" s="120"/>
      <c r="EWB36" s="120"/>
      <c r="EWD36" s="120"/>
      <c r="EWF36" s="120"/>
      <c r="EWH36" s="120"/>
      <c r="EWJ36" s="120"/>
      <c r="EWL36" s="120"/>
      <c r="EWN36" s="120"/>
      <c r="EWP36" s="120"/>
      <c r="EWR36" s="120"/>
      <c r="EWT36" s="120"/>
      <c r="EWV36" s="120"/>
      <c r="EWX36" s="120"/>
      <c r="EWZ36" s="120"/>
      <c r="EXB36" s="120"/>
      <c r="EXD36" s="120"/>
      <c r="EXF36" s="120"/>
      <c r="EXH36" s="120"/>
      <c r="EXJ36" s="120"/>
      <c r="EXL36" s="120"/>
      <c r="EXN36" s="120"/>
      <c r="EXP36" s="120"/>
      <c r="EXR36" s="120"/>
      <c r="EXT36" s="120"/>
      <c r="EXV36" s="120"/>
      <c r="EXX36" s="120"/>
      <c r="EXZ36" s="120"/>
      <c r="EYB36" s="120"/>
      <c r="EYD36" s="120"/>
      <c r="EYF36" s="120"/>
      <c r="EYH36" s="120"/>
      <c r="EYJ36" s="120"/>
      <c r="EYL36" s="120"/>
      <c r="EYN36" s="120"/>
      <c r="EYP36" s="120"/>
      <c r="EYR36" s="120"/>
      <c r="EYT36" s="120"/>
      <c r="EYV36" s="120"/>
      <c r="EYX36" s="120"/>
      <c r="EYZ36" s="120"/>
      <c r="EZB36" s="120"/>
      <c r="EZD36" s="120"/>
      <c r="EZF36" s="120"/>
      <c r="EZH36" s="120"/>
      <c r="EZJ36" s="120"/>
      <c r="EZL36" s="120"/>
      <c r="EZN36" s="120"/>
      <c r="EZP36" s="120"/>
      <c r="EZR36" s="120"/>
      <c r="EZT36" s="120"/>
      <c r="EZV36" s="120"/>
      <c r="EZX36" s="120"/>
      <c r="EZZ36" s="120"/>
      <c r="FAB36" s="120"/>
      <c r="FAD36" s="120"/>
      <c r="FAF36" s="120"/>
      <c r="FAH36" s="120"/>
      <c r="FAJ36" s="120"/>
      <c r="FAL36" s="120"/>
      <c r="FAN36" s="120"/>
      <c r="FAP36" s="120"/>
      <c r="FAR36" s="120"/>
      <c r="FAT36" s="120"/>
      <c r="FAV36" s="120"/>
      <c r="FAX36" s="120"/>
      <c r="FAZ36" s="120"/>
      <c r="FBB36" s="120"/>
      <c r="FBD36" s="120"/>
      <c r="FBF36" s="120"/>
      <c r="FBH36" s="120"/>
      <c r="FBJ36" s="120"/>
      <c r="FBL36" s="120"/>
      <c r="FBN36" s="120"/>
      <c r="FBP36" s="120"/>
      <c r="FBR36" s="120"/>
      <c r="FBT36" s="120"/>
      <c r="FBV36" s="120"/>
      <c r="FBX36" s="120"/>
      <c r="FBZ36" s="120"/>
      <c r="FCB36" s="120"/>
      <c r="FCD36" s="120"/>
      <c r="FCF36" s="120"/>
      <c r="FCH36" s="120"/>
      <c r="FCJ36" s="120"/>
      <c r="FCL36" s="120"/>
      <c r="FCN36" s="120"/>
      <c r="FCP36" s="120"/>
      <c r="FCR36" s="120"/>
      <c r="FCT36" s="120"/>
      <c r="FCV36" s="120"/>
      <c r="FCX36" s="120"/>
      <c r="FCZ36" s="120"/>
      <c r="FDB36" s="120"/>
      <c r="FDD36" s="120"/>
      <c r="FDF36" s="120"/>
      <c r="FDH36" s="120"/>
      <c r="FDJ36" s="120"/>
      <c r="FDL36" s="120"/>
      <c r="FDN36" s="120"/>
      <c r="FDP36" s="120"/>
      <c r="FDR36" s="120"/>
      <c r="FDT36" s="120"/>
      <c r="FDV36" s="120"/>
      <c r="FDX36" s="120"/>
      <c r="FDZ36" s="120"/>
      <c r="FEB36" s="120"/>
      <c r="FED36" s="120"/>
      <c r="FEF36" s="120"/>
      <c r="FEH36" s="120"/>
      <c r="FEJ36" s="120"/>
      <c r="FEL36" s="120"/>
      <c r="FEN36" s="120"/>
      <c r="FEP36" s="120"/>
      <c r="FER36" s="120"/>
      <c r="FET36" s="120"/>
      <c r="FEV36" s="120"/>
      <c r="FEX36" s="120"/>
      <c r="FEZ36" s="120"/>
      <c r="FFB36" s="120"/>
      <c r="FFD36" s="120"/>
      <c r="FFF36" s="120"/>
      <c r="FFH36" s="120"/>
      <c r="FFJ36" s="120"/>
      <c r="FFL36" s="120"/>
      <c r="FFN36" s="120"/>
      <c r="FFP36" s="120"/>
      <c r="FFR36" s="120"/>
      <c r="FFT36" s="120"/>
      <c r="FFV36" s="120"/>
      <c r="FFX36" s="120"/>
      <c r="FFZ36" s="120"/>
      <c r="FGB36" s="120"/>
      <c r="FGD36" s="120"/>
      <c r="FGF36" s="120"/>
      <c r="FGH36" s="120"/>
      <c r="FGJ36" s="120"/>
      <c r="FGL36" s="120"/>
      <c r="FGN36" s="120"/>
      <c r="FGP36" s="120"/>
      <c r="FGR36" s="120"/>
      <c r="FGT36" s="120"/>
      <c r="FGV36" s="120"/>
      <c r="FGX36" s="120"/>
      <c r="FGZ36" s="120"/>
      <c r="FHB36" s="120"/>
      <c r="FHD36" s="120"/>
      <c r="FHF36" s="120"/>
      <c r="FHH36" s="120"/>
      <c r="FHJ36" s="120"/>
      <c r="FHL36" s="120"/>
      <c r="FHN36" s="120"/>
      <c r="FHP36" s="120"/>
      <c r="FHR36" s="120"/>
      <c r="FHT36" s="120"/>
      <c r="FHV36" s="120"/>
      <c r="FHX36" s="120"/>
      <c r="FHZ36" s="120"/>
      <c r="FIB36" s="120"/>
      <c r="FID36" s="120"/>
      <c r="FIF36" s="120"/>
      <c r="FIH36" s="120"/>
      <c r="FIJ36" s="120"/>
      <c r="FIL36" s="120"/>
      <c r="FIN36" s="120"/>
      <c r="FIP36" s="120"/>
      <c r="FIR36" s="120"/>
      <c r="FIT36" s="120"/>
      <c r="FIV36" s="120"/>
      <c r="FIX36" s="120"/>
      <c r="FIZ36" s="120"/>
      <c r="FJB36" s="120"/>
      <c r="FJD36" s="120"/>
      <c r="FJF36" s="120"/>
      <c r="FJH36" s="120"/>
      <c r="FJJ36" s="120"/>
      <c r="FJL36" s="120"/>
      <c r="FJN36" s="120"/>
      <c r="FJP36" s="120"/>
      <c r="FJR36" s="120"/>
      <c r="FJT36" s="120"/>
      <c r="FJV36" s="120"/>
      <c r="FJX36" s="120"/>
      <c r="FJZ36" s="120"/>
      <c r="FKB36" s="120"/>
      <c r="FKD36" s="120"/>
      <c r="FKF36" s="120"/>
      <c r="FKH36" s="120"/>
      <c r="FKJ36" s="120"/>
      <c r="FKL36" s="120"/>
      <c r="FKN36" s="120"/>
      <c r="FKP36" s="120"/>
      <c r="FKR36" s="120"/>
      <c r="FKT36" s="120"/>
      <c r="FKV36" s="120"/>
      <c r="FKX36" s="120"/>
      <c r="FKZ36" s="120"/>
      <c r="FLB36" s="120"/>
      <c r="FLD36" s="120"/>
      <c r="FLF36" s="120"/>
      <c r="FLH36" s="120"/>
      <c r="FLJ36" s="120"/>
      <c r="FLL36" s="120"/>
      <c r="FLN36" s="120"/>
      <c r="FLP36" s="120"/>
      <c r="FLR36" s="120"/>
      <c r="FLT36" s="120"/>
      <c r="FLV36" s="120"/>
      <c r="FLX36" s="120"/>
      <c r="FLZ36" s="120"/>
      <c r="FMB36" s="120"/>
      <c r="FMD36" s="120"/>
      <c r="FMF36" s="120"/>
      <c r="FMH36" s="120"/>
      <c r="FMJ36" s="120"/>
      <c r="FML36" s="120"/>
      <c r="FMN36" s="120"/>
      <c r="FMP36" s="120"/>
      <c r="FMR36" s="120"/>
      <c r="FMT36" s="120"/>
      <c r="FMV36" s="120"/>
      <c r="FMX36" s="120"/>
      <c r="FMZ36" s="120"/>
      <c r="FNB36" s="120"/>
      <c r="FND36" s="120"/>
      <c r="FNF36" s="120"/>
      <c r="FNH36" s="120"/>
      <c r="FNJ36" s="120"/>
      <c r="FNL36" s="120"/>
      <c r="FNN36" s="120"/>
      <c r="FNP36" s="120"/>
      <c r="FNR36" s="120"/>
      <c r="FNT36" s="120"/>
      <c r="FNV36" s="120"/>
      <c r="FNX36" s="120"/>
      <c r="FNZ36" s="120"/>
      <c r="FOB36" s="120"/>
      <c r="FOD36" s="120"/>
      <c r="FOF36" s="120"/>
      <c r="FOH36" s="120"/>
      <c r="FOJ36" s="120"/>
      <c r="FOL36" s="120"/>
      <c r="FON36" s="120"/>
      <c r="FOP36" s="120"/>
      <c r="FOR36" s="120"/>
      <c r="FOT36" s="120"/>
      <c r="FOV36" s="120"/>
      <c r="FOX36" s="120"/>
      <c r="FOZ36" s="120"/>
      <c r="FPB36" s="120"/>
      <c r="FPD36" s="120"/>
      <c r="FPF36" s="120"/>
      <c r="FPH36" s="120"/>
      <c r="FPJ36" s="120"/>
      <c r="FPL36" s="120"/>
      <c r="FPN36" s="120"/>
      <c r="FPP36" s="120"/>
      <c r="FPR36" s="120"/>
      <c r="FPT36" s="120"/>
      <c r="FPV36" s="120"/>
      <c r="FPX36" s="120"/>
      <c r="FPZ36" s="120"/>
      <c r="FQB36" s="120"/>
      <c r="FQD36" s="120"/>
      <c r="FQF36" s="120"/>
      <c r="FQH36" s="120"/>
      <c r="FQJ36" s="120"/>
      <c r="FQL36" s="120"/>
      <c r="FQN36" s="120"/>
      <c r="FQP36" s="120"/>
      <c r="FQR36" s="120"/>
      <c r="FQT36" s="120"/>
      <c r="FQV36" s="120"/>
      <c r="FQX36" s="120"/>
      <c r="FQZ36" s="120"/>
      <c r="FRB36" s="120"/>
      <c r="FRD36" s="120"/>
      <c r="FRF36" s="120"/>
      <c r="FRH36" s="120"/>
      <c r="FRJ36" s="120"/>
      <c r="FRL36" s="120"/>
      <c r="FRN36" s="120"/>
      <c r="FRP36" s="120"/>
      <c r="FRR36" s="120"/>
      <c r="FRT36" s="120"/>
      <c r="FRV36" s="120"/>
      <c r="FRX36" s="120"/>
      <c r="FRZ36" s="120"/>
      <c r="FSB36" s="120"/>
      <c r="FSD36" s="120"/>
      <c r="FSF36" s="120"/>
      <c r="FSH36" s="120"/>
      <c r="FSJ36" s="120"/>
      <c r="FSL36" s="120"/>
      <c r="FSN36" s="120"/>
      <c r="FSP36" s="120"/>
      <c r="FSR36" s="120"/>
      <c r="FST36" s="120"/>
      <c r="FSV36" s="120"/>
      <c r="FSX36" s="120"/>
      <c r="FSZ36" s="120"/>
      <c r="FTB36" s="120"/>
      <c r="FTD36" s="120"/>
      <c r="FTF36" s="120"/>
      <c r="FTH36" s="120"/>
      <c r="FTJ36" s="120"/>
      <c r="FTL36" s="120"/>
      <c r="FTN36" s="120"/>
      <c r="FTP36" s="120"/>
      <c r="FTR36" s="120"/>
      <c r="FTT36" s="120"/>
      <c r="FTV36" s="120"/>
      <c r="FTX36" s="120"/>
      <c r="FTZ36" s="120"/>
      <c r="FUB36" s="120"/>
      <c r="FUD36" s="120"/>
      <c r="FUF36" s="120"/>
      <c r="FUH36" s="120"/>
      <c r="FUJ36" s="120"/>
      <c r="FUL36" s="120"/>
      <c r="FUN36" s="120"/>
      <c r="FUP36" s="120"/>
      <c r="FUR36" s="120"/>
      <c r="FUT36" s="120"/>
      <c r="FUV36" s="120"/>
      <c r="FUX36" s="120"/>
      <c r="FUZ36" s="120"/>
      <c r="FVB36" s="120"/>
      <c r="FVD36" s="120"/>
      <c r="FVF36" s="120"/>
      <c r="FVH36" s="120"/>
      <c r="FVJ36" s="120"/>
      <c r="FVL36" s="120"/>
      <c r="FVN36" s="120"/>
      <c r="FVP36" s="120"/>
      <c r="FVR36" s="120"/>
      <c r="FVT36" s="120"/>
      <c r="FVV36" s="120"/>
      <c r="FVX36" s="120"/>
      <c r="FVZ36" s="120"/>
      <c r="FWB36" s="120"/>
      <c r="FWD36" s="120"/>
      <c r="FWF36" s="120"/>
      <c r="FWH36" s="120"/>
      <c r="FWJ36" s="120"/>
      <c r="FWL36" s="120"/>
      <c r="FWN36" s="120"/>
      <c r="FWP36" s="120"/>
      <c r="FWR36" s="120"/>
      <c r="FWT36" s="120"/>
      <c r="FWV36" s="120"/>
      <c r="FWX36" s="120"/>
      <c r="FWZ36" s="120"/>
      <c r="FXB36" s="120"/>
      <c r="FXD36" s="120"/>
      <c r="FXF36" s="120"/>
      <c r="FXH36" s="120"/>
      <c r="FXJ36" s="120"/>
      <c r="FXL36" s="120"/>
      <c r="FXN36" s="120"/>
      <c r="FXP36" s="120"/>
      <c r="FXR36" s="120"/>
      <c r="FXT36" s="120"/>
      <c r="FXV36" s="120"/>
      <c r="FXX36" s="120"/>
      <c r="FXZ36" s="120"/>
      <c r="FYB36" s="120"/>
      <c r="FYD36" s="120"/>
      <c r="FYF36" s="120"/>
      <c r="FYH36" s="120"/>
      <c r="FYJ36" s="120"/>
      <c r="FYL36" s="120"/>
      <c r="FYN36" s="120"/>
      <c r="FYP36" s="120"/>
      <c r="FYR36" s="120"/>
      <c r="FYT36" s="120"/>
      <c r="FYV36" s="120"/>
      <c r="FYX36" s="120"/>
      <c r="FYZ36" s="120"/>
      <c r="FZB36" s="120"/>
      <c r="FZD36" s="120"/>
      <c r="FZF36" s="120"/>
      <c r="FZH36" s="120"/>
      <c r="FZJ36" s="120"/>
      <c r="FZL36" s="120"/>
      <c r="FZN36" s="120"/>
      <c r="FZP36" s="120"/>
      <c r="FZR36" s="120"/>
      <c r="FZT36" s="120"/>
      <c r="FZV36" s="120"/>
      <c r="FZX36" s="120"/>
      <c r="FZZ36" s="120"/>
      <c r="GAB36" s="120"/>
      <c r="GAD36" s="120"/>
      <c r="GAF36" s="120"/>
      <c r="GAH36" s="120"/>
      <c r="GAJ36" s="120"/>
      <c r="GAL36" s="120"/>
      <c r="GAN36" s="120"/>
      <c r="GAP36" s="120"/>
      <c r="GAR36" s="120"/>
      <c r="GAT36" s="120"/>
      <c r="GAV36" s="120"/>
      <c r="GAX36" s="120"/>
      <c r="GAZ36" s="120"/>
      <c r="GBB36" s="120"/>
      <c r="GBD36" s="120"/>
      <c r="GBF36" s="120"/>
      <c r="GBH36" s="120"/>
      <c r="GBJ36" s="120"/>
      <c r="GBL36" s="120"/>
      <c r="GBN36" s="120"/>
      <c r="GBP36" s="120"/>
      <c r="GBR36" s="120"/>
      <c r="GBT36" s="120"/>
      <c r="GBV36" s="120"/>
      <c r="GBX36" s="120"/>
      <c r="GBZ36" s="120"/>
      <c r="GCB36" s="120"/>
      <c r="GCD36" s="120"/>
      <c r="GCF36" s="120"/>
      <c r="GCH36" s="120"/>
      <c r="GCJ36" s="120"/>
      <c r="GCL36" s="120"/>
      <c r="GCN36" s="120"/>
      <c r="GCP36" s="120"/>
      <c r="GCR36" s="120"/>
      <c r="GCT36" s="120"/>
      <c r="GCV36" s="120"/>
      <c r="GCX36" s="120"/>
      <c r="GCZ36" s="120"/>
      <c r="GDB36" s="120"/>
      <c r="GDD36" s="120"/>
      <c r="GDF36" s="120"/>
      <c r="GDH36" s="120"/>
      <c r="GDJ36" s="120"/>
      <c r="GDL36" s="120"/>
      <c r="GDN36" s="120"/>
      <c r="GDP36" s="120"/>
      <c r="GDR36" s="120"/>
      <c r="GDT36" s="120"/>
      <c r="GDV36" s="120"/>
      <c r="GDX36" s="120"/>
      <c r="GDZ36" s="120"/>
      <c r="GEB36" s="120"/>
      <c r="GED36" s="120"/>
      <c r="GEF36" s="120"/>
      <c r="GEH36" s="120"/>
      <c r="GEJ36" s="120"/>
      <c r="GEL36" s="120"/>
      <c r="GEN36" s="120"/>
      <c r="GEP36" s="120"/>
      <c r="GER36" s="120"/>
      <c r="GET36" s="120"/>
      <c r="GEV36" s="120"/>
      <c r="GEX36" s="120"/>
      <c r="GEZ36" s="120"/>
      <c r="GFB36" s="120"/>
      <c r="GFD36" s="120"/>
      <c r="GFF36" s="120"/>
      <c r="GFH36" s="120"/>
      <c r="GFJ36" s="120"/>
      <c r="GFL36" s="120"/>
      <c r="GFN36" s="120"/>
      <c r="GFP36" s="120"/>
      <c r="GFR36" s="120"/>
      <c r="GFT36" s="120"/>
      <c r="GFV36" s="120"/>
      <c r="GFX36" s="120"/>
      <c r="GFZ36" s="120"/>
      <c r="GGB36" s="120"/>
      <c r="GGD36" s="120"/>
      <c r="GGF36" s="120"/>
      <c r="GGH36" s="120"/>
      <c r="GGJ36" s="120"/>
      <c r="GGL36" s="120"/>
      <c r="GGN36" s="120"/>
      <c r="GGP36" s="120"/>
      <c r="GGR36" s="120"/>
      <c r="GGT36" s="120"/>
      <c r="GGV36" s="120"/>
      <c r="GGX36" s="120"/>
      <c r="GGZ36" s="120"/>
      <c r="GHB36" s="120"/>
      <c r="GHD36" s="120"/>
      <c r="GHF36" s="120"/>
      <c r="GHH36" s="120"/>
      <c r="GHJ36" s="120"/>
      <c r="GHL36" s="120"/>
      <c r="GHN36" s="120"/>
      <c r="GHP36" s="120"/>
      <c r="GHR36" s="120"/>
      <c r="GHT36" s="120"/>
      <c r="GHV36" s="120"/>
      <c r="GHX36" s="120"/>
      <c r="GHZ36" s="120"/>
      <c r="GIB36" s="120"/>
      <c r="GID36" s="120"/>
      <c r="GIF36" s="120"/>
      <c r="GIH36" s="120"/>
      <c r="GIJ36" s="120"/>
      <c r="GIL36" s="120"/>
      <c r="GIN36" s="120"/>
      <c r="GIP36" s="120"/>
      <c r="GIR36" s="120"/>
      <c r="GIT36" s="120"/>
      <c r="GIV36" s="120"/>
      <c r="GIX36" s="120"/>
      <c r="GIZ36" s="120"/>
      <c r="GJB36" s="120"/>
      <c r="GJD36" s="120"/>
      <c r="GJF36" s="120"/>
      <c r="GJH36" s="120"/>
      <c r="GJJ36" s="120"/>
      <c r="GJL36" s="120"/>
      <c r="GJN36" s="120"/>
      <c r="GJP36" s="120"/>
      <c r="GJR36" s="120"/>
      <c r="GJT36" s="120"/>
      <c r="GJV36" s="120"/>
      <c r="GJX36" s="120"/>
      <c r="GJZ36" s="120"/>
      <c r="GKB36" s="120"/>
      <c r="GKD36" s="120"/>
      <c r="GKF36" s="120"/>
      <c r="GKH36" s="120"/>
      <c r="GKJ36" s="120"/>
      <c r="GKL36" s="120"/>
      <c r="GKN36" s="120"/>
      <c r="GKP36" s="120"/>
      <c r="GKR36" s="120"/>
      <c r="GKT36" s="120"/>
      <c r="GKV36" s="120"/>
      <c r="GKX36" s="120"/>
      <c r="GKZ36" s="120"/>
      <c r="GLB36" s="120"/>
      <c r="GLD36" s="120"/>
      <c r="GLF36" s="120"/>
      <c r="GLH36" s="120"/>
      <c r="GLJ36" s="120"/>
      <c r="GLL36" s="120"/>
      <c r="GLN36" s="120"/>
      <c r="GLP36" s="120"/>
      <c r="GLR36" s="120"/>
      <c r="GLT36" s="120"/>
      <c r="GLV36" s="120"/>
      <c r="GLX36" s="120"/>
      <c r="GLZ36" s="120"/>
      <c r="GMB36" s="120"/>
      <c r="GMD36" s="120"/>
      <c r="GMF36" s="120"/>
      <c r="GMH36" s="120"/>
      <c r="GMJ36" s="120"/>
      <c r="GML36" s="120"/>
      <c r="GMN36" s="120"/>
      <c r="GMP36" s="120"/>
      <c r="GMR36" s="120"/>
      <c r="GMT36" s="120"/>
      <c r="GMV36" s="120"/>
      <c r="GMX36" s="120"/>
      <c r="GMZ36" s="120"/>
      <c r="GNB36" s="120"/>
      <c r="GND36" s="120"/>
      <c r="GNF36" s="120"/>
      <c r="GNH36" s="120"/>
      <c r="GNJ36" s="120"/>
      <c r="GNL36" s="120"/>
      <c r="GNN36" s="120"/>
      <c r="GNP36" s="120"/>
      <c r="GNR36" s="120"/>
      <c r="GNT36" s="120"/>
      <c r="GNV36" s="120"/>
      <c r="GNX36" s="120"/>
      <c r="GNZ36" s="120"/>
      <c r="GOB36" s="120"/>
      <c r="GOD36" s="120"/>
      <c r="GOF36" s="120"/>
      <c r="GOH36" s="120"/>
      <c r="GOJ36" s="120"/>
      <c r="GOL36" s="120"/>
      <c r="GON36" s="120"/>
      <c r="GOP36" s="120"/>
      <c r="GOR36" s="120"/>
      <c r="GOT36" s="120"/>
      <c r="GOV36" s="120"/>
      <c r="GOX36" s="120"/>
      <c r="GOZ36" s="120"/>
      <c r="GPB36" s="120"/>
      <c r="GPD36" s="120"/>
      <c r="GPF36" s="120"/>
      <c r="GPH36" s="120"/>
      <c r="GPJ36" s="120"/>
      <c r="GPL36" s="120"/>
      <c r="GPN36" s="120"/>
      <c r="GPP36" s="120"/>
      <c r="GPR36" s="120"/>
      <c r="GPT36" s="120"/>
      <c r="GPV36" s="120"/>
      <c r="GPX36" s="120"/>
      <c r="GPZ36" s="120"/>
      <c r="GQB36" s="120"/>
      <c r="GQD36" s="120"/>
      <c r="GQF36" s="120"/>
      <c r="GQH36" s="120"/>
      <c r="GQJ36" s="120"/>
      <c r="GQL36" s="120"/>
      <c r="GQN36" s="120"/>
      <c r="GQP36" s="120"/>
      <c r="GQR36" s="120"/>
      <c r="GQT36" s="120"/>
      <c r="GQV36" s="120"/>
      <c r="GQX36" s="120"/>
      <c r="GQZ36" s="120"/>
      <c r="GRB36" s="120"/>
      <c r="GRD36" s="120"/>
      <c r="GRF36" s="120"/>
      <c r="GRH36" s="120"/>
      <c r="GRJ36" s="120"/>
      <c r="GRL36" s="120"/>
      <c r="GRN36" s="120"/>
      <c r="GRP36" s="120"/>
      <c r="GRR36" s="120"/>
      <c r="GRT36" s="120"/>
      <c r="GRV36" s="120"/>
      <c r="GRX36" s="120"/>
      <c r="GRZ36" s="120"/>
      <c r="GSB36" s="120"/>
      <c r="GSD36" s="120"/>
      <c r="GSF36" s="120"/>
      <c r="GSH36" s="120"/>
      <c r="GSJ36" s="120"/>
      <c r="GSL36" s="120"/>
      <c r="GSN36" s="120"/>
      <c r="GSP36" s="120"/>
      <c r="GSR36" s="120"/>
      <c r="GST36" s="120"/>
      <c r="GSV36" s="120"/>
      <c r="GSX36" s="120"/>
      <c r="GSZ36" s="120"/>
      <c r="GTB36" s="120"/>
      <c r="GTD36" s="120"/>
      <c r="GTF36" s="120"/>
      <c r="GTH36" s="120"/>
      <c r="GTJ36" s="120"/>
      <c r="GTL36" s="120"/>
      <c r="GTN36" s="120"/>
      <c r="GTP36" s="120"/>
      <c r="GTR36" s="120"/>
      <c r="GTT36" s="120"/>
      <c r="GTV36" s="120"/>
      <c r="GTX36" s="120"/>
      <c r="GTZ36" s="120"/>
      <c r="GUB36" s="120"/>
      <c r="GUD36" s="120"/>
      <c r="GUF36" s="120"/>
      <c r="GUH36" s="120"/>
      <c r="GUJ36" s="120"/>
      <c r="GUL36" s="120"/>
      <c r="GUN36" s="120"/>
      <c r="GUP36" s="120"/>
      <c r="GUR36" s="120"/>
      <c r="GUT36" s="120"/>
      <c r="GUV36" s="120"/>
      <c r="GUX36" s="120"/>
      <c r="GUZ36" s="120"/>
      <c r="GVB36" s="120"/>
      <c r="GVD36" s="120"/>
      <c r="GVF36" s="120"/>
      <c r="GVH36" s="120"/>
      <c r="GVJ36" s="120"/>
      <c r="GVL36" s="120"/>
      <c r="GVN36" s="120"/>
      <c r="GVP36" s="120"/>
      <c r="GVR36" s="120"/>
      <c r="GVT36" s="120"/>
      <c r="GVV36" s="120"/>
      <c r="GVX36" s="120"/>
      <c r="GVZ36" s="120"/>
      <c r="GWB36" s="120"/>
      <c r="GWD36" s="120"/>
      <c r="GWF36" s="120"/>
      <c r="GWH36" s="120"/>
      <c r="GWJ36" s="120"/>
      <c r="GWL36" s="120"/>
      <c r="GWN36" s="120"/>
      <c r="GWP36" s="120"/>
      <c r="GWR36" s="120"/>
      <c r="GWT36" s="120"/>
      <c r="GWV36" s="120"/>
      <c r="GWX36" s="120"/>
      <c r="GWZ36" s="120"/>
      <c r="GXB36" s="120"/>
      <c r="GXD36" s="120"/>
      <c r="GXF36" s="120"/>
      <c r="GXH36" s="120"/>
      <c r="GXJ36" s="120"/>
      <c r="GXL36" s="120"/>
      <c r="GXN36" s="120"/>
      <c r="GXP36" s="120"/>
      <c r="GXR36" s="120"/>
      <c r="GXT36" s="120"/>
      <c r="GXV36" s="120"/>
      <c r="GXX36" s="120"/>
      <c r="GXZ36" s="120"/>
      <c r="GYB36" s="120"/>
      <c r="GYD36" s="120"/>
      <c r="GYF36" s="120"/>
      <c r="GYH36" s="120"/>
      <c r="GYJ36" s="120"/>
      <c r="GYL36" s="120"/>
      <c r="GYN36" s="120"/>
      <c r="GYP36" s="120"/>
      <c r="GYR36" s="120"/>
      <c r="GYT36" s="120"/>
      <c r="GYV36" s="120"/>
      <c r="GYX36" s="120"/>
      <c r="GYZ36" s="120"/>
      <c r="GZB36" s="120"/>
      <c r="GZD36" s="120"/>
      <c r="GZF36" s="120"/>
      <c r="GZH36" s="120"/>
      <c r="GZJ36" s="120"/>
      <c r="GZL36" s="120"/>
      <c r="GZN36" s="120"/>
      <c r="GZP36" s="120"/>
      <c r="GZR36" s="120"/>
      <c r="GZT36" s="120"/>
      <c r="GZV36" s="120"/>
      <c r="GZX36" s="120"/>
      <c r="GZZ36" s="120"/>
      <c r="HAB36" s="120"/>
      <c r="HAD36" s="120"/>
      <c r="HAF36" s="120"/>
      <c r="HAH36" s="120"/>
      <c r="HAJ36" s="120"/>
      <c r="HAL36" s="120"/>
      <c r="HAN36" s="120"/>
      <c r="HAP36" s="120"/>
      <c r="HAR36" s="120"/>
      <c r="HAT36" s="120"/>
      <c r="HAV36" s="120"/>
      <c r="HAX36" s="120"/>
      <c r="HAZ36" s="120"/>
      <c r="HBB36" s="120"/>
      <c r="HBD36" s="120"/>
      <c r="HBF36" s="120"/>
      <c r="HBH36" s="120"/>
      <c r="HBJ36" s="120"/>
      <c r="HBL36" s="120"/>
      <c r="HBN36" s="120"/>
      <c r="HBP36" s="120"/>
      <c r="HBR36" s="120"/>
      <c r="HBT36" s="120"/>
      <c r="HBV36" s="120"/>
      <c r="HBX36" s="120"/>
      <c r="HBZ36" s="120"/>
      <c r="HCB36" s="120"/>
      <c r="HCD36" s="120"/>
      <c r="HCF36" s="120"/>
      <c r="HCH36" s="120"/>
      <c r="HCJ36" s="120"/>
      <c r="HCL36" s="120"/>
      <c r="HCN36" s="120"/>
      <c r="HCP36" s="120"/>
      <c r="HCR36" s="120"/>
      <c r="HCT36" s="120"/>
      <c r="HCV36" s="120"/>
      <c r="HCX36" s="120"/>
      <c r="HCZ36" s="120"/>
      <c r="HDB36" s="120"/>
      <c r="HDD36" s="120"/>
      <c r="HDF36" s="120"/>
      <c r="HDH36" s="120"/>
      <c r="HDJ36" s="120"/>
      <c r="HDL36" s="120"/>
      <c r="HDN36" s="120"/>
      <c r="HDP36" s="120"/>
      <c r="HDR36" s="120"/>
      <c r="HDT36" s="120"/>
      <c r="HDV36" s="120"/>
      <c r="HDX36" s="120"/>
      <c r="HDZ36" s="120"/>
      <c r="HEB36" s="120"/>
      <c r="HED36" s="120"/>
      <c r="HEF36" s="120"/>
      <c r="HEH36" s="120"/>
      <c r="HEJ36" s="120"/>
      <c r="HEL36" s="120"/>
      <c r="HEN36" s="120"/>
      <c r="HEP36" s="120"/>
      <c r="HER36" s="120"/>
      <c r="HET36" s="120"/>
      <c r="HEV36" s="120"/>
      <c r="HEX36" s="120"/>
      <c r="HEZ36" s="120"/>
      <c r="HFB36" s="120"/>
      <c r="HFD36" s="120"/>
      <c r="HFF36" s="120"/>
      <c r="HFH36" s="120"/>
      <c r="HFJ36" s="120"/>
      <c r="HFL36" s="120"/>
      <c r="HFN36" s="120"/>
      <c r="HFP36" s="120"/>
      <c r="HFR36" s="120"/>
      <c r="HFT36" s="120"/>
      <c r="HFV36" s="120"/>
      <c r="HFX36" s="120"/>
      <c r="HFZ36" s="120"/>
      <c r="HGB36" s="120"/>
      <c r="HGD36" s="120"/>
      <c r="HGF36" s="120"/>
      <c r="HGH36" s="120"/>
      <c r="HGJ36" s="120"/>
      <c r="HGL36" s="120"/>
      <c r="HGN36" s="120"/>
      <c r="HGP36" s="120"/>
      <c r="HGR36" s="120"/>
      <c r="HGT36" s="120"/>
      <c r="HGV36" s="120"/>
      <c r="HGX36" s="120"/>
      <c r="HGZ36" s="120"/>
      <c r="HHB36" s="120"/>
      <c r="HHD36" s="120"/>
      <c r="HHF36" s="120"/>
      <c r="HHH36" s="120"/>
      <c r="HHJ36" s="120"/>
      <c r="HHL36" s="120"/>
      <c r="HHN36" s="120"/>
      <c r="HHP36" s="120"/>
      <c r="HHR36" s="120"/>
      <c r="HHT36" s="120"/>
      <c r="HHV36" s="120"/>
      <c r="HHX36" s="120"/>
      <c r="HHZ36" s="120"/>
      <c r="HIB36" s="120"/>
      <c r="HID36" s="120"/>
      <c r="HIF36" s="120"/>
      <c r="HIH36" s="120"/>
      <c r="HIJ36" s="120"/>
      <c r="HIL36" s="120"/>
      <c r="HIN36" s="120"/>
      <c r="HIP36" s="120"/>
      <c r="HIR36" s="120"/>
      <c r="HIT36" s="120"/>
      <c r="HIV36" s="120"/>
      <c r="HIX36" s="120"/>
      <c r="HIZ36" s="120"/>
      <c r="HJB36" s="120"/>
      <c r="HJD36" s="120"/>
      <c r="HJF36" s="120"/>
      <c r="HJH36" s="120"/>
      <c r="HJJ36" s="120"/>
      <c r="HJL36" s="120"/>
      <c r="HJN36" s="120"/>
      <c r="HJP36" s="120"/>
      <c r="HJR36" s="120"/>
      <c r="HJT36" s="120"/>
      <c r="HJV36" s="120"/>
      <c r="HJX36" s="120"/>
      <c r="HJZ36" s="120"/>
      <c r="HKB36" s="120"/>
      <c r="HKD36" s="120"/>
      <c r="HKF36" s="120"/>
      <c r="HKH36" s="120"/>
      <c r="HKJ36" s="120"/>
      <c r="HKL36" s="120"/>
      <c r="HKN36" s="120"/>
      <c r="HKP36" s="120"/>
      <c r="HKR36" s="120"/>
      <c r="HKT36" s="120"/>
      <c r="HKV36" s="120"/>
      <c r="HKX36" s="120"/>
      <c r="HKZ36" s="120"/>
      <c r="HLB36" s="120"/>
      <c r="HLD36" s="120"/>
      <c r="HLF36" s="120"/>
      <c r="HLH36" s="120"/>
      <c r="HLJ36" s="120"/>
      <c r="HLL36" s="120"/>
      <c r="HLN36" s="120"/>
      <c r="HLP36" s="120"/>
      <c r="HLR36" s="120"/>
      <c r="HLT36" s="120"/>
      <c r="HLV36" s="120"/>
      <c r="HLX36" s="120"/>
      <c r="HLZ36" s="120"/>
      <c r="HMB36" s="120"/>
      <c r="HMD36" s="120"/>
      <c r="HMF36" s="120"/>
      <c r="HMH36" s="120"/>
      <c r="HMJ36" s="120"/>
      <c r="HML36" s="120"/>
      <c r="HMN36" s="120"/>
      <c r="HMP36" s="120"/>
      <c r="HMR36" s="120"/>
      <c r="HMT36" s="120"/>
      <c r="HMV36" s="120"/>
      <c r="HMX36" s="120"/>
      <c r="HMZ36" s="120"/>
      <c r="HNB36" s="120"/>
      <c r="HND36" s="120"/>
      <c r="HNF36" s="120"/>
      <c r="HNH36" s="120"/>
      <c r="HNJ36" s="120"/>
      <c r="HNL36" s="120"/>
      <c r="HNN36" s="120"/>
      <c r="HNP36" s="120"/>
      <c r="HNR36" s="120"/>
      <c r="HNT36" s="120"/>
      <c r="HNV36" s="120"/>
      <c r="HNX36" s="120"/>
      <c r="HNZ36" s="120"/>
      <c r="HOB36" s="120"/>
      <c r="HOD36" s="120"/>
      <c r="HOF36" s="120"/>
      <c r="HOH36" s="120"/>
      <c r="HOJ36" s="120"/>
      <c r="HOL36" s="120"/>
      <c r="HON36" s="120"/>
      <c r="HOP36" s="120"/>
      <c r="HOR36" s="120"/>
      <c r="HOT36" s="120"/>
      <c r="HOV36" s="120"/>
      <c r="HOX36" s="120"/>
      <c r="HOZ36" s="120"/>
      <c r="HPB36" s="120"/>
      <c r="HPD36" s="120"/>
      <c r="HPF36" s="120"/>
      <c r="HPH36" s="120"/>
      <c r="HPJ36" s="120"/>
      <c r="HPL36" s="120"/>
      <c r="HPN36" s="120"/>
      <c r="HPP36" s="120"/>
      <c r="HPR36" s="120"/>
      <c r="HPT36" s="120"/>
      <c r="HPV36" s="120"/>
      <c r="HPX36" s="120"/>
      <c r="HPZ36" s="120"/>
      <c r="HQB36" s="120"/>
      <c r="HQD36" s="120"/>
      <c r="HQF36" s="120"/>
      <c r="HQH36" s="120"/>
      <c r="HQJ36" s="120"/>
      <c r="HQL36" s="120"/>
      <c r="HQN36" s="120"/>
      <c r="HQP36" s="120"/>
      <c r="HQR36" s="120"/>
      <c r="HQT36" s="120"/>
      <c r="HQV36" s="120"/>
      <c r="HQX36" s="120"/>
      <c r="HQZ36" s="120"/>
      <c r="HRB36" s="120"/>
      <c r="HRD36" s="120"/>
      <c r="HRF36" s="120"/>
      <c r="HRH36" s="120"/>
      <c r="HRJ36" s="120"/>
      <c r="HRL36" s="120"/>
      <c r="HRN36" s="120"/>
      <c r="HRP36" s="120"/>
      <c r="HRR36" s="120"/>
      <c r="HRT36" s="120"/>
      <c r="HRV36" s="120"/>
      <c r="HRX36" s="120"/>
      <c r="HRZ36" s="120"/>
      <c r="HSB36" s="120"/>
      <c r="HSD36" s="120"/>
      <c r="HSF36" s="120"/>
      <c r="HSH36" s="120"/>
      <c r="HSJ36" s="120"/>
      <c r="HSL36" s="120"/>
      <c r="HSN36" s="120"/>
      <c r="HSP36" s="120"/>
      <c r="HSR36" s="120"/>
      <c r="HST36" s="120"/>
      <c r="HSV36" s="120"/>
      <c r="HSX36" s="120"/>
      <c r="HSZ36" s="120"/>
      <c r="HTB36" s="120"/>
      <c r="HTD36" s="120"/>
      <c r="HTF36" s="120"/>
      <c r="HTH36" s="120"/>
      <c r="HTJ36" s="120"/>
      <c r="HTL36" s="120"/>
      <c r="HTN36" s="120"/>
      <c r="HTP36" s="120"/>
      <c r="HTR36" s="120"/>
      <c r="HTT36" s="120"/>
      <c r="HTV36" s="120"/>
      <c r="HTX36" s="120"/>
      <c r="HTZ36" s="120"/>
      <c r="HUB36" s="120"/>
      <c r="HUD36" s="120"/>
      <c r="HUF36" s="120"/>
      <c r="HUH36" s="120"/>
      <c r="HUJ36" s="120"/>
      <c r="HUL36" s="120"/>
      <c r="HUN36" s="120"/>
      <c r="HUP36" s="120"/>
      <c r="HUR36" s="120"/>
      <c r="HUT36" s="120"/>
      <c r="HUV36" s="120"/>
      <c r="HUX36" s="120"/>
      <c r="HUZ36" s="120"/>
      <c r="HVB36" s="120"/>
      <c r="HVD36" s="120"/>
      <c r="HVF36" s="120"/>
      <c r="HVH36" s="120"/>
      <c r="HVJ36" s="120"/>
      <c r="HVL36" s="120"/>
      <c r="HVN36" s="120"/>
      <c r="HVP36" s="120"/>
      <c r="HVR36" s="120"/>
      <c r="HVT36" s="120"/>
      <c r="HVV36" s="120"/>
      <c r="HVX36" s="120"/>
      <c r="HVZ36" s="120"/>
      <c r="HWB36" s="120"/>
      <c r="HWD36" s="120"/>
      <c r="HWF36" s="120"/>
      <c r="HWH36" s="120"/>
      <c r="HWJ36" s="120"/>
      <c r="HWL36" s="120"/>
      <c r="HWN36" s="120"/>
      <c r="HWP36" s="120"/>
      <c r="HWR36" s="120"/>
      <c r="HWT36" s="120"/>
      <c r="HWV36" s="120"/>
      <c r="HWX36" s="120"/>
      <c r="HWZ36" s="120"/>
      <c r="HXB36" s="120"/>
      <c r="HXD36" s="120"/>
      <c r="HXF36" s="120"/>
      <c r="HXH36" s="120"/>
      <c r="HXJ36" s="120"/>
      <c r="HXL36" s="120"/>
      <c r="HXN36" s="120"/>
      <c r="HXP36" s="120"/>
      <c r="HXR36" s="120"/>
      <c r="HXT36" s="120"/>
      <c r="HXV36" s="120"/>
      <c r="HXX36" s="120"/>
      <c r="HXZ36" s="120"/>
      <c r="HYB36" s="120"/>
      <c r="HYD36" s="120"/>
      <c r="HYF36" s="120"/>
      <c r="HYH36" s="120"/>
      <c r="HYJ36" s="120"/>
      <c r="HYL36" s="120"/>
      <c r="HYN36" s="120"/>
      <c r="HYP36" s="120"/>
      <c r="HYR36" s="120"/>
      <c r="HYT36" s="120"/>
      <c r="HYV36" s="120"/>
      <c r="HYX36" s="120"/>
      <c r="HYZ36" s="120"/>
      <c r="HZB36" s="120"/>
      <c r="HZD36" s="120"/>
      <c r="HZF36" s="120"/>
      <c r="HZH36" s="120"/>
      <c r="HZJ36" s="120"/>
      <c r="HZL36" s="120"/>
      <c r="HZN36" s="120"/>
      <c r="HZP36" s="120"/>
      <c r="HZR36" s="120"/>
      <c r="HZT36" s="120"/>
      <c r="HZV36" s="120"/>
      <c r="HZX36" s="120"/>
      <c r="HZZ36" s="120"/>
      <c r="IAB36" s="120"/>
      <c r="IAD36" s="120"/>
      <c r="IAF36" s="120"/>
      <c r="IAH36" s="120"/>
      <c r="IAJ36" s="120"/>
      <c r="IAL36" s="120"/>
      <c r="IAN36" s="120"/>
      <c r="IAP36" s="120"/>
      <c r="IAR36" s="120"/>
      <c r="IAT36" s="120"/>
      <c r="IAV36" s="120"/>
      <c r="IAX36" s="120"/>
      <c r="IAZ36" s="120"/>
      <c r="IBB36" s="120"/>
      <c r="IBD36" s="120"/>
      <c r="IBF36" s="120"/>
      <c r="IBH36" s="120"/>
      <c r="IBJ36" s="120"/>
      <c r="IBL36" s="120"/>
      <c r="IBN36" s="120"/>
      <c r="IBP36" s="120"/>
      <c r="IBR36" s="120"/>
      <c r="IBT36" s="120"/>
      <c r="IBV36" s="120"/>
      <c r="IBX36" s="120"/>
      <c r="IBZ36" s="120"/>
      <c r="ICB36" s="120"/>
      <c r="ICD36" s="120"/>
      <c r="ICF36" s="120"/>
      <c r="ICH36" s="120"/>
      <c r="ICJ36" s="120"/>
      <c r="ICL36" s="120"/>
      <c r="ICN36" s="120"/>
      <c r="ICP36" s="120"/>
      <c r="ICR36" s="120"/>
      <c r="ICT36" s="120"/>
      <c r="ICV36" s="120"/>
      <c r="ICX36" s="120"/>
      <c r="ICZ36" s="120"/>
      <c r="IDB36" s="120"/>
      <c r="IDD36" s="120"/>
      <c r="IDF36" s="120"/>
      <c r="IDH36" s="120"/>
      <c r="IDJ36" s="120"/>
      <c r="IDL36" s="120"/>
      <c r="IDN36" s="120"/>
      <c r="IDP36" s="120"/>
      <c r="IDR36" s="120"/>
      <c r="IDT36" s="120"/>
      <c r="IDV36" s="120"/>
      <c r="IDX36" s="120"/>
      <c r="IDZ36" s="120"/>
      <c r="IEB36" s="120"/>
      <c r="IED36" s="120"/>
      <c r="IEF36" s="120"/>
      <c r="IEH36" s="120"/>
      <c r="IEJ36" s="120"/>
      <c r="IEL36" s="120"/>
      <c r="IEN36" s="120"/>
      <c r="IEP36" s="120"/>
      <c r="IER36" s="120"/>
      <c r="IET36" s="120"/>
      <c r="IEV36" s="120"/>
      <c r="IEX36" s="120"/>
      <c r="IEZ36" s="120"/>
      <c r="IFB36" s="120"/>
      <c r="IFD36" s="120"/>
      <c r="IFF36" s="120"/>
      <c r="IFH36" s="120"/>
      <c r="IFJ36" s="120"/>
      <c r="IFL36" s="120"/>
      <c r="IFN36" s="120"/>
      <c r="IFP36" s="120"/>
      <c r="IFR36" s="120"/>
      <c r="IFT36" s="120"/>
      <c r="IFV36" s="120"/>
      <c r="IFX36" s="120"/>
      <c r="IFZ36" s="120"/>
      <c r="IGB36" s="120"/>
      <c r="IGD36" s="120"/>
      <c r="IGF36" s="120"/>
      <c r="IGH36" s="120"/>
      <c r="IGJ36" s="120"/>
      <c r="IGL36" s="120"/>
      <c r="IGN36" s="120"/>
      <c r="IGP36" s="120"/>
      <c r="IGR36" s="120"/>
      <c r="IGT36" s="120"/>
      <c r="IGV36" s="120"/>
      <c r="IGX36" s="120"/>
      <c r="IGZ36" s="120"/>
      <c r="IHB36" s="120"/>
      <c r="IHD36" s="120"/>
      <c r="IHF36" s="120"/>
      <c r="IHH36" s="120"/>
      <c r="IHJ36" s="120"/>
      <c r="IHL36" s="120"/>
      <c r="IHN36" s="120"/>
      <c r="IHP36" s="120"/>
      <c r="IHR36" s="120"/>
      <c r="IHT36" s="120"/>
      <c r="IHV36" s="120"/>
      <c r="IHX36" s="120"/>
      <c r="IHZ36" s="120"/>
      <c r="IIB36" s="120"/>
      <c r="IID36" s="120"/>
      <c r="IIF36" s="120"/>
      <c r="IIH36" s="120"/>
      <c r="IIJ36" s="120"/>
      <c r="IIL36" s="120"/>
      <c r="IIN36" s="120"/>
      <c r="IIP36" s="120"/>
      <c r="IIR36" s="120"/>
      <c r="IIT36" s="120"/>
      <c r="IIV36" s="120"/>
      <c r="IIX36" s="120"/>
      <c r="IIZ36" s="120"/>
      <c r="IJB36" s="120"/>
      <c r="IJD36" s="120"/>
      <c r="IJF36" s="120"/>
      <c r="IJH36" s="120"/>
      <c r="IJJ36" s="120"/>
      <c r="IJL36" s="120"/>
      <c r="IJN36" s="120"/>
      <c r="IJP36" s="120"/>
      <c r="IJR36" s="120"/>
      <c r="IJT36" s="120"/>
      <c r="IJV36" s="120"/>
      <c r="IJX36" s="120"/>
      <c r="IJZ36" s="120"/>
      <c r="IKB36" s="120"/>
      <c r="IKD36" s="120"/>
      <c r="IKF36" s="120"/>
      <c r="IKH36" s="120"/>
      <c r="IKJ36" s="120"/>
      <c r="IKL36" s="120"/>
      <c r="IKN36" s="120"/>
      <c r="IKP36" s="120"/>
      <c r="IKR36" s="120"/>
      <c r="IKT36" s="120"/>
      <c r="IKV36" s="120"/>
      <c r="IKX36" s="120"/>
      <c r="IKZ36" s="120"/>
      <c r="ILB36" s="120"/>
      <c r="ILD36" s="120"/>
      <c r="ILF36" s="120"/>
      <c r="ILH36" s="120"/>
      <c r="ILJ36" s="120"/>
      <c r="ILL36" s="120"/>
      <c r="ILN36" s="120"/>
      <c r="ILP36" s="120"/>
      <c r="ILR36" s="120"/>
      <c r="ILT36" s="120"/>
      <c r="ILV36" s="120"/>
      <c r="ILX36" s="120"/>
      <c r="ILZ36" s="120"/>
      <c r="IMB36" s="120"/>
      <c r="IMD36" s="120"/>
      <c r="IMF36" s="120"/>
      <c r="IMH36" s="120"/>
      <c r="IMJ36" s="120"/>
      <c r="IML36" s="120"/>
      <c r="IMN36" s="120"/>
      <c r="IMP36" s="120"/>
      <c r="IMR36" s="120"/>
      <c r="IMT36" s="120"/>
      <c r="IMV36" s="120"/>
      <c r="IMX36" s="120"/>
      <c r="IMZ36" s="120"/>
      <c r="INB36" s="120"/>
      <c r="IND36" s="120"/>
      <c r="INF36" s="120"/>
      <c r="INH36" s="120"/>
      <c r="INJ36" s="120"/>
      <c r="INL36" s="120"/>
      <c r="INN36" s="120"/>
      <c r="INP36" s="120"/>
      <c r="INR36" s="120"/>
      <c r="INT36" s="120"/>
      <c r="INV36" s="120"/>
      <c r="INX36" s="120"/>
      <c r="INZ36" s="120"/>
      <c r="IOB36" s="120"/>
      <c r="IOD36" s="120"/>
      <c r="IOF36" s="120"/>
      <c r="IOH36" s="120"/>
      <c r="IOJ36" s="120"/>
      <c r="IOL36" s="120"/>
      <c r="ION36" s="120"/>
      <c r="IOP36" s="120"/>
      <c r="IOR36" s="120"/>
      <c r="IOT36" s="120"/>
      <c r="IOV36" s="120"/>
      <c r="IOX36" s="120"/>
      <c r="IOZ36" s="120"/>
      <c r="IPB36" s="120"/>
      <c r="IPD36" s="120"/>
      <c r="IPF36" s="120"/>
      <c r="IPH36" s="120"/>
      <c r="IPJ36" s="120"/>
      <c r="IPL36" s="120"/>
      <c r="IPN36" s="120"/>
      <c r="IPP36" s="120"/>
      <c r="IPR36" s="120"/>
      <c r="IPT36" s="120"/>
      <c r="IPV36" s="120"/>
      <c r="IPX36" s="120"/>
      <c r="IPZ36" s="120"/>
      <c r="IQB36" s="120"/>
      <c r="IQD36" s="120"/>
      <c r="IQF36" s="120"/>
      <c r="IQH36" s="120"/>
      <c r="IQJ36" s="120"/>
      <c r="IQL36" s="120"/>
      <c r="IQN36" s="120"/>
      <c r="IQP36" s="120"/>
      <c r="IQR36" s="120"/>
      <c r="IQT36" s="120"/>
      <c r="IQV36" s="120"/>
      <c r="IQX36" s="120"/>
      <c r="IQZ36" s="120"/>
      <c r="IRB36" s="120"/>
      <c r="IRD36" s="120"/>
      <c r="IRF36" s="120"/>
      <c r="IRH36" s="120"/>
      <c r="IRJ36" s="120"/>
      <c r="IRL36" s="120"/>
      <c r="IRN36" s="120"/>
      <c r="IRP36" s="120"/>
      <c r="IRR36" s="120"/>
      <c r="IRT36" s="120"/>
      <c r="IRV36" s="120"/>
      <c r="IRX36" s="120"/>
      <c r="IRZ36" s="120"/>
      <c r="ISB36" s="120"/>
      <c r="ISD36" s="120"/>
      <c r="ISF36" s="120"/>
      <c r="ISH36" s="120"/>
      <c r="ISJ36" s="120"/>
      <c r="ISL36" s="120"/>
      <c r="ISN36" s="120"/>
      <c r="ISP36" s="120"/>
      <c r="ISR36" s="120"/>
      <c r="IST36" s="120"/>
      <c r="ISV36" s="120"/>
      <c r="ISX36" s="120"/>
      <c r="ISZ36" s="120"/>
      <c r="ITB36" s="120"/>
      <c r="ITD36" s="120"/>
      <c r="ITF36" s="120"/>
      <c r="ITH36" s="120"/>
      <c r="ITJ36" s="120"/>
      <c r="ITL36" s="120"/>
      <c r="ITN36" s="120"/>
      <c r="ITP36" s="120"/>
      <c r="ITR36" s="120"/>
      <c r="ITT36" s="120"/>
      <c r="ITV36" s="120"/>
      <c r="ITX36" s="120"/>
      <c r="ITZ36" s="120"/>
      <c r="IUB36" s="120"/>
      <c r="IUD36" s="120"/>
      <c r="IUF36" s="120"/>
      <c r="IUH36" s="120"/>
      <c r="IUJ36" s="120"/>
      <c r="IUL36" s="120"/>
      <c r="IUN36" s="120"/>
      <c r="IUP36" s="120"/>
      <c r="IUR36" s="120"/>
      <c r="IUT36" s="120"/>
      <c r="IUV36" s="120"/>
      <c r="IUX36" s="120"/>
      <c r="IUZ36" s="120"/>
      <c r="IVB36" s="120"/>
      <c r="IVD36" s="120"/>
      <c r="IVF36" s="120"/>
      <c r="IVH36" s="120"/>
      <c r="IVJ36" s="120"/>
      <c r="IVL36" s="120"/>
      <c r="IVN36" s="120"/>
      <c r="IVP36" s="120"/>
      <c r="IVR36" s="120"/>
      <c r="IVT36" s="120"/>
      <c r="IVV36" s="120"/>
      <c r="IVX36" s="120"/>
      <c r="IVZ36" s="120"/>
      <c r="IWB36" s="120"/>
      <c r="IWD36" s="120"/>
      <c r="IWF36" s="120"/>
      <c r="IWH36" s="120"/>
      <c r="IWJ36" s="120"/>
      <c r="IWL36" s="120"/>
      <c r="IWN36" s="120"/>
      <c r="IWP36" s="120"/>
      <c r="IWR36" s="120"/>
      <c r="IWT36" s="120"/>
      <c r="IWV36" s="120"/>
      <c r="IWX36" s="120"/>
      <c r="IWZ36" s="120"/>
      <c r="IXB36" s="120"/>
      <c r="IXD36" s="120"/>
      <c r="IXF36" s="120"/>
      <c r="IXH36" s="120"/>
      <c r="IXJ36" s="120"/>
      <c r="IXL36" s="120"/>
      <c r="IXN36" s="120"/>
      <c r="IXP36" s="120"/>
      <c r="IXR36" s="120"/>
      <c r="IXT36" s="120"/>
      <c r="IXV36" s="120"/>
      <c r="IXX36" s="120"/>
      <c r="IXZ36" s="120"/>
      <c r="IYB36" s="120"/>
      <c r="IYD36" s="120"/>
      <c r="IYF36" s="120"/>
      <c r="IYH36" s="120"/>
      <c r="IYJ36" s="120"/>
      <c r="IYL36" s="120"/>
      <c r="IYN36" s="120"/>
      <c r="IYP36" s="120"/>
      <c r="IYR36" s="120"/>
      <c r="IYT36" s="120"/>
      <c r="IYV36" s="120"/>
      <c r="IYX36" s="120"/>
      <c r="IYZ36" s="120"/>
      <c r="IZB36" s="120"/>
      <c r="IZD36" s="120"/>
      <c r="IZF36" s="120"/>
      <c r="IZH36" s="120"/>
      <c r="IZJ36" s="120"/>
      <c r="IZL36" s="120"/>
      <c r="IZN36" s="120"/>
      <c r="IZP36" s="120"/>
      <c r="IZR36" s="120"/>
      <c r="IZT36" s="120"/>
      <c r="IZV36" s="120"/>
      <c r="IZX36" s="120"/>
      <c r="IZZ36" s="120"/>
      <c r="JAB36" s="120"/>
      <c r="JAD36" s="120"/>
      <c r="JAF36" s="120"/>
      <c r="JAH36" s="120"/>
      <c r="JAJ36" s="120"/>
      <c r="JAL36" s="120"/>
      <c r="JAN36" s="120"/>
      <c r="JAP36" s="120"/>
      <c r="JAR36" s="120"/>
      <c r="JAT36" s="120"/>
      <c r="JAV36" s="120"/>
      <c r="JAX36" s="120"/>
      <c r="JAZ36" s="120"/>
      <c r="JBB36" s="120"/>
      <c r="JBD36" s="120"/>
      <c r="JBF36" s="120"/>
      <c r="JBH36" s="120"/>
      <c r="JBJ36" s="120"/>
      <c r="JBL36" s="120"/>
      <c r="JBN36" s="120"/>
      <c r="JBP36" s="120"/>
      <c r="JBR36" s="120"/>
      <c r="JBT36" s="120"/>
      <c r="JBV36" s="120"/>
      <c r="JBX36" s="120"/>
      <c r="JBZ36" s="120"/>
      <c r="JCB36" s="120"/>
      <c r="JCD36" s="120"/>
      <c r="JCF36" s="120"/>
      <c r="JCH36" s="120"/>
      <c r="JCJ36" s="120"/>
      <c r="JCL36" s="120"/>
      <c r="JCN36" s="120"/>
      <c r="JCP36" s="120"/>
      <c r="JCR36" s="120"/>
      <c r="JCT36" s="120"/>
      <c r="JCV36" s="120"/>
      <c r="JCX36" s="120"/>
      <c r="JCZ36" s="120"/>
      <c r="JDB36" s="120"/>
      <c r="JDD36" s="120"/>
      <c r="JDF36" s="120"/>
      <c r="JDH36" s="120"/>
      <c r="JDJ36" s="120"/>
      <c r="JDL36" s="120"/>
      <c r="JDN36" s="120"/>
      <c r="JDP36" s="120"/>
      <c r="JDR36" s="120"/>
      <c r="JDT36" s="120"/>
      <c r="JDV36" s="120"/>
      <c r="JDX36" s="120"/>
      <c r="JDZ36" s="120"/>
      <c r="JEB36" s="120"/>
      <c r="JED36" s="120"/>
      <c r="JEF36" s="120"/>
      <c r="JEH36" s="120"/>
      <c r="JEJ36" s="120"/>
      <c r="JEL36" s="120"/>
      <c r="JEN36" s="120"/>
      <c r="JEP36" s="120"/>
      <c r="JER36" s="120"/>
      <c r="JET36" s="120"/>
      <c r="JEV36" s="120"/>
      <c r="JEX36" s="120"/>
      <c r="JEZ36" s="120"/>
      <c r="JFB36" s="120"/>
      <c r="JFD36" s="120"/>
      <c r="JFF36" s="120"/>
      <c r="JFH36" s="120"/>
      <c r="JFJ36" s="120"/>
      <c r="JFL36" s="120"/>
      <c r="JFN36" s="120"/>
      <c r="JFP36" s="120"/>
      <c r="JFR36" s="120"/>
      <c r="JFT36" s="120"/>
      <c r="JFV36" s="120"/>
      <c r="JFX36" s="120"/>
      <c r="JFZ36" s="120"/>
      <c r="JGB36" s="120"/>
      <c r="JGD36" s="120"/>
      <c r="JGF36" s="120"/>
      <c r="JGH36" s="120"/>
      <c r="JGJ36" s="120"/>
      <c r="JGL36" s="120"/>
      <c r="JGN36" s="120"/>
      <c r="JGP36" s="120"/>
      <c r="JGR36" s="120"/>
      <c r="JGT36" s="120"/>
      <c r="JGV36" s="120"/>
      <c r="JGX36" s="120"/>
      <c r="JGZ36" s="120"/>
      <c r="JHB36" s="120"/>
      <c r="JHD36" s="120"/>
      <c r="JHF36" s="120"/>
      <c r="JHH36" s="120"/>
      <c r="JHJ36" s="120"/>
      <c r="JHL36" s="120"/>
      <c r="JHN36" s="120"/>
      <c r="JHP36" s="120"/>
      <c r="JHR36" s="120"/>
      <c r="JHT36" s="120"/>
      <c r="JHV36" s="120"/>
      <c r="JHX36" s="120"/>
      <c r="JHZ36" s="120"/>
      <c r="JIB36" s="120"/>
      <c r="JID36" s="120"/>
      <c r="JIF36" s="120"/>
      <c r="JIH36" s="120"/>
      <c r="JIJ36" s="120"/>
      <c r="JIL36" s="120"/>
      <c r="JIN36" s="120"/>
      <c r="JIP36" s="120"/>
      <c r="JIR36" s="120"/>
      <c r="JIT36" s="120"/>
      <c r="JIV36" s="120"/>
      <c r="JIX36" s="120"/>
      <c r="JIZ36" s="120"/>
      <c r="JJB36" s="120"/>
      <c r="JJD36" s="120"/>
      <c r="JJF36" s="120"/>
      <c r="JJH36" s="120"/>
      <c r="JJJ36" s="120"/>
      <c r="JJL36" s="120"/>
      <c r="JJN36" s="120"/>
      <c r="JJP36" s="120"/>
      <c r="JJR36" s="120"/>
      <c r="JJT36" s="120"/>
      <c r="JJV36" s="120"/>
      <c r="JJX36" s="120"/>
      <c r="JJZ36" s="120"/>
      <c r="JKB36" s="120"/>
      <c r="JKD36" s="120"/>
      <c r="JKF36" s="120"/>
      <c r="JKH36" s="120"/>
      <c r="JKJ36" s="120"/>
      <c r="JKL36" s="120"/>
      <c r="JKN36" s="120"/>
      <c r="JKP36" s="120"/>
      <c r="JKR36" s="120"/>
      <c r="JKT36" s="120"/>
      <c r="JKV36" s="120"/>
      <c r="JKX36" s="120"/>
      <c r="JKZ36" s="120"/>
      <c r="JLB36" s="120"/>
      <c r="JLD36" s="120"/>
      <c r="JLF36" s="120"/>
      <c r="JLH36" s="120"/>
      <c r="JLJ36" s="120"/>
      <c r="JLL36" s="120"/>
      <c r="JLN36" s="120"/>
      <c r="JLP36" s="120"/>
      <c r="JLR36" s="120"/>
      <c r="JLT36" s="120"/>
      <c r="JLV36" s="120"/>
      <c r="JLX36" s="120"/>
      <c r="JLZ36" s="120"/>
      <c r="JMB36" s="120"/>
      <c r="JMD36" s="120"/>
      <c r="JMF36" s="120"/>
      <c r="JMH36" s="120"/>
      <c r="JMJ36" s="120"/>
      <c r="JML36" s="120"/>
      <c r="JMN36" s="120"/>
      <c r="JMP36" s="120"/>
      <c r="JMR36" s="120"/>
      <c r="JMT36" s="120"/>
      <c r="JMV36" s="120"/>
      <c r="JMX36" s="120"/>
      <c r="JMZ36" s="120"/>
      <c r="JNB36" s="120"/>
      <c r="JND36" s="120"/>
      <c r="JNF36" s="120"/>
      <c r="JNH36" s="120"/>
      <c r="JNJ36" s="120"/>
      <c r="JNL36" s="120"/>
      <c r="JNN36" s="120"/>
      <c r="JNP36" s="120"/>
      <c r="JNR36" s="120"/>
      <c r="JNT36" s="120"/>
      <c r="JNV36" s="120"/>
      <c r="JNX36" s="120"/>
      <c r="JNZ36" s="120"/>
      <c r="JOB36" s="120"/>
      <c r="JOD36" s="120"/>
      <c r="JOF36" s="120"/>
      <c r="JOH36" s="120"/>
      <c r="JOJ36" s="120"/>
      <c r="JOL36" s="120"/>
      <c r="JON36" s="120"/>
      <c r="JOP36" s="120"/>
      <c r="JOR36" s="120"/>
      <c r="JOT36" s="120"/>
      <c r="JOV36" s="120"/>
      <c r="JOX36" s="120"/>
      <c r="JOZ36" s="120"/>
      <c r="JPB36" s="120"/>
      <c r="JPD36" s="120"/>
      <c r="JPF36" s="120"/>
      <c r="JPH36" s="120"/>
      <c r="JPJ36" s="120"/>
      <c r="JPL36" s="120"/>
      <c r="JPN36" s="120"/>
      <c r="JPP36" s="120"/>
      <c r="JPR36" s="120"/>
      <c r="JPT36" s="120"/>
      <c r="JPV36" s="120"/>
      <c r="JPX36" s="120"/>
      <c r="JPZ36" s="120"/>
      <c r="JQB36" s="120"/>
      <c r="JQD36" s="120"/>
      <c r="JQF36" s="120"/>
      <c r="JQH36" s="120"/>
      <c r="JQJ36" s="120"/>
      <c r="JQL36" s="120"/>
      <c r="JQN36" s="120"/>
      <c r="JQP36" s="120"/>
      <c r="JQR36" s="120"/>
      <c r="JQT36" s="120"/>
      <c r="JQV36" s="120"/>
      <c r="JQX36" s="120"/>
      <c r="JQZ36" s="120"/>
      <c r="JRB36" s="120"/>
      <c r="JRD36" s="120"/>
      <c r="JRF36" s="120"/>
      <c r="JRH36" s="120"/>
      <c r="JRJ36" s="120"/>
      <c r="JRL36" s="120"/>
      <c r="JRN36" s="120"/>
      <c r="JRP36" s="120"/>
      <c r="JRR36" s="120"/>
      <c r="JRT36" s="120"/>
      <c r="JRV36" s="120"/>
      <c r="JRX36" s="120"/>
      <c r="JRZ36" s="120"/>
      <c r="JSB36" s="120"/>
      <c r="JSD36" s="120"/>
      <c r="JSF36" s="120"/>
      <c r="JSH36" s="120"/>
      <c r="JSJ36" s="120"/>
      <c r="JSL36" s="120"/>
      <c r="JSN36" s="120"/>
      <c r="JSP36" s="120"/>
      <c r="JSR36" s="120"/>
      <c r="JST36" s="120"/>
      <c r="JSV36" s="120"/>
      <c r="JSX36" s="120"/>
      <c r="JSZ36" s="120"/>
      <c r="JTB36" s="120"/>
      <c r="JTD36" s="120"/>
      <c r="JTF36" s="120"/>
      <c r="JTH36" s="120"/>
      <c r="JTJ36" s="120"/>
      <c r="JTL36" s="120"/>
      <c r="JTN36" s="120"/>
      <c r="JTP36" s="120"/>
      <c r="JTR36" s="120"/>
      <c r="JTT36" s="120"/>
      <c r="JTV36" s="120"/>
      <c r="JTX36" s="120"/>
      <c r="JTZ36" s="120"/>
      <c r="JUB36" s="120"/>
      <c r="JUD36" s="120"/>
      <c r="JUF36" s="120"/>
      <c r="JUH36" s="120"/>
      <c r="JUJ36" s="120"/>
      <c r="JUL36" s="120"/>
      <c r="JUN36" s="120"/>
      <c r="JUP36" s="120"/>
      <c r="JUR36" s="120"/>
      <c r="JUT36" s="120"/>
      <c r="JUV36" s="120"/>
      <c r="JUX36" s="120"/>
      <c r="JUZ36" s="120"/>
      <c r="JVB36" s="120"/>
      <c r="JVD36" s="120"/>
      <c r="JVF36" s="120"/>
      <c r="JVH36" s="120"/>
      <c r="JVJ36" s="120"/>
      <c r="JVL36" s="120"/>
      <c r="JVN36" s="120"/>
      <c r="JVP36" s="120"/>
      <c r="JVR36" s="120"/>
      <c r="JVT36" s="120"/>
      <c r="JVV36" s="120"/>
      <c r="JVX36" s="120"/>
      <c r="JVZ36" s="120"/>
      <c r="JWB36" s="120"/>
      <c r="JWD36" s="120"/>
      <c r="JWF36" s="120"/>
      <c r="JWH36" s="120"/>
      <c r="JWJ36" s="120"/>
      <c r="JWL36" s="120"/>
      <c r="JWN36" s="120"/>
      <c r="JWP36" s="120"/>
      <c r="JWR36" s="120"/>
      <c r="JWT36" s="120"/>
      <c r="JWV36" s="120"/>
      <c r="JWX36" s="120"/>
      <c r="JWZ36" s="120"/>
      <c r="JXB36" s="120"/>
      <c r="JXD36" s="120"/>
      <c r="JXF36" s="120"/>
      <c r="JXH36" s="120"/>
      <c r="JXJ36" s="120"/>
      <c r="JXL36" s="120"/>
      <c r="JXN36" s="120"/>
      <c r="JXP36" s="120"/>
      <c r="JXR36" s="120"/>
      <c r="JXT36" s="120"/>
      <c r="JXV36" s="120"/>
      <c r="JXX36" s="120"/>
      <c r="JXZ36" s="120"/>
      <c r="JYB36" s="120"/>
      <c r="JYD36" s="120"/>
      <c r="JYF36" s="120"/>
      <c r="JYH36" s="120"/>
      <c r="JYJ36" s="120"/>
      <c r="JYL36" s="120"/>
      <c r="JYN36" s="120"/>
      <c r="JYP36" s="120"/>
      <c r="JYR36" s="120"/>
      <c r="JYT36" s="120"/>
      <c r="JYV36" s="120"/>
      <c r="JYX36" s="120"/>
      <c r="JYZ36" s="120"/>
      <c r="JZB36" s="120"/>
      <c r="JZD36" s="120"/>
      <c r="JZF36" s="120"/>
      <c r="JZH36" s="120"/>
      <c r="JZJ36" s="120"/>
      <c r="JZL36" s="120"/>
      <c r="JZN36" s="120"/>
      <c r="JZP36" s="120"/>
      <c r="JZR36" s="120"/>
      <c r="JZT36" s="120"/>
      <c r="JZV36" s="120"/>
      <c r="JZX36" s="120"/>
      <c r="JZZ36" s="120"/>
      <c r="KAB36" s="120"/>
      <c r="KAD36" s="120"/>
      <c r="KAF36" s="120"/>
      <c r="KAH36" s="120"/>
      <c r="KAJ36" s="120"/>
      <c r="KAL36" s="120"/>
      <c r="KAN36" s="120"/>
      <c r="KAP36" s="120"/>
      <c r="KAR36" s="120"/>
      <c r="KAT36" s="120"/>
      <c r="KAV36" s="120"/>
      <c r="KAX36" s="120"/>
      <c r="KAZ36" s="120"/>
      <c r="KBB36" s="120"/>
      <c r="KBD36" s="120"/>
      <c r="KBF36" s="120"/>
      <c r="KBH36" s="120"/>
      <c r="KBJ36" s="120"/>
      <c r="KBL36" s="120"/>
      <c r="KBN36" s="120"/>
      <c r="KBP36" s="120"/>
      <c r="KBR36" s="120"/>
      <c r="KBT36" s="120"/>
      <c r="KBV36" s="120"/>
      <c r="KBX36" s="120"/>
      <c r="KBZ36" s="120"/>
      <c r="KCB36" s="120"/>
      <c r="KCD36" s="120"/>
      <c r="KCF36" s="120"/>
      <c r="KCH36" s="120"/>
      <c r="KCJ36" s="120"/>
      <c r="KCL36" s="120"/>
      <c r="KCN36" s="120"/>
      <c r="KCP36" s="120"/>
      <c r="KCR36" s="120"/>
      <c r="KCT36" s="120"/>
      <c r="KCV36" s="120"/>
      <c r="KCX36" s="120"/>
      <c r="KCZ36" s="120"/>
      <c r="KDB36" s="120"/>
      <c r="KDD36" s="120"/>
      <c r="KDF36" s="120"/>
      <c r="KDH36" s="120"/>
      <c r="KDJ36" s="120"/>
      <c r="KDL36" s="120"/>
      <c r="KDN36" s="120"/>
      <c r="KDP36" s="120"/>
      <c r="KDR36" s="120"/>
      <c r="KDT36" s="120"/>
      <c r="KDV36" s="120"/>
      <c r="KDX36" s="120"/>
      <c r="KDZ36" s="120"/>
      <c r="KEB36" s="120"/>
      <c r="KED36" s="120"/>
      <c r="KEF36" s="120"/>
      <c r="KEH36" s="120"/>
      <c r="KEJ36" s="120"/>
      <c r="KEL36" s="120"/>
      <c r="KEN36" s="120"/>
      <c r="KEP36" s="120"/>
      <c r="KER36" s="120"/>
      <c r="KET36" s="120"/>
      <c r="KEV36" s="120"/>
      <c r="KEX36" s="120"/>
      <c r="KEZ36" s="120"/>
      <c r="KFB36" s="120"/>
      <c r="KFD36" s="120"/>
      <c r="KFF36" s="120"/>
      <c r="KFH36" s="120"/>
      <c r="KFJ36" s="120"/>
      <c r="KFL36" s="120"/>
      <c r="KFN36" s="120"/>
      <c r="KFP36" s="120"/>
      <c r="KFR36" s="120"/>
      <c r="KFT36" s="120"/>
      <c r="KFV36" s="120"/>
      <c r="KFX36" s="120"/>
      <c r="KFZ36" s="120"/>
      <c r="KGB36" s="120"/>
      <c r="KGD36" s="120"/>
      <c r="KGF36" s="120"/>
      <c r="KGH36" s="120"/>
      <c r="KGJ36" s="120"/>
      <c r="KGL36" s="120"/>
      <c r="KGN36" s="120"/>
      <c r="KGP36" s="120"/>
      <c r="KGR36" s="120"/>
      <c r="KGT36" s="120"/>
      <c r="KGV36" s="120"/>
      <c r="KGX36" s="120"/>
      <c r="KGZ36" s="120"/>
      <c r="KHB36" s="120"/>
      <c r="KHD36" s="120"/>
      <c r="KHF36" s="120"/>
      <c r="KHH36" s="120"/>
      <c r="KHJ36" s="120"/>
      <c r="KHL36" s="120"/>
      <c r="KHN36" s="120"/>
      <c r="KHP36" s="120"/>
      <c r="KHR36" s="120"/>
      <c r="KHT36" s="120"/>
      <c r="KHV36" s="120"/>
      <c r="KHX36" s="120"/>
      <c r="KHZ36" s="120"/>
      <c r="KIB36" s="120"/>
      <c r="KID36" s="120"/>
      <c r="KIF36" s="120"/>
      <c r="KIH36" s="120"/>
      <c r="KIJ36" s="120"/>
      <c r="KIL36" s="120"/>
      <c r="KIN36" s="120"/>
      <c r="KIP36" s="120"/>
      <c r="KIR36" s="120"/>
      <c r="KIT36" s="120"/>
      <c r="KIV36" s="120"/>
      <c r="KIX36" s="120"/>
      <c r="KIZ36" s="120"/>
      <c r="KJB36" s="120"/>
      <c r="KJD36" s="120"/>
      <c r="KJF36" s="120"/>
      <c r="KJH36" s="120"/>
      <c r="KJJ36" s="120"/>
      <c r="KJL36" s="120"/>
      <c r="KJN36" s="120"/>
      <c r="KJP36" s="120"/>
      <c r="KJR36" s="120"/>
      <c r="KJT36" s="120"/>
      <c r="KJV36" s="120"/>
      <c r="KJX36" s="120"/>
      <c r="KJZ36" s="120"/>
      <c r="KKB36" s="120"/>
      <c r="KKD36" s="120"/>
      <c r="KKF36" s="120"/>
      <c r="KKH36" s="120"/>
      <c r="KKJ36" s="120"/>
      <c r="KKL36" s="120"/>
      <c r="KKN36" s="120"/>
      <c r="KKP36" s="120"/>
      <c r="KKR36" s="120"/>
      <c r="KKT36" s="120"/>
      <c r="KKV36" s="120"/>
      <c r="KKX36" s="120"/>
      <c r="KKZ36" s="120"/>
      <c r="KLB36" s="120"/>
      <c r="KLD36" s="120"/>
      <c r="KLF36" s="120"/>
      <c r="KLH36" s="120"/>
      <c r="KLJ36" s="120"/>
      <c r="KLL36" s="120"/>
      <c r="KLN36" s="120"/>
      <c r="KLP36" s="120"/>
      <c r="KLR36" s="120"/>
      <c r="KLT36" s="120"/>
      <c r="KLV36" s="120"/>
      <c r="KLX36" s="120"/>
      <c r="KLZ36" s="120"/>
      <c r="KMB36" s="120"/>
      <c r="KMD36" s="120"/>
      <c r="KMF36" s="120"/>
      <c r="KMH36" s="120"/>
      <c r="KMJ36" s="120"/>
      <c r="KML36" s="120"/>
      <c r="KMN36" s="120"/>
      <c r="KMP36" s="120"/>
      <c r="KMR36" s="120"/>
      <c r="KMT36" s="120"/>
      <c r="KMV36" s="120"/>
      <c r="KMX36" s="120"/>
      <c r="KMZ36" s="120"/>
      <c r="KNB36" s="120"/>
      <c r="KND36" s="120"/>
      <c r="KNF36" s="120"/>
      <c r="KNH36" s="120"/>
      <c r="KNJ36" s="120"/>
      <c r="KNL36" s="120"/>
      <c r="KNN36" s="120"/>
      <c r="KNP36" s="120"/>
      <c r="KNR36" s="120"/>
      <c r="KNT36" s="120"/>
      <c r="KNV36" s="120"/>
      <c r="KNX36" s="120"/>
      <c r="KNZ36" s="120"/>
      <c r="KOB36" s="120"/>
      <c r="KOD36" s="120"/>
      <c r="KOF36" s="120"/>
      <c r="KOH36" s="120"/>
      <c r="KOJ36" s="120"/>
      <c r="KOL36" s="120"/>
      <c r="KON36" s="120"/>
      <c r="KOP36" s="120"/>
      <c r="KOR36" s="120"/>
      <c r="KOT36" s="120"/>
      <c r="KOV36" s="120"/>
      <c r="KOX36" s="120"/>
      <c r="KOZ36" s="120"/>
      <c r="KPB36" s="120"/>
      <c r="KPD36" s="120"/>
      <c r="KPF36" s="120"/>
      <c r="KPH36" s="120"/>
      <c r="KPJ36" s="120"/>
      <c r="KPL36" s="120"/>
      <c r="KPN36" s="120"/>
      <c r="KPP36" s="120"/>
      <c r="KPR36" s="120"/>
      <c r="KPT36" s="120"/>
      <c r="KPV36" s="120"/>
      <c r="KPX36" s="120"/>
      <c r="KPZ36" s="120"/>
      <c r="KQB36" s="120"/>
      <c r="KQD36" s="120"/>
      <c r="KQF36" s="120"/>
      <c r="KQH36" s="120"/>
      <c r="KQJ36" s="120"/>
      <c r="KQL36" s="120"/>
      <c r="KQN36" s="120"/>
      <c r="KQP36" s="120"/>
      <c r="KQR36" s="120"/>
      <c r="KQT36" s="120"/>
      <c r="KQV36" s="120"/>
      <c r="KQX36" s="120"/>
      <c r="KQZ36" s="120"/>
      <c r="KRB36" s="120"/>
      <c r="KRD36" s="120"/>
      <c r="KRF36" s="120"/>
      <c r="KRH36" s="120"/>
      <c r="KRJ36" s="120"/>
      <c r="KRL36" s="120"/>
      <c r="KRN36" s="120"/>
      <c r="KRP36" s="120"/>
      <c r="KRR36" s="120"/>
      <c r="KRT36" s="120"/>
      <c r="KRV36" s="120"/>
      <c r="KRX36" s="120"/>
      <c r="KRZ36" s="120"/>
      <c r="KSB36" s="120"/>
      <c r="KSD36" s="120"/>
      <c r="KSF36" s="120"/>
      <c r="KSH36" s="120"/>
      <c r="KSJ36" s="120"/>
      <c r="KSL36" s="120"/>
      <c r="KSN36" s="120"/>
      <c r="KSP36" s="120"/>
      <c r="KSR36" s="120"/>
      <c r="KST36" s="120"/>
      <c r="KSV36" s="120"/>
      <c r="KSX36" s="120"/>
      <c r="KSZ36" s="120"/>
      <c r="KTB36" s="120"/>
      <c r="KTD36" s="120"/>
      <c r="KTF36" s="120"/>
      <c r="KTH36" s="120"/>
      <c r="KTJ36" s="120"/>
      <c r="KTL36" s="120"/>
      <c r="KTN36" s="120"/>
      <c r="KTP36" s="120"/>
      <c r="KTR36" s="120"/>
      <c r="KTT36" s="120"/>
      <c r="KTV36" s="120"/>
      <c r="KTX36" s="120"/>
      <c r="KTZ36" s="120"/>
      <c r="KUB36" s="120"/>
      <c r="KUD36" s="120"/>
      <c r="KUF36" s="120"/>
      <c r="KUH36" s="120"/>
      <c r="KUJ36" s="120"/>
      <c r="KUL36" s="120"/>
      <c r="KUN36" s="120"/>
      <c r="KUP36" s="120"/>
      <c r="KUR36" s="120"/>
      <c r="KUT36" s="120"/>
      <c r="KUV36" s="120"/>
      <c r="KUX36" s="120"/>
      <c r="KUZ36" s="120"/>
      <c r="KVB36" s="120"/>
      <c r="KVD36" s="120"/>
      <c r="KVF36" s="120"/>
      <c r="KVH36" s="120"/>
      <c r="KVJ36" s="120"/>
      <c r="KVL36" s="120"/>
      <c r="KVN36" s="120"/>
      <c r="KVP36" s="120"/>
      <c r="KVR36" s="120"/>
      <c r="KVT36" s="120"/>
      <c r="KVV36" s="120"/>
      <c r="KVX36" s="120"/>
      <c r="KVZ36" s="120"/>
      <c r="KWB36" s="120"/>
      <c r="KWD36" s="120"/>
      <c r="KWF36" s="120"/>
      <c r="KWH36" s="120"/>
      <c r="KWJ36" s="120"/>
      <c r="KWL36" s="120"/>
      <c r="KWN36" s="120"/>
      <c r="KWP36" s="120"/>
      <c r="KWR36" s="120"/>
      <c r="KWT36" s="120"/>
      <c r="KWV36" s="120"/>
      <c r="KWX36" s="120"/>
      <c r="KWZ36" s="120"/>
      <c r="KXB36" s="120"/>
      <c r="KXD36" s="120"/>
      <c r="KXF36" s="120"/>
      <c r="KXH36" s="120"/>
      <c r="KXJ36" s="120"/>
      <c r="KXL36" s="120"/>
      <c r="KXN36" s="120"/>
      <c r="KXP36" s="120"/>
      <c r="KXR36" s="120"/>
      <c r="KXT36" s="120"/>
      <c r="KXV36" s="120"/>
      <c r="KXX36" s="120"/>
      <c r="KXZ36" s="120"/>
      <c r="KYB36" s="120"/>
      <c r="KYD36" s="120"/>
      <c r="KYF36" s="120"/>
      <c r="KYH36" s="120"/>
      <c r="KYJ36" s="120"/>
      <c r="KYL36" s="120"/>
      <c r="KYN36" s="120"/>
      <c r="KYP36" s="120"/>
      <c r="KYR36" s="120"/>
      <c r="KYT36" s="120"/>
      <c r="KYV36" s="120"/>
      <c r="KYX36" s="120"/>
      <c r="KYZ36" s="120"/>
      <c r="KZB36" s="120"/>
      <c r="KZD36" s="120"/>
      <c r="KZF36" s="120"/>
      <c r="KZH36" s="120"/>
      <c r="KZJ36" s="120"/>
      <c r="KZL36" s="120"/>
      <c r="KZN36" s="120"/>
      <c r="KZP36" s="120"/>
      <c r="KZR36" s="120"/>
      <c r="KZT36" s="120"/>
      <c r="KZV36" s="120"/>
      <c r="KZX36" s="120"/>
      <c r="KZZ36" s="120"/>
      <c r="LAB36" s="120"/>
      <c r="LAD36" s="120"/>
      <c r="LAF36" s="120"/>
      <c r="LAH36" s="120"/>
      <c r="LAJ36" s="120"/>
      <c r="LAL36" s="120"/>
      <c r="LAN36" s="120"/>
      <c r="LAP36" s="120"/>
      <c r="LAR36" s="120"/>
      <c r="LAT36" s="120"/>
      <c r="LAV36" s="120"/>
      <c r="LAX36" s="120"/>
      <c r="LAZ36" s="120"/>
      <c r="LBB36" s="120"/>
      <c r="LBD36" s="120"/>
      <c r="LBF36" s="120"/>
      <c r="LBH36" s="120"/>
      <c r="LBJ36" s="120"/>
      <c r="LBL36" s="120"/>
      <c r="LBN36" s="120"/>
      <c r="LBP36" s="120"/>
      <c r="LBR36" s="120"/>
      <c r="LBT36" s="120"/>
      <c r="LBV36" s="120"/>
      <c r="LBX36" s="120"/>
      <c r="LBZ36" s="120"/>
      <c r="LCB36" s="120"/>
      <c r="LCD36" s="120"/>
      <c r="LCF36" s="120"/>
      <c r="LCH36" s="120"/>
      <c r="LCJ36" s="120"/>
      <c r="LCL36" s="120"/>
      <c r="LCN36" s="120"/>
      <c r="LCP36" s="120"/>
      <c r="LCR36" s="120"/>
      <c r="LCT36" s="120"/>
      <c r="LCV36" s="120"/>
      <c r="LCX36" s="120"/>
      <c r="LCZ36" s="120"/>
      <c r="LDB36" s="120"/>
      <c r="LDD36" s="120"/>
      <c r="LDF36" s="120"/>
      <c r="LDH36" s="120"/>
      <c r="LDJ36" s="120"/>
      <c r="LDL36" s="120"/>
      <c r="LDN36" s="120"/>
      <c r="LDP36" s="120"/>
      <c r="LDR36" s="120"/>
      <c r="LDT36" s="120"/>
      <c r="LDV36" s="120"/>
      <c r="LDX36" s="120"/>
      <c r="LDZ36" s="120"/>
      <c r="LEB36" s="120"/>
      <c r="LED36" s="120"/>
      <c r="LEF36" s="120"/>
      <c r="LEH36" s="120"/>
      <c r="LEJ36" s="120"/>
      <c r="LEL36" s="120"/>
      <c r="LEN36" s="120"/>
      <c r="LEP36" s="120"/>
      <c r="LER36" s="120"/>
      <c r="LET36" s="120"/>
      <c r="LEV36" s="120"/>
      <c r="LEX36" s="120"/>
      <c r="LEZ36" s="120"/>
      <c r="LFB36" s="120"/>
      <c r="LFD36" s="120"/>
      <c r="LFF36" s="120"/>
      <c r="LFH36" s="120"/>
      <c r="LFJ36" s="120"/>
      <c r="LFL36" s="120"/>
      <c r="LFN36" s="120"/>
      <c r="LFP36" s="120"/>
      <c r="LFR36" s="120"/>
      <c r="LFT36" s="120"/>
      <c r="LFV36" s="120"/>
      <c r="LFX36" s="120"/>
      <c r="LFZ36" s="120"/>
      <c r="LGB36" s="120"/>
      <c r="LGD36" s="120"/>
      <c r="LGF36" s="120"/>
      <c r="LGH36" s="120"/>
      <c r="LGJ36" s="120"/>
      <c r="LGL36" s="120"/>
      <c r="LGN36" s="120"/>
      <c r="LGP36" s="120"/>
      <c r="LGR36" s="120"/>
      <c r="LGT36" s="120"/>
      <c r="LGV36" s="120"/>
      <c r="LGX36" s="120"/>
      <c r="LGZ36" s="120"/>
      <c r="LHB36" s="120"/>
      <c r="LHD36" s="120"/>
      <c r="LHF36" s="120"/>
      <c r="LHH36" s="120"/>
      <c r="LHJ36" s="120"/>
      <c r="LHL36" s="120"/>
      <c r="LHN36" s="120"/>
      <c r="LHP36" s="120"/>
      <c r="LHR36" s="120"/>
      <c r="LHT36" s="120"/>
      <c r="LHV36" s="120"/>
      <c r="LHX36" s="120"/>
      <c r="LHZ36" s="120"/>
      <c r="LIB36" s="120"/>
      <c r="LID36" s="120"/>
      <c r="LIF36" s="120"/>
      <c r="LIH36" s="120"/>
      <c r="LIJ36" s="120"/>
      <c r="LIL36" s="120"/>
      <c r="LIN36" s="120"/>
      <c r="LIP36" s="120"/>
      <c r="LIR36" s="120"/>
      <c r="LIT36" s="120"/>
      <c r="LIV36" s="120"/>
      <c r="LIX36" s="120"/>
      <c r="LIZ36" s="120"/>
      <c r="LJB36" s="120"/>
      <c r="LJD36" s="120"/>
      <c r="LJF36" s="120"/>
      <c r="LJH36" s="120"/>
      <c r="LJJ36" s="120"/>
      <c r="LJL36" s="120"/>
      <c r="LJN36" s="120"/>
      <c r="LJP36" s="120"/>
      <c r="LJR36" s="120"/>
      <c r="LJT36" s="120"/>
      <c r="LJV36" s="120"/>
      <c r="LJX36" s="120"/>
      <c r="LJZ36" s="120"/>
      <c r="LKB36" s="120"/>
      <c r="LKD36" s="120"/>
      <c r="LKF36" s="120"/>
      <c r="LKH36" s="120"/>
      <c r="LKJ36" s="120"/>
      <c r="LKL36" s="120"/>
      <c r="LKN36" s="120"/>
      <c r="LKP36" s="120"/>
      <c r="LKR36" s="120"/>
      <c r="LKT36" s="120"/>
      <c r="LKV36" s="120"/>
      <c r="LKX36" s="120"/>
      <c r="LKZ36" s="120"/>
      <c r="LLB36" s="120"/>
      <c r="LLD36" s="120"/>
      <c r="LLF36" s="120"/>
      <c r="LLH36" s="120"/>
      <c r="LLJ36" s="120"/>
      <c r="LLL36" s="120"/>
      <c r="LLN36" s="120"/>
      <c r="LLP36" s="120"/>
      <c r="LLR36" s="120"/>
      <c r="LLT36" s="120"/>
      <c r="LLV36" s="120"/>
      <c r="LLX36" s="120"/>
      <c r="LLZ36" s="120"/>
      <c r="LMB36" s="120"/>
      <c r="LMD36" s="120"/>
      <c r="LMF36" s="120"/>
      <c r="LMH36" s="120"/>
      <c r="LMJ36" s="120"/>
      <c r="LML36" s="120"/>
      <c r="LMN36" s="120"/>
      <c r="LMP36" s="120"/>
      <c r="LMR36" s="120"/>
      <c r="LMT36" s="120"/>
      <c r="LMV36" s="120"/>
      <c r="LMX36" s="120"/>
      <c r="LMZ36" s="120"/>
      <c r="LNB36" s="120"/>
      <c r="LND36" s="120"/>
      <c r="LNF36" s="120"/>
      <c r="LNH36" s="120"/>
      <c r="LNJ36" s="120"/>
      <c r="LNL36" s="120"/>
      <c r="LNN36" s="120"/>
      <c r="LNP36" s="120"/>
      <c r="LNR36" s="120"/>
      <c r="LNT36" s="120"/>
      <c r="LNV36" s="120"/>
      <c r="LNX36" s="120"/>
      <c r="LNZ36" s="120"/>
      <c r="LOB36" s="120"/>
      <c r="LOD36" s="120"/>
      <c r="LOF36" s="120"/>
      <c r="LOH36" s="120"/>
      <c r="LOJ36" s="120"/>
      <c r="LOL36" s="120"/>
      <c r="LON36" s="120"/>
      <c r="LOP36" s="120"/>
      <c r="LOR36" s="120"/>
      <c r="LOT36" s="120"/>
      <c r="LOV36" s="120"/>
      <c r="LOX36" s="120"/>
      <c r="LOZ36" s="120"/>
      <c r="LPB36" s="120"/>
      <c r="LPD36" s="120"/>
      <c r="LPF36" s="120"/>
      <c r="LPH36" s="120"/>
      <c r="LPJ36" s="120"/>
      <c r="LPL36" s="120"/>
      <c r="LPN36" s="120"/>
      <c r="LPP36" s="120"/>
      <c r="LPR36" s="120"/>
      <c r="LPT36" s="120"/>
      <c r="LPV36" s="120"/>
      <c r="LPX36" s="120"/>
      <c r="LPZ36" s="120"/>
      <c r="LQB36" s="120"/>
      <c r="LQD36" s="120"/>
      <c r="LQF36" s="120"/>
      <c r="LQH36" s="120"/>
      <c r="LQJ36" s="120"/>
      <c r="LQL36" s="120"/>
      <c r="LQN36" s="120"/>
      <c r="LQP36" s="120"/>
      <c r="LQR36" s="120"/>
      <c r="LQT36" s="120"/>
      <c r="LQV36" s="120"/>
      <c r="LQX36" s="120"/>
      <c r="LQZ36" s="120"/>
      <c r="LRB36" s="120"/>
      <c r="LRD36" s="120"/>
      <c r="LRF36" s="120"/>
      <c r="LRH36" s="120"/>
      <c r="LRJ36" s="120"/>
      <c r="LRL36" s="120"/>
      <c r="LRN36" s="120"/>
      <c r="LRP36" s="120"/>
      <c r="LRR36" s="120"/>
      <c r="LRT36" s="120"/>
      <c r="LRV36" s="120"/>
      <c r="LRX36" s="120"/>
      <c r="LRZ36" s="120"/>
      <c r="LSB36" s="120"/>
      <c r="LSD36" s="120"/>
      <c r="LSF36" s="120"/>
      <c r="LSH36" s="120"/>
      <c r="LSJ36" s="120"/>
      <c r="LSL36" s="120"/>
      <c r="LSN36" s="120"/>
      <c r="LSP36" s="120"/>
      <c r="LSR36" s="120"/>
      <c r="LST36" s="120"/>
      <c r="LSV36" s="120"/>
      <c r="LSX36" s="120"/>
      <c r="LSZ36" s="120"/>
      <c r="LTB36" s="120"/>
      <c r="LTD36" s="120"/>
      <c r="LTF36" s="120"/>
      <c r="LTH36" s="120"/>
      <c r="LTJ36" s="120"/>
      <c r="LTL36" s="120"/>
      <c r="LTN36" s="120"/>
      <c r="LTP36" s="120"/>
      <c r="LTR36" s="120"/>
      <c r="LTT36" s="120"/>
      <c r="LTV36" s="120"/>
      <c r="LTX36" s="120"/>
      <c r="LTZ36" s="120"/>
      <c r="LUB36" s="120"/>
      <c r="LUD36" s="120"/>
      <c r="LUF36" s="120"/>
      <c r="LUH36" s="120"/>
      <c r="LUJ36" s="120"/>
      <c r="LUL36" s="120"/>
      <c r="LUN36" s="120"/>
      <c r="LUP36" s="120"/>
      <c r="LUR36" s="120"/>
      <c r="LUT36" s="120"/>
      <c r="LUV36" s="120"/>
      <c r="LUX36" s="120"/>
      <c r="LUZ36" s="120"/>
      <c r="LVB36" s="120"/>
      <c r="LVD36" s="120"/>
      <c r="LVF36" s="120"/>
      <c r="LVH36" s="120"/>
      <c r="LVJ36" s="120"/>
      <c r="LVL36" s="120"/>
      <c r="LVN36" s="120"/>
      <c r="LVP36" s="120"/>
      <c r="LVR36" s="120"/>
      <c r="LVT36" s="120"/>
      <c r="LVV36" s="120"/>
      <c r="LVX36" s="120"/>
      <c r="LVZ36" s="120"/>
      <c r="LWB36" s="120"/>
      <c r="LWD36" s="120"/>
      <c r="LWF36" s="120"/>
      <c r="LWH36" s="120"/>
      <c r="LWJ36" s="120"/>
      <c r="LWL36" s="120"/>
      <c r="LWN36" s="120"/>
      <c r="LWP36" s="120"/>
      <c r="LWR36" s="120"/>
      <c r="LWT36" s="120"/>
      <c r="LWV36" s="120"/>
      <c r="LWX36" s="120"/>
      <c r="LWZ36" s="120"/>
      <c r="LXB36" s="120"/>
      <c r="LXD36" s="120"/>
      <c r="LXF36" s="120"/>
      <c r="LXH36" s="120"/>
      <c r="LXJ36" s="120"/>
      <c r="LXL36" s="120"/>
      <c r="LXN36" s="120"/>
      <c r="LXP36" s="120"/>
      <c r="LXR36" s="120"/>
      <c r="LXT36" s="120"/>
      <c r="LXV36" s="120"/>
      <c r="LXX36" s="120"/>
      <c r="LXZ36" s="120"/>
      <c r="LYB36" s="120"/>
      <c r="LYD36" s="120"/>
      <c r="LYF36" s="120"/>
      <c r="LYH36" s="120"/>
      <c r="LYJ36" s="120"/>
      <c r="LYL36" s="120"/>
      <c r="LYN36" s="120"/>
      <c r="LYP36" s="120"/>
      <c r="LYR36" s="120"/>
      <c r="LYT36" s="120"/>
      <c r="LYV36" s="120"/>
      <c r="LYX36" s="120"/>
      <c r="LYZ36" s="120"/>
      <c r="LZB36" s="120"/>
      <c r="LZD36" s="120"/>
      <c r="LZF36" s="120"/>
      <c r="LZH36" s="120"/>
      <c r="LZJ36" s="120"/>
      <c r="LZL36" s="120"/>
      <c r="LZN36" s="120"/>
      <c r="LZP36" s="120"/>
      <c r="LZR36" s="120"/>
      <c r="LZT36" s="120"/>
      <c r="LZV36" s="120"/>
      <c r="LZX36" s="120"/>
      <c r="LZZ36" s="120"/>
      <c r="MAB36" s="120"/>
      <c r="MAD36" s="120"/>
      <c r="MAF36" s="120"/>
      <c r="MAH36" s="120"/>
      <c r="MAJ36" s="120"/>
      <c r="MAL36" s="120"/>
      <c r="MAN36" s="120"/>
      <c r="MAP36" s="120"/>
      <c r="MAR36" s="120"/>
      <c r="MAT36" s="120"/>
      <c r="MAV36" s="120"/>
      <c r="MAX36" s="120"/>
      <c r="MAZ36" s="120"/>
      <c r="MBB36" s="120"/>
      <c r="MBD36" s="120"/>
      <c r="MBF36" s="120"/>
      <c r="MBH36" s="120"/>
      <c r="MBJ36" s="120"/>
      <c r="MBL36" s="120"/>
      <c r="MBN36" s="120"/>
      <c r="MBP36" s="120"/>
      <c r="MBR36" s="120"/>
      <c r="MBT36" s="120"/>
      <c r="MBV36" s="120"/>
      <c r="MBX36" s="120"/>
      <c r="MBZ36" s="120"/>
      <c r="MCB36" s="120"/>
      <c r="MCD36" s="120"/>
      <c r="MCF36" s="120"/>
      <c r="MCH36" s="120"/>
      <c r="MCJ36" s="120"/>
      <c r="MCL36" s="120"/>
      <c r="MCN36" s="120"/>
      <c r="MCP36" s="120"/>
      <c r="MCR36" s="120"/>
      <c r="MCT36" s="120"/>
      <c r="MCV36" s="120"/>
      <c r="MCX36" s="120"/>
      <c r="MCZ36" s="120"/>
      <c r="MDB36" s="120"/>
      <c r="MDD36" s="120"/>
      <c r="MDF36" s="120"/>
      <c r="MDH36" s="120"/>
      <c r="MDJ36" s="120"/>
      <c r="MDL36" s="120"/>
      <c r="MDN36" s="120"/>
      <c r="MDP36" s="120"/>
      <c r="MDR36" s="120"/>
      <c r="MDT36" s="120"/>
      <c r="MDV36" s="120"/>
      <c r="MDX36" s="120"/>
      <c r="MDZ36" s="120"/>
      <c r="MEB36" s="120"/>
      <c r="MED36" s="120"/>
      <c r="MEF36" s="120"/>
      <c r="MEH36" s="120"/>
      <c r="MEJ36" s="120"/>
      <c r="MEL36" s="120"/>
      <c r="MEN36" s="120"/>
      <c r="MEP36" s="120"/>
      <c r="MER36" s="120"/>
      <c r="MET36" s="120"/>
      <c r="MEV36" s="120"/>
      <c r="MEX36" s="120"/>
      <c r="MEZ36" s="120"/>
      <c r="MFB36" s="120"/>
      <c r="MFD36" s="120"/>
      <c r="MFF36" s="120"/>
      <c r="MFH36" s="120"/>
      <c r="MFJ36" s="120"/>
      <c r="MFL36" s="120"/>
      <c r="MFN36" s="120"/>
      <c r="MFP36" s="120"/>
      <c r="MFR36" s="120"/>
      <c r="MFT36" s="120"/>
      <c r="MFV36" s="120"/>
      <c r="MFX36" s="120"/>
      <c r="MFZ36" s="120"/>
      <c r="MGB36" s="120"/>
      <c r="MGD36" s="120"/>
      <c r="MGF36" s="120"/>
      <c r="MGH36" s="120"/>
      <c r="MGJ36" s="120"/>
      <c r="MGL36" s="120"/>
      <c r="MGN36" s="120"/>
      <c r="MGP36" s="120"/>
      <c r="MGR36" s="120"/>
      <c r="MGT36" s="120"/>
      <c r="MGV36" s="120"/>
      <c r="MGX36" s="120"/>
      <c r="MGZ36" s="120"/>
      <c r="MHB36" s="120"/>
      <c r="MHD36" s="120"/>
      <c r="MHF36" s="120"/>
      <c r="MHH36" s="120"/>
      <c r="MHJ36" s="120"/>
      <c r="MHL36" s="120"/>
      <c r="MHN36" s="120"/>
      <c r="MHP36" s="120"/>
      <c r="MHR36" s="120"/>
      <c r="MHT36" s="120"/>
      <c r="MHV36" s="120"/>
      <c r="MHX36" s="120"/>
      <c r="MHZ36" s="120"/>
      <c r="MIB36" s="120"/>
      <c r="MID36" s="120"/>
      <c r="MIF36" s="120"/>
      <c r="MIH36" s="120"/>
      <c r="MIJ36" s="120"/>
      <c r="MIL36" s="120"/>
      <c r="MIN36" s="120"/>
      <c r="MIP36" s="120"/>
      <c r="MIR36" s="120"/>
      <c r="MIT36" s="120"/>
      <c r="MIV36" s="120"/>
      <c r="MIX36" s="120"/>
      <c r="MIZ36" s="120"/>
      <c r="MJB36" s="120"/>
      <c r="MJD36" s="120"/>
      <c r="MJF36" s="120"/>
      <c r="MJH36" s="120"/>
      <c r="MJJ36" s="120"/>
      <c r="MJL36" s="120"/>
      <c r="MJN36" s="120"/>
      <c r="MJP36" s="120"/>
      <c r="MJR36" s="120"/>
      <c r="MJT36" s="120"/>
      <c r="MJV36" s="120"/>
      <c r="MJX36" s="120"/>
      <c r="MJZ36" s="120"/>
      <c r="MKB36" s="120"/>
      <c r="MKD36" s="120"/>
      <c r="MKF36" s="120"/>
      <c r="MKH36" s="120"/>
      <c r="MKJ36" s="120"/>
      <c r="MKL36" s="120"/>
      <c r="MKN36" s="120"/>
      <c r="MKP36" s="120"/>
      <c r="MKR36" s="120"/>
      <c r="MKT36" s="120"/>
      <c r="MKV36" s="120"/>
      <c r="MKX36" s="120"/>
      <c r="MKZ36" s="120"/>
      <c r="MLB36" s="120"/>
      <c r="MLD36" s="120"/>
      <c r="MLF36" s="120"/>
      <c r="MLH36" s="120"/>
      <c r="MLJ36" s="120"/>
      <c r="MLL36" s="120"/>
      <c r="MLN36" s="120"/>
      <c r="MLP36" s="120"/>
      <c r="MLR36" s="120"/>
      <c r="MLT36" s="120"/>
      <c r="MLV36" s="120"/>
      <c r="MLX36" s="120"/>
      <c r="MLZ36" s="120"/>
      <c r="MMB36" s="120"/>
      <c r="MMD36" s="120"/>
      <c r="MMF36" s="120"/>
      <c r="MMH36" s="120"/>
      <c r="MMJ36" s="120"/>
      <c r="MML36" s="120"/>
      <c r="MMN36" s="120"/>
      <c r="MMP36" s="120"/>
      <c r="MMR36" s="120"/>
      <c r="MMT36" s="120"/>
      <c r="MMV36" s="120"/>
      <c r="MMX36" s="120"/>
      <c r="MMZ36" s="120"/>
      <c r="MNB36" s="120"/>
      <c r="MND36" s="120"/>
      <c r="MNF36" s="120"/>
      <c r="MNH36" s="120"/>
      <c r="MNJ36" s="120"/>
      <c r="MNL36" s="120"/>
      <c r="MNN36" s="120"/>
      <c r="MNP36" s="120"/>
      <c r="MNR36" s="120"/>
      <c r="MNT36" s="120"/>
      <c r="MNV36" s="120"/>
      <c r="MNX36" s="120"/>
      <c r="MNZ36" s="120"/>
      <c r="MOB36" s="120"/>
      <c r="MOD36" s="120"/>
      <c r="MOF36" s="120"/>
      <c r="MOH36" s="120"/>
      <c r="MOJ36" s="120"/>
      <c r="MOL36" s="120"/>
      <c r="MON36" s="120"/>
      <c r="MOP36" s="120"/>
      <c r="MOR36" s="120"/>
      <c r="MOT36" s="120"/>
      <c r="MOV36" s="120"/>
      <c r="MOX36" s="120"/>
      <c r="MOZ36" s="120"/>
      <c r="MPB36" s="120"/>
      <c r="MPD36" s="120"/>
      <c r="MPF36" s="120"/>
      <c r="MPH36" s="120"/>
      <c r="MPJ36" s="120"/>
      <c r="MPL36" s="120"/>
      <c r="MPN36" s="120"/>
      <c r="MPP36" s="120"/>
      <c r="MPR36" s="120"/>
      <c r="MPT36" s="120"/>
      <c r="MPV36" s="120"/>
      <c r="MPX36" s="120"/>
      <c r="MPZ36" s="120"/>
      <c r="MQB36" s="120"/>
      <c r="MQD36" s="120"/>
      <c r="MQF36" s="120"/>
      <c r="MQH36" s="120"/>
      <c r="MQJ36" s="120"/>
      <c r="MQL36" s="120"/>
      <c r="MQN36" s="120"/>
      <c r="MQP36" s="120"/>
      <c r="MQR36" s="120"/>
      <c r="MQT36" s="120"/>
      <c r="MQV36" s="120"/>
      <c r="MQX36" s="120"/>
      <c r="MQZ36" s="120"/>
      <c r="MRB36" s="120"/>
      <c r="MRD36" s="120"/>
      <c r="MRF36" s="120"/>
      <c r="MRH36" s="120"/>
      <c r="MRJ36" s="120"/>
      <c r="MRL36" s="120"/>
      <c r="MRN36" s="120"/>
      <c r="MRP36" s="120"/>
      <c r="MRR36" s="120"/>
      <c r="MRT36" s="120"/>
      <c r="MRV36" s="120"/>
      <c r="MRX36" s="120"/>
      <c r="MRZ36" s="120"/>
      <c r="MSB36" s="120"/>
      <c r="MSD36" s="120"/>
      <c r="MSF36" s="120"/>
      <c r="MSH36" s="120"/>
      <c r="MSJ36" s="120"/>
      <c r="MSL36" s="120"/>
      <c r="MSN36" s="120"/>
      <c r="MSP36" s="120"/>
      <c r="MSR36" s="120"/>
      <c r="MST36" s="120"/>
      <c r="MSV36" s="120"/>
      <c r="MSX36" s="120"/>
      <c r="MSZ36" s="120"/>
      <c r="MTB36" s="120"/>
      <c r="MTD36" s="120"/>
      <c r="MTF36" s="120"/>
      <c r="MTH36" s="120"/>
      <c r="MTJ36" s="120"/>
      <c r="MTL36" s="120"/>
      <c r="MTN36" s="120"/>
      <c r="MTP36" s="120"/>
      <c r="MTR36" s="120"/>
      <c r="MTT36" s="120"/>
      <c r="MTV36" s="120"/>
      <c r="MTX36" s="120"/>
      <c r="MTZ36" s="120"/>
      <c r="MUB36" s="120"/>
      <c r="MUD36" s="120"/>
      <c r="MUF36" s="120"/>
      <c r="MUH36" s="120"/>
      <c r="MUJ36" s="120"/>
      <c r="MUL36" s="120"/>
      <c r="MUN36" s="120"/>
      <c r="MUP36" s="120"/>
      <c r="MUR36" s="120"/>
      <c r="MUT36" s="120"/>
      <c r="MUV36" s="120"/>
      <c r="MUX36" s="120"/>
      <c r="MUZ36" s="120"/>
      <c r="MVB36" s="120"/>
      <c r="MVD36" s="120"/>
      <c r="MVF36" s="120"/>
      <c r="MVH36" s="120"/>
      <c r="MVJ36" s="120"/>
      <c r="MVL36" s="120"/>
      <c r="MVN36" s="120"/>
      <c r="MVP36" s="120"/>
      <c r="MVR36" s="120"/>
      <c r="MVT36" s="120"/>
      <c r="MVV36" s="120"/>
      <c r="MVX36" s="120"/>
      <c r="MVZ36" s="120"/>
      <c r="MWB36" s="120"/>
      <c r="MWD36" s="120"/>
      <c r="MWF36" s="120"/>
      <c r="MWH36" s="120"/>
      <c r="MWJ36" s="120"/>
      <c r="MWL36" s="120"/>
      <c r="MWN36" s="120"/>
      <c r="MWP36" s="120"/>
      <c r="MWR36" s="120"/>
      <c r="MWT36" s="120"/>
      <c r="MWV36" s="120"/>
      <c r="MWX36" s="120"/>
      <c r="MWZ36" s="120"/>
      <c r="MXB36" s="120"/>
      <c r="MXD36" s="120"/>
      <c r="MXF36" s="120"/>
      <c r="MXH36" s="120"/>
      <c r="MXJ36" s="120"/>
      <c r="MXL36" s="120"/>
      <c r="MXN36" s="120"/>
      <c r="MXP36" s="120"/>
      <c r="MXR36" s="120"/>
      <c r="MXT36" s="120"/>
      <c r="MXV36" s="120"/>
      <c r="MXX36" s="120"/>
      <c r="MXZ36" s="120"/>
      <c r="MYB36" s="120"/>
      <c r="MYD36" s="120"/>
      <c r="MYF36" s="120"/>
      <c r="MYH36" s="120"/>
      <c r="MYJ36" s="120"/>
      <c r="MYL36" s="120"/>
      <c r="MYN36" s="120"/>
      <c r="MYP36" s="120"/>
      <c r="MYR36" s="120"/>
      <c r="MYT36" s="120"/>
      <c r="MYV36" s="120"/>
      <c r="MYX36" s="120"/>
      <c r="MYZ36" s="120"/>
      <c r="MZB36" s="120"/>
      <c r="MZD36" s="120"/>
      <c r="MZF36" s="120"/>
      <c r="MZH36" s="120"/>
      <c r="MZJ36" s="120"/>
      <c r="MZL36" s="120"/>
      <c r="MZN36" s="120"/>
      <c r="MZP36" s="120"/>
      <c r="MZR36" s="120"/>
      <c r="MZT36" s="120"/>
      <c r="MZV36" s="120"/>
      <c r="MZX36" s="120"/>
      <c r="MZZ36" s="120"/>
      <c r="NAB36" s="120"/>
      <c r="NAD36" s="120"/>
      <c r="NAF36" s="120"/>
      <c r="NAH36" s="120"/>
      <c r="NAJ36" s="120"/>
      <c r="NAL36" s="120"/>
      <c r="NAN36" s="120"/>
      <c r="NAP36" s="120"/>
      <c r="NAR36" s="120"/>
      <c r="NAT36" s="120"/>
      <c r="NAV36" s="120"/>
      <c r="NAX36" s="120"/>
      <c r="NAZ36" s="120"/>
      <c r="NBB36" s="120"/>
      <c r="NBD36" s="120"/>
      <c r="NBF36" s="120"/>
      <c r="NBH36" s="120"/>
      <c r="NBJ36" s="120"/>
      <c r="NBL36" s="120"/>
      <c r="NBN36" s="120"/>
      <c r="NBP36" s="120"/>
      <c r="NBR36" s="120"/>
      <c r="NBT36" s="120"/>
      <c r="NBV36" s="120"/>
      <c r="NBX36" s="120"/>
      <c r="NBZ36" s="120"/>
      <c r="NCB36" s="120"/>
      <c r="NCD36" s="120"/>
      <c r="NCF36" s="120"/>
      <c r="NCH36" s="120"/>
      <c r="NCJ36" s="120"/>
      <c r="NCL36" s="120"/>
      <c r="NCN36" s="120"/>
      <c r="NCP36" s="120"/>
      <c r="NCR36" s="120"/>
      <c r="NCT36" s="120"/>
      <c r="NCV36" s="120"/>
      <c r="NCX36" s="120"/>
      <c r="NCZ36" s="120"/>
      <c r="NDB36" s="120"/>
      <c r="NDD36" s="120"/>
      <c r="NDF36" s="120"/>
      <c r="NDH36" s="120"/>
      <c r="NDJ36" s="120"/>
      <c r="NDL36" s="120"/>
      <c r="NDN36" s="120"/>
      <c r="NDP36" s="120"/>
      <c r="NDR36" s="120"/>
      <c r="NDT36" s="120"/>
      <c r="NDV36" s="120"/>
      <c r="NDX36" s="120"/>
      <c r="NDZ36" s="120"/>
      <c r="NEB36" s="120"/>
      <c r="NED36" s="120"/>
      <c r="NEF36" s="120"/>
      <c r="NEH36" s="120"/>
      <c r="NEJ36" s="120"/>
      <c r="NEL36" s="120"/>
      <c r="NEN36" s="120"/>
      <c r="NEP36" s="120"/>
      <c r="NER36" s="120"/>
      <c r="NET36" s="120"/>
      <c r="NEV36" s="120"/>
      <c r="NEX36" s="120"/>
      <c r="NEZ36" s="120"/>
      <c r="NFB36" s="120"/>
      <c r="NFD36" s="120"/>
      <c r="NFF36" s="120"/>
      <c r="NFH36" s="120"/>
      <c r="NFJ36" s="120"/>
      <c r="NFL36" s="120"/>
      <c r="NFN36" s="120"/>
      <c r="NFP36" s="120"/>
      <c r="NFR36" s="120"/>
      <c r="NFT36" s="120"/>
      <c r="NFV36" s="120"/>
      <c r="NFX36" s="120"/>
      <c r="NFZ36" s="120"/>
      <c r="NGB36" s="120"/>
      <c r="NGD36" s="120"/>
      <c r="NGF36" s="120"/>
      <c r="NGH36" s="120"/>
      <c r="NGJ36" s="120"/>
      <c r="NGL36" s="120"/>
      <c r="NGN36" s="120"/>
      <c r="NGP36" s="120"/>
      <c r="NGR36" s="120"/>
      <c r="NGT36" s="120"/>
      <c r="NGV36" s="120"/>
      <c r="NGX36" s="120"/>
      <c r="NGZ36" s="120"/>
      <c r="NHB36" s="120"/>
      <c r="NHD36" s="120"/>
      <c r="NHF36" s="120"/>
      <c r="NHH36" s="120"/>
      <c r="NHJ36" s="120"/>
      <c r="NHL36" s="120"/>
      <c r="NHN36" s="120"/>
      <c r="NHP36" s="120"/>
      <c r="NHR36" s="120"/>
      <c r="NHT36" s="120"/>
      <c r="NHV36" s="120"/>
      <c r="NHX36" s="120"/>
      <c r="NHZ36" s="120"/>
      <c r="NIB36" s="120"/>
      <c r="NID36" s="120"/>
      <c r="NIF36" s="120"/>
      <c r="NIH36" s="120"/>
      <c r="NIJ36" s="120"/>
      <c r="NIL36" s="120"/>
      <c r="NIN36" s="120"/>
      <c r="NIP36" s="120"/>
      <c r="NIR36" s="120"/>
      <c r="NIT36" s="120"/>
      <c r="NIV36" s="120"/>
      <c r="NIX36" s="120"/>
      <c r="NIZ36" s="120"/>
      <c r="NJB36" s="120"/>
      <c r="NJD36" s="120"/>
      <c r="NJF36" s="120"/>
      <c r="NJH36" s="120"/>
      <c r="NJJ36" s="120"/>
      <c r="NJL36" s="120"/>
      <c r="NJN36" s="120"/>
      <c r="NJP36" s="120"/>
      <c r="NJR36" s="120"/>
      <c r="NJT36" s="120"/>
      <c r="NJV36" s="120"/>
      <c r="NJX36" s="120"/>
      <c r="NJZ36" s="120"/>
      <c r="NKB36" s="120"/>
      <c r="NKD36" s="120"/>
      <c r="NKF36" s="120"/>
      <c r="NKH36" s="120"/>
      <c r="NKJ36" s="120"/>
      <c r="NKL36" s="120"/>
      <c r="NKN36" s="120"/>
      <c r="NKP36" s="120"/>
      <c r="NKR36" s="120"/>
      <c r="NKT36" s="120"/>
      <c r="NKV36" s="120"/>
      <c r="NKX36" s="120"/>
      <c r="NKZ36" s="120"/>
      <c r="NLB36" s="120"/>
      <c r="NLD36" s="120"/>
      <c r="NLF36" s="120"/>
      <c r="NLH36" s="120"/>
      <c r="NLJ36" s="120"/>
      <c r="NLL36" s="120"/>
      <c r="NLN36" s="120"/>
      <c r="NLP36" s="120"/>
      <c r="NLR36" s="120"/>
      <c r="NLT36" s="120"/>
      <c r="NLV36" s="120"/>
      <c r="NLX36" s="120"/>
      <c r="NLZ36" s="120"/>
      <c r="NMB36" s="120"/>
      <c r="NMD36" s="120"/>
      <c r="NMF36" s="120"/>
      <c r="NMH36" s="120"/>
      <c r="NMJ36" s="120"/>
      <c r="NML36" s="120"/>
      <c r="NMN36" s="120"/>
      <c r="NMP36" s="120"/>
      <c r="NMR36" s="120"/>
      <c r="NMT36" s="120"/>
      <c r="NMV36" s="120"/>
      <c r="NMX36" s="120"/>
      <c r="NMZ36" s="120"/>
      <c r="NNB36" s="120"/>
      <c r="NND36" s="120"/>
      <c r="NNF36" s="120"/>
      <c r="NNH36" s="120"/>
      <c r="NNJ36" s="120"/>
      <c r="NNL36" s="120"/>
      <c r="NNN36" s="120"/>
      <c r="NNP36" s="120"/>
      <c r="NNR36" s="120"/>
      <c r="NNT36" s="120"/>
      <c r="NNV36" s="120"/>
      <c r="NNX36" s="120"/>
      <c r="NNZ36" s="120"/>
      <c r="NOB36" s="120"/>
      <c r="NOD36" s="120"/>
      <c r="NOF36" s="120"/>
      <c r="NOH36" s="120"/>
      <c r="NOJ36" s="120"/>
      <c r="NOL36" s="120"/>
      <c r="NON36" s="120"/>
      <c r="NOP36" s="120"/>
      <c r="NOR36" s="120"/>
      <c r="NOT36" s="120"/>
      <c r="NOV36" s="120"/>
      <c r="NOX36" s="120"/>
      <c r="NOZ36" s="120"/>
      <c r="NPB36" s="120"/>
      <c r="NPD36" s="120"/>
      <c r="NPF36" s="120"/>
      <c r="NPH36" s="120"/>
      <c r="NPJ36" s="120"/>
      <c r="NPL36" s="120"/>
      <c r="NPN36" s="120"/>
      <c r="NPP36" s="120"/>
      <c r="NPR36" s="120"/>
      <c r="NPT36" s="120"/>
      <c r="NPV36" s="120"/>
      <c r="NPX36" s="120"/>
      <c r="NPZ36" s="120"/>
      <c r="NQB36" s="120"/>
      <c r="NQD36" s="120"/>
      <c r="NQF36" s="120"/>
      <c r="NQH36" s="120"/>
      <c r="NQJ36" s="120"/>
      <c r="NQL36" s="120"/>
      <c r="NQN36" s="120"/>
      <c r="NQP36" s="120"/>
      <c r="NQR36" s="120"/>
      <c r="NQT36" s="120"/>
      <c r="NQV36" s="120"/>
      <c r="NQX36" s="120"/>
      <c r="NQZ36" s="120"/>
      <c r="NRB36" s="120"/>
      <c r="NRD36" s="120"/>
      <c r="NRF36" s="120"/>
      <c r="NRH36" s="120"/>
      <c r="NRJ36" s="120"/>
      <c r="NRL36" s="120"/>
      <c r="NRN36" s="120"/>
      <c r="NRP36" s="120"/>
      <c r="NRR36" s="120"/>
      <c r="NRT36" s="120"/>
      <c r="NRV36" s="120"/>
      <c r="NRX36" s="120"/>
      <c r="NRZ36" s="120"/>
      <c r="NSB36" s="120"/>
      <c r="NSD36" s="120"/>
      <c r="NSF36" s="120"/>
      <c r="NSH36" s="120"/>
      <c r="NSJ36" s="120"/>
      <c r="NSL36" s="120"/>
      <c r="NSN36" s="120"/>
      <c r="NSP36" s="120"/>
      <c r="NSR36" s="120"/>
      <c r="NST36" s="120"/>
      <c r="NSV36" s="120"/>
      <c r="NSX36" s="120"/>
      <c r="NSZ36" s="120"/>
      <c r="NTB36" s="120"/>
      <c r="NTD36" s="120"/>
      <c r="NTF36" s="120"/>
      <c r="NTH36" s="120"/>
      <c r="NTJ36" s="120"/>
      <c r="NTL36" s="120"/>
      <c r="NTN36" s="120"/>
      <c r="NTP36" s="120"/>
      <c r="NTR36" s="120"/>
      <c r="NTT36" s="120"/>
      <c r="NTV36" s="120"/>
      <c r="NTX36" s="120"/>
      <c r="NTZ36" s="120"/>
      <c r="NUB36" s="120"/>
      <c r="NUD36" s="120"/>
      <c r="NUF36" s="120"/>
      <c r="NUH36" s="120"/>
      <c r="NUJ36" s="120"/>
      <c r="NUL36" s="120"/>
      <c r="NUN36" s="120"/>
      <c r="NUP36" s="120"/>
      <c r="NUR36" s="120"/>
      <c r="NUT36" s="120"/>
      <c r="NUV36" s="120"/>
      <c r="NUX36" s="120"/>
      <c r="NUZ36" s="120"/>
      <c r="NVB36" s="120"/>
      <c r="NVD36" s="120"/>
      <c r="NVF36" s="120"/>
      <c r="NVH36" s="120"/>
      <c r="NVJ36" s="120"/>
      <c r="NVL36" s="120"/>
      <c r="NVN36" s="120"/>
      <c r="NVP36" s="120"/>
      <c r="NVR36" s="120"/>
      <c r="NVT36" s="120"/>
      <c r="NVV36" s="120"/>
      <c r="NVX36" s="120"/>
      <c r="NVZ36" s="120"/>
      <c r="NWB36" s="120"/>
      <c r="NWD36" s="120"/>
      <c r="NWF36" s="120"/>
      <c r="NWH36" s="120"/>
      <c r="NWJ36" s="120"/>
      <c r="NWL36" s="120"/>
      <c r="NWN36" s="120"/>
      <c r="NWP36" s="120"/>
      <c r="NWR36" s="120"/>
      <c r="NWT36" s="120"/>
      <c r="NWV36" s="120"/>
      <c r="NWX36" s="120"/>
      <c r="NWZ36" s="120"/>
      <c r="NXB36" s="120"/>
      <c r="NXD36" s="120"/>
      <c r="NXF36" s="120"/>
      <c r="NXH36" s="120"/>
      <c r="NXJ36" s="120"/>
      <c r="NXL36" s="120"/>
      <c r="NXN36" s="120"/>
      <c r="NXP36" s="120"/>
      <c r="NXR36" s="120"/>
      <c r="NXT36" s="120"/>
      <c r="NXV36" s="120"/>
      <c r="NXX36" s="120"/>
      <c r="NXZ36" s="120"/>
      <c r="NYB36" s="120"/>
      <c r="NYD36" s="120"/>
      <c r="NYF36" s="120"/>
      <c r="NYH36" s="120"/>
      <c r="NYJ36" s="120"/>
      <c r="NYL36" s="120"/>
      <c r="NYN36" s="120"/>
      <c r="NYP36" s="120"/>
      <c r="NYR36" s="120"/>
      <c r="NYT36" s="120"/>
      <c r="NYV36" s="120"/>
      <c r="NYX36" s="120"/>
      <c r="NYZ36" s="120"/>
      <c r="NZB36" s="120"/>
      <c r="NZD36" s="120"/>
      <c r="NZF36" s="120"/>
      <c r="NZH36" s="120"/>
      <c r="NZJ36" s="120"/>
      <c r="NZL36" s="120"/>
      <c r="NZN36" s="120"/>
      <c r="NZP36" s="120"/>
      <c r="NZR36" s="120"/>
      <c r="NZT36" s="120"/>
      <c r="NZV36" s="120"/>
      <c r="NZX36" s="120"/>
      <c r="NZZ36" s="120"/>
      <c r="OAB36" s="120"/>
      <c r="OAD36" s="120"/>
      <c r="OAF36" s="120"/>
      <c r="OAH36" s="120"/>
      <c r="OAJ36" s="120"/>
      <c r="OAL36" s="120"/>
      <c r="OAN36" s="120"/>
      <c r="OAP36" s="120"/>
      <c r="OAR36" s="120"/>
      <c r="OAT36" s="120"/>
      <c r="OAV36" s="120"/>
      <c r="OAX36" s="120"/>
      <c r="OAZ36" s="120"/>
      <c r="OBB36" s="120"/>
      <c r="OBD36" s="120"/>
      <c r="OBF36" s="120"/>
      <c r="OBH36" s="120"/>
      <c r="OBJ36" s="120"/>
      <c r="OBL36" s="120"/>
      <c r="OBN36" s="120"/>
      <c r="OBP36" s="120"/>
      <c r="OBR36" s="120"/>
      <c r="OBT36" s="120"/>
      <c r="OBV36" s="120"/>
      <c r="OBX36" s="120"/>
      <c r="OBZ36" s="120"/>
      <c r="OCB36" s="120"/>
      <c r="OCD36" s="120"/>
      <c r="OCF36" s="120"/>
      <c r="OCH36" s="120"/>
      <c r="OCJ36" s="120"/>
      <c r="OCL36" s="120"/>
      <c r="OCN36" s="120"/>
      <c r="OCP36" s="120"/>
      <c r="OCR36" s="120"/>
      <c r="OCT36" s="120"/>
      <c r="OCV36" s="120"/>
      <c r="OCX36" s="120"/>
      <c r="OCZ36" s="120"/>
      <c r="ODB36" s="120"/>
      <c r="ODD36" s="120"/>
      <c r="ODF36" s="120"/>
      <c r="ODH36" s="120"/>
      <c r="ODJ36" s="120"/>
      <c r="ODL36" s="120"/>
      <c r="ODN36" s="120"/>
      <c r="ODP36" s="120"/>
      <c r="ODR36" s="120"/>
      <c r="ODT36" s="120"/>
      <c r="ODV36" s="120"/>
      <c r="ODX36" s="120"/>
      <c r="ODZ36" s="120"/>
      <c r="OEB36" s="120"/>
      <c r="OED36" s="120"/>
      <c r="OEF36" s="120"/>
      <c r="OEH36" s="120"/>
      <c r="OEJ36" s="120"/>
      <c r="OEL36" s="120"/>
      <c r="OEN36" s="120"/>
      <c r="OEP36" s="120"/>
      <c r="OER36" s="120"/>
      <c r="OET36" s="120"/>
      <c r="OEV36" s="120"/>
      <c r="OEX36" s="120"/>
      <c r="OEZ36" s="120"/>
      <c r="OFB36" s="120"/>
      <c r="OFD36" s="120"/>
      <c r="OFF36" s="120"/>
      <c r="OFH36" s="120"/>
      <c r="OFJ36" s="120"/>
      <c r="OFL36" s="120"/>
      <c r="OFN36" s="120"/>
      <c r="OFP36" s="120"/>
      <c r="OFR36" s="120"/>
      <c r="OFT36" s="120"/>
      <c r="OFV36" s="120"/>
      <c r="OFX36" s="120"/>
      <c r="OFZ36" s="120"/>
      <c r="OGB36" s="120"/>
      <c r="OGD36" s="120"/>
      <c r="OGF36" s="120"/>
      <c r="OGH36" s="120"/>
      <c r="OGJ36" s="120"/>
      <c r="OGL36" s="120"/>
      <c r="OGN36" s="120"/>
      <c r="OGP36" s="120"/>
      <c r="OGR36" s="120"/>
      <c r="OGT36" s="120"/>
      <c r="OGV36" s="120"/>
      <c r="OGX36" s="120"/>
      <c r="OGZ36" s="120"/>
      <c r="OHB36" s="120"/>
      <c r="OHD36" s="120"/>
      <c r="OHF36" s="120"/>
      <c r="OHH36" s="120"/>
      <c r="OHJ36" s="120"/>
      <c r="OHL36" s="120"/>
      <c r="OHN36" s="120"/>
      <c r="OHP36" s="120"/>
      <c r="OHR36" s="120"/>
      <c r="OHT36" s="120"/>
      <c r="OHV36" s="120"/>
      <c r="OHX36" s="120"/>
      <c r="OHZ36" s="120"/>
      <c r="OIB36" s="120"/>
      <c r="OID36" s="120"/>
      <c r="OIF36" s="120"/>
      <c r="OIH36" s="120"/>
      <c r="OIJ36" s="120"/>
      <c r="OIL36" s="120"/>
      <c r="OIN36" s="120"/>
      <c r="OIP36" s="120"/>
      <c r="OIR36" s="120"/>
      <c r="OIT36" s="120"/>
      <c r="OIV36" s="120"/>
      <c r="OIX36" s="120"/>
      <c r="OIZ36" s="120"/>
      <c r="OJB36" s="120"/>
      <c r="OJD36" s="120"/>
      <c r="OJF36" s="120"/>
      <c r="OJH36" s="120"/>
      <c r="OJJ36" s="120"/>
      <c r="OJL36" s="120"/>
      <c r="OJN36" s="120"/>
      <c r="OJP36" s="120"/>
      <c r="OJR36" s="120"/>
      <c r="OJT36" s="120"/>
      <c r="OJV36" s="120"/>
      <c r="OJX36" s="120"/>
      <c r="OJZ36" s="120"/>
      <c r="OKB36" s="120"/>
      <c r="OKD36" s="120"/>
      <c r="OKF36" s="120"/>
      <c r="OKH36" s="120"/>
      <c r="OKJ36" s="120"/>
      <c r="OKL36" s="120"/>
      <c r="OKN36" s="120"/>
      <c r="OKP36" s="120"/>
      <c r="OKR36" s="120"/>
      <c r="OKT36" s="120"/>
      <c r="OKV36" s="120"/>
      <c r="OKX36" s="120"/>
      <c r="OKZ36" s="120"/>
      <c r="OLB36" s="120"/>
      <c r="OLD36" s="120"/>
      <c r="OLF36" s="120"/>
      <c r="OLH36" s="120"/>
      <c r="OLJ36" s="120"/>
      <c r="OLL36" s="120"/>
      <c r="OLN36" s="120"/>
      <c r="OLP36" s="120"/>
      <c r="OLR36" s="120"/>
      <c r="OLT36" s="120"/>
      <c r="OLV36" s="120"/>
      <c r="OLX36" s="120"/>
      <c r="OLZ36" s="120"/>
      <c r="OMB36" s="120"/>
      <c r="OMD36" s="120"/>
      <c r="OMF36" s="120"/>
      <c r="OMH36" s="120"/>
      <c r="OMJ36" s="120"/>
      <c r="OML36" s="120"/>
      <c r="OMN36" s="120"/>
      <c r="OMP36" s="120"/>
      <c r="OMR36" s="120"/>
      <c r="OMT36" s="120"/>
      <c r="OMV36" s="120"/>
      <c r="OMX36" s="120"/>
      <c r="OMZ36" s="120"/>
      <c r="ONB36" s="120"/>
      <c r="OND36" s="120"/>
      <c r="ONF36" s="120"/>
      <c r="ONH36" s="120"/>
      <c r="ONJ36" s="120"/>
      <c r="ONL36" s="120"/>
      <c r="ONN36" s="120"/>
      <c r="ONP36" s="120"/>
      <c r="ONR36" s="120"/>
      <c r="ONT36" s="120"/>
      <c r="ONV36" s="120"/>
      <c r="ONX36" s="120"/>
      <c r="ONZ36" s="120"/>
      <c r="OOB36" s="120"/>
      <c r="OOD36" s="120"/>
      <c r="OOF36" s="120"/>
      <c r="OOH36" s="120"/>
      <c r="OOJ36" s="120"/>
      <c r="OOL36" s="120"/>
      <c r="OON36" s="120"/>
      <c r="OOP36" s="120"/>
      <c r="OOR36" s="120"/>
      <c r="OOT36" s="120"/>
      <c r="OOV36" s="120"/>
      <c r="OOX36" s="120"/>
      <c r="OOZ36" s="120"/>
      <c r="OPB36" s="120"/>
      <c r="OPD36" s="120"/>
      <c r="OPF36" s="120"/>
      <c r="OPH36" s="120"/>
      <c r="OPJ36" s="120"/>
      <c r="OPL36" s="120"/>
      <c r="OPN36" s="120"/>
      <c r="OPP36" s="120"/>
      <c r="OPR36" s="120"/>
      <c r="OPT36" s="120"/>
      <c r="OPV36" s="120"/>
      <c r="OPX36" s="120"/>
      <c r="OPZ36" s="120"/>
      <c r="OQB36" s="120"/>
      <c r="OQD36" s="120"/>
      <c r="OQF36" s="120"/>
      <c r="OQH36" s="120"/>
      <c r="OQJ36" s="120"/>
      <c r="OQL36" s="120"/>
      <c r="OQN36" s="120"/>
      <c r="OQP36" s="120"/>
      <c r="OQR36" s="120"/>
      <c r="OQT36" s="120"/>
      <c r="OQV36" s="120"/>
      <c r="OQX36" s="120"/>
      <c r="OQZ36" s="120"/>
      <c r="ORB36" s="120"/>
      <c r="ORD36" s="120"/>
      <c r="ORF36" s="120"/>
      <c r="ORH36" s="120"/>
      <c r="ORJ36" s="120"/>
      <c r="ORL36" s="120"/>
      <c r="ORN36" s="120"/>
      <c r="ORP36" s="120"/>
      <c r="ORR36" s="120"/>
      <c r="ORT36" s="120"/>
      <c r="ORV36" s="120"/>
      <c r="ORX36" s="120"/>
      <c r="ORZ36" s="120"/>
      <c r="OSB36" s="120"/>
      <c r="OSD36" s="120"/>
      <c r="OSF36" s="120"/>
      <c r="OSH36" s="120"/>
      <c r="OSJ36" s="120"/>
      <c r="OSL36" s="120"/>
      <c r="OSN36" s="120"/>
      <c r="OSP36" s="120"/>
      <c r="OSR36" s="120"/>
      <c r="OST36" s="120"/>
      <c r="OSV36" s="120"/>
      <c r="OSX36" s="120"/>
      <c r="OSZ36" s="120"/>
      <c r="OTB36" s="120"/>
      <c r="OTD36" s="120"/>
      <c r="OTF36" s="120"/>
      <c r="OTH36" s="120"/>
      <c r="OTJ36" s="120"/>
      <c r="OTL36" s="120"/>
      <c r="OTN36" s="120"/>
      <c r="OTP36" s="120"/>
      <c r="OTR36" s="120"/>
      <c r="OTT36" s="120"/>
      <c r="OTV36" s="120"/>
      <c r="OTX36" s="120"/>
      <c r="OTZ36" s="120"/>
      <c r="OUB36" s="120"/>
      <c r="OUD36" s="120"/>
      <c r="OUF36" s="120"/>
      <c r="OUH36" s="120"/>
      <c r="OUJ36" s="120"/>
      <c r="OUL36" s="120"/>
      <c r="OUN36" s="120"/>
      <c r="OUP36" s="120"/>
      <c r="OUR36" s="120"/>
      <c r="OUT36" s="120"/>
      <c r="OUV36" s="120"/>
      <c r="OUX36" s="120"/>
      <c r="OUZ36" s="120"/>
      <c r="OVB36" s="120"/>
      <c r="OVD36" s="120"/>
      <c r="OVF36" s="120"/>
      <c r="OVH36" s="120"/>
      <c r="OVJ36" s="120"/>
      <c r="OVL36" s="120"/>
      <c r="OVN36" s="120"/>
      <c r="OVP36" s="120"/>
      <c r="OVR36" s="120"/>
      <c r="OVT36" s="120"/>
      <c r="OVV36" s="120"/>
      <c r="OVX36" s="120"/>
      <c r="OVZ36" s="120"/>
      <c r="OWB36" s="120"/>
      <c r="OWD36" s="120"/>
      <c r="OWF36" s="120"/>
      <c r="OWH36" s="120"/>
      <c r="OWJ36" s="120"/>
      <c r="OWL36" s="120"/>
      <c r="OWN36" s="120"/>
      <c r="OWP36" s="120"/>
      <c r="OWR36" s="120"/>
      <c r="OWT36" s="120"/>
      <c r="OWV36" s="120"/>
      <c r="OWX36" s="120"/>
      <c r="OWZ36" s="120"/>
      <c r="OXB36" s="120"/>
      <c r="OXD36" s="120"/>
      <c r="OXF36" s="120"/>
      <c r="OXH36" s="120"/>
      <c r="OXJ36" s="120"/>
      <c r="OXL36" s="120"/>
      <c r="OXN36" s="120"/>
      <c r="OXP36" s="120"/>
      <c r="OXR36" s="120"/>
      <c r="OXT36" s="120"/>
      <c r="OXV36" s="120"/>
      <c r="OXX36" s="120"/>
      <c r="OXZ36" s="120"/>
      <c r="OYB36" s="120"/>
      <c r="OYD36" s="120"/>
      <c r="OYF36" s="120"/>
      <c r="OYH36" s="120"/>
      <c r="OYJ36" s="120"/>
      <c r="OYL36" s="120"/>
      <c r="OYN36" s="120"/>
      <c r="OYP36" s="120"/>
      <c r="OYR36" s="120"/>
      <c r="OYT36" s="120"/>
      <c r="OYV36" s="120"/>
      <c r="OYX36" s="120"/>
      <c r="OYZ36" s="120"/>
      <c r="OZB36" s="120"/>
      <c r="OZD36" s="120"/>
      <c r="OZF36" s="120"/>
      <c r="OZH36" s="120"/>
      <c r="OZJ36" s="120"/>
      <c r="OZL36" s="120"/>
      <c r="OZN36" s="120"/>
      <c r="OZP36" s="120"/>
      <c r="OZR36" s="120"/>
      <c r="OZT36" s="120"/>
      <c r="OZV36" s="120"/>
      <c r="OZX36" s="120"/>
      <c r="OZZ36" s="120"/>
      <c r="PAB36" s="120"/>
      <c r="PAD36" s="120"/>
      <c r="PAF36" s="120"/>
      <c r="PAH36" s="120"/>
      <c r="PAJ36" s="120"/>
      <c r="PAL36" s="120"/>
      <c r="PAN36" s="120"/>
      <c r="PAP36" s="120"/>
      <c r="PAR36" s="120"/>
      <c r="PAT36" s="120"/>
      <c r="PAV36" s="120"/>
      <c r="PAX36" s="120"/>
      <c r="PAZ36" s="120"/>
      <c r="PBB36" s="120"/>
      <c r="PBD36" s="120"/>
      <c r="PBF36" s="120"/>
      <c r="PBH36" s="120"/>
      <c r="PBJ36" s="120"/>
      <c r="PBL36" s="120"/>
      <c r="PBN36" s="120"/>
      <c r="PBP36" s="120"/>
      <c r="PBR36" s="120"/>
      <c r="PBT36" s="120"/>
      <c r="PBV36" s="120"/>
      <c r="PBX36" s="120"/>
      <c r="PBZ36" s="120"/>
      <c r="PCB36" s="120"/>
      <c r="PCD36" s="120"/>
      <c r="PCF36" s="120"/>
      <c r="PCH36" s="120"/>
      <c r="PCJ36" s="120"/>
      <c r="PCL36" s="120"/>
      <c r="PCN36" s="120"/>
      <c r="PCP36" s="120"/>
      <c r="PCR36" s="120"/>
      <c r="PCT36" s="120"/>
      <c r="PCV36" s="120"/>
      <c r="PCX36" s="120"/>
      <c r="PCZ36" s="120"/>
      <c r="PDB36" s="120"/>
      <c r="PDD36" s="120"/>
      <c r="PDF36" s="120"/>
      <c r="PDH36" s="120"/>
      <c r="PDJ36" s="120"/>
      <c r="PDL36" s="120"/>
      <c r="PDN36" s="120"/>
      <c r="PDP36" s="120"/>
      <c r="PDR36" s="120"/>
      <c r="PDT36" s="120"/>
      <c r="PDV36" s="120"/>
      <c r="PDX36" s="120"/>
      <c r="PDZ36" s="120"/>
      <c r="PEB36" s="120"/>
      <c r="PED36" s="120"/>
      <c r="PEF36" s="120"/>
      <c r="PEH36" s="120"/>
      <c r="PEJ36" s="120"/>
      <c r="PEL36" s="120"/>
      <c r="PEN36" s="120"/>
      <c r="PEP36" s="120"/>
      <c r="PER36" s="120"/>
      <c r="PET36" s="120"/>
      <c r="PEV36" s="120"/>
      <c r="PEX36" s="120"/>
      <c r="PEZ36" s="120"/>
      <c r="PFB36" s="120"/>
      <c r="PFD36" s="120"/>
      <c r="PFF36" s="120"/>
      <c r="PFH36" s="120"/>
      <c r="PFJ36" s="120"/>
      <c r="PFL36" s="120"/>
      <c r="PFN36" s="120"/>
      <c r="PFP36" s="120"/>
      <c r="PFR36" s="120"/>
      <c r="PFT36" s="120"/>
      <c r="PFV36" s="120"/>
      <c r="PFX36" s="120"/>
      <c r="PFZ36" s="120"/>
      <c r="PGB36" s="120"/>
      <c r="PGD36" s="120"/>
      <c r="PGF36" s="120"/>
      <c r="PGH36" s="120"/>
      <c r="PGJ36" s="120"/>
      <c r="PGL36" s="120"/>
      <c r="PGN36" s="120"/>
      <c r="PGP36" s="120"/>
      <c r="PGR36" s="120"/>
      <c r="PGT36" s="120"/>
      <c r="PGV36" s="120"/>
      <c r="PGX36" s="120"/>
      <c r="PGZ36" s="120"/>
      <c r="PHB36" s="120"/>
      <c r="PHD36" s="120"/>
      <c r="PHF36" s="120"/>
      <c r="PHH36" s="120"/>
      <c r="PHJ36" s="120"/>
      <c r="PHL36" s="120"/>
      <c r="PHN36" s="120"/>
      <c r="PHP36" s="120"/>
      <c r="PHR36" s="120"/>
      <c r="PHT36" s="120"/>
      <c r="PHV36" s="120"/>
      <c r="PHX36" s="120"/>
      <c r="PHZ36" s="120"/>
      <c r="PIB36" s="120"/>
      <c r="PID36" s="120"/>
      <c r="PIF36" s="120"/>
      <c r="PIH36" s="120"/>
      <c r="PIJ36" s="120"/>
      <c r="PIL36" s="120"/>
      <c r="PIN36" s="120"/>
      <c r="PIP36" s="120"/>
      <c r="PIR36" s="120"/>
      <c r="PIT36" s="120"/>
      <c r="PIV36" s="120"/>
      <c r="PIX36" s="120"/>
      <c r="PIZ36" s="120"/>
      <c r="PJB36" s="120"/>
      <c r="PJD36" s="120"/>
      <c r="PJF36" s="120"/>
      <c r="PJH36" s="120"/>
      <c r="PJJ36" s="120"/>
      <c r="PJL36" s="120"/>
      <c r="PJN36" s="120"/>
      <c r="PJP36" s="120"/>
      <c r="PJR36" s="120"/>
      <c r="PJT36" s="120"/>
      <c r="PJV36" s="120"/>
      <c r="PJX36" s="120"/>
      <c r="PJZ36" s="120"/>
      <c r="PKB36" s="120"/>
      <c r="PKD36" s="120"/>
      <c r="PKF36" s="120"/>
      <c r="PKH36" s="120"/>
      <c r="PKJ36" s="120"/>
      <c r="PKL36" s="120"/>
      <c r="PKN36" s="120"/>
      <c r="PKP36" s="120"/>
      <c r="PKR36" s="120"/>
      <c r="PKT36" s="120"/>
      <c r="PKV36" s="120"/>
      <c r="PKX36" s="120"/>
      <c r="PKZ36" s="120"/>
      <c r="PLB36" s="120"/>
      <c r="PLD36" s="120"/>
      <c r="PLF36" s="120"/>
      <c r="PLH36" s="120"/>
      <c r="PLJ36" s="120"/>
      <c r="PLL36" s="120"/>
      <c r="PLN36" s="120"/>
      <c r="PLP36" s="120"/>
      <c r="PLR36" s="120"/>
      <c r="PLT36" s="120"/>
      <c r="PLV36" s="120"/>
      <c r="PLX36" s="120"/>
      <c r="PLZ36" s="120"/>
      <c r="PMB36" s="120"/>
      <c r="PMD36" s="120"/>
      <c r="PMF36" s="120"/>
      <c r="PMH36" s="120"/>
      <c r="PMJ36" s="120"/>
      <c r="PML36" s="120"/>
      <c r="PMN36" s="120"/>
      <c r="PMP36" s="120"/>
      <c r="PMR36" s="120"/>
      <c r="PMT36" s="120"/>
      <c r="PMV36" s="120"/>
      <c r="PMX36" s="120"/>
      <c r="PMZ36" s="120"/>
      <c r="PNB36" s="120"/>
      <c r="PND36" s="120"/>
      <c r="PNF36" s="120"/>
      <c r="PNH36" s="120"/>
      <c r="PNJ36" s="120"/>
      <c r="PNL36" s="120"/>
      <c r="PNN36" s="120"/>
      <c r="PNP36" s="120"/>
      <c r="PNR36" s="120"/>
      <c r="PNT36" s="120"/>
      <c r="PNV36" s="120"/>
      <c r="PNX36" s="120"/>
      <c r="PNZ36" s="120"/>
      <c r="POB36" s="120"/>
      <c r="POD36" s="120"/>
      <c r="POF36" s="120"/>
      <c r="POH36" s="120"/>
      <c r="POJ36" s="120"/>
      <c r="POL36" s="120"/>
      <c r="PON36" s="120"/>
      <c r="POP36" s="120"/>
      <c r="POR36" s="120"/>
      <c r="POT36" s="120"/>
      <c r="POV36" s="120"/>
      <c r="POX36" s="120"/>
      <c r="POZ36" s="120"/>
      <c r="PPB36" s="120"/>
      <c r="PPD36" s="120"/>
      <c r="PPF36" s="120"/>
      <c r="PPH36" s="120"/>
      <c r="PPJ36" s="120"/>
      <c r="PPL36" s="120"/>
      <c r="PPN36" s="120"/>
      <c r="PPP36" s="120"/>
      <c r="PPR36" s="120"/>
      <c r="PPT36" s="120"/>
      <c r="PPV36" s="120"/>
      <c r="PPX36" s="120"/>
      <c r="PPZ36" s="120"/>
      <c r="PQB36" s="120"/>
      <c r="PQD36" s="120"/>
      <c r="PQF36" s="120"/>
      <c r="PQH36" s="120"/>
      <c r="PQJ36" s="120"/>
      <c r="PQL36" s="120"/>
      <c r="PQN36" s="120"/>
      <c r="PQP36" s="120"/>
      <c r="PQR36" s="120"/>
      <c r="PQT36" s="120"/>
      <c r="PQV36" s="120"/>
      <c r="PQX36" s="120"/>
      <c r="PQZ36" s="120"/>
      <c r="PRB36" s="120"/>
      <c r="PRD36" s="120"/>
      <c r="PRF36" s="120"/>
      <c r="PRH36" s="120"/>
      <c r="PRJ36" s="120"/>
      <c r="PRL36" s="120"/>
      <c r="PRN36" s="120"/>
      <c r="PRP36" s="120"/>
      <c r="PRR36" s="120"/>
      <c r="PRT36" s="120"/>
      <c r="PRV36" s="120"/>
      <c r="PRX36" s="120"/>
      <c r="PRZ36" s="120"/>
      <c r="PSB36" s="120"/>
      <c r="PSD36" s="120"/>
      <c r="PSF36" s="120"/>
      <c r="PSH36" s="120"/>
      <c r="PSJ36" s="120"/>
      <c r="PSL36" s="120"/>
      <c r="PSN36" s="120"/>
      <c r="PSP36" s="120"/>
      <c r="PSR36" s="120"/>
      <c r="PST36" s="120"/>
      <c r="PSV36" s="120"/>
      <c r="PSX36" s="120"/>
      <c r="PSZ36" s="120"/>
      <c r="PTB36" s="120"/>
      <c r="PTD36" s="120"/>
      <c r="PTF36" s="120"/>
      <c r="PTH36" s="120"/>
      <c r="PTJ36" s="120"/>
      <c r="PTL36" s="120"/>
      <c r="PTN36" s="120"/>
      <c r="PTP36" s="120"/>
      <c r="PTR36" s="120"/>
      <c r="PTT36" s="120"/>
      <c r="PTV36" s="120"/>
      <c r="PTX36" s="120"/>
      <c r="PTZ36" s="120"/>
      <c r="PUB36" s="120"/>
      <c r="PUD36" s="120"/>
      <c r="PUF36" s="120"/>
      <c r="PUH36" s="120"/>
      <c r="PUJ36" s="120"/>
      <c r="PUL36" s="120"/>
      <c r="PUN36" s="120"/>
      <c r="PUP36" s="120"/>
      <c r="PUR36" s="120"/>
      <c r="PUT36" s="120"/>
      <c r="PUV36" s="120"/>
      <c r="PUX36" s="120"/>
      <c r="PUZ36" s="120"/>
      <c r="PVB36" s="120"/>
      <c r="PVD36" s="120"/>
      <c r="PVF36" s="120"/>
      <c r="PVH36" s="120"/>
      <c r="PVJ36" s="120"/>
      <c r="PVL36" s="120"/>
      <c r="PVN36" s="120"/>
      <c r="PVP36" s="120"/>
      <c r="PVR36" s="120"/>
      <c r="PVT36" s="120"/>
      <c r="PVV36" s="120"/>
      <c r="PVX36" s="120"/>
      <c r="PVZ36" s="120"/>
      <c r="PWB36" s="120"/>
      <c r="PWD36" s="120"/>
      <c r="PWF36" s="120"/>
      <c r="PWH36" s="120"/>
      <c r="PWJ36" s="120"/>
      <c r="PWL36" s="120"/>
      <c r="PWN36" s="120"/>
      <c r="PWP36" s="120"/>
      <c r="PWR36" s="120"/>
      <c r="PWT36" s="120"/>
      <c r="PWV36" s="120"/>
      <c r="PWX36" s="120"/>
      <c r="PWZ36" s="120"/>
      <c r="PXB36" s="120"/>
      <c r="PXD36" s="120"/>
      <c r="PXF36" s="120"/>
      <c r="PXH36" s="120"/>
      <c r="PXJ36" s="120"/>
      <c r="PXL36" s="120"/>
      <c r="PXN36" s="120"/>
      <c r="PXP36" s="120"/>
      <c r="PXR36" s="120"/>
      <c r="PXT36" s="120"/>
      <c r="PXV36" s="120"/>
      <c r="PXX36" s="120"/>
      <c r="PXZ36" s="120"/>
      <c r="PYB36" s="120"/>
      <c r="PYD36" s="120"/>
      <c r="PYF36" s="120"/>
      <c r="PYH36" s="120"/>
      <c r="PYJ36" s="120"/>
      <c r="PYL36" s="120"/>
      <c r="PYN36" s="120"/>
      <c r="PYP36" s="120"/>
      <c r="PYR36" s="120"/>
      <c r="PYT36" s="120"/>
      <c r="PYV36" s="120"/>
      <c r="PYX36" s="120"/>
      <c r="PYZ36" s="120"/>
      <c r="PZB36" s="120"/>
      <c r="PZD36" s="120"/>
      <c r="PZF36" s="120"/>
      <c r="PZH36" s="120"/>
      <c r="PZJ36" s="120"/>
      <c r="PZL36" s="120"/>
      <c r="PZN36" s="120"/>
      <c r="PZP36" s="120"/>
      <c r="PZR36" s="120"/>
      <c r="PZT36" s="120"/>
      <c r="PZV36" s="120"/>
      <c r="PZX36" s="120"/>
      <c r="PZZ36" s="120"/>
      <c r="QAB36" s="120"/>
      <c r="QAD36" s="120"/>
      <c r="QAF36" s="120"/>
      <c r="QAH36" s="120"/>
      <c r="QAJ36" s="120"/>
      <c r="QAL36" s="120"/>
      <c r="QAN36" s="120"/>
      <c r="QAP36" s="120"/>
      <c r="QAR36" s="120"/>
      <c r="QAT36" s="120"/>
      <c r="QAV36" s="120"/>
      <c r="QAX36" s="120"/>
      <c r="QAZ36" s="120"/>
      <c r="QBB36" s="120"/>
      <c r="QBD36" s="120"/>
      <c r="QBF36" s="120"/>
      <c r="QBH36" s="120"/>
      <c r="QBJ36" s="120"/>
      <c r="QBL36" s="120"/>
      <c r="QBN36" s="120"/>
      <c r="QBP36" s="120"/>
      <c r="QBR36" s="120"/>
      <c r="QBT36" s="120"/>
      <c r="QBV36" s="120"/>
      <c r="QBX36" s="120"/>
      <c r="QBZ36" s="120"/>
      <c r="QCB36" s="120"/>
      <c r="QCD36" s="120"/>
      <c r="QCF36" s="120"/>
      <c r="QCH36" s="120"/>
      <c r="QCJ36" s="120"/>
      <c r="QCL36" s="120"/>
      <c r="QCN36" s="120"/>
      <c r="QCP36" s="120"/>
      <c r="QCR36" s="120"/>
      <c r="QCT36" s="120"/>
      <c r="QCV36" s="120"/>
      <c r="QCX36" s="120"/>
      <c r="QCZ36" s="120"/>
      <c r="QDB36" s="120"/>
      <c r="QDD36" s="120"/>
      <c r="QDF36" s="120"/>
      <c r="QDH36" s="120"/>
      <c r="QDJ36" s="120"/>
      <c r="QDL36" s="120"/>
      <c r="QDN36" s="120"/>
      <c r="QDP36" s="120"/>
      <c r="QDR36" s="120"/>
      <c r="QDT36" s="120"/>
      <c r="QDV36" s="120"/>
      <c r="QDX36" s="120"/>
      <c r="QDZ36" s="120"/>
      <c r="QEB36" s="120"/>
      <c r="QED36" s="120"/>
      <c r="QEF36" s="120"/>
      <c r="QEH36" s="120"/>
      <c r="QEJ36" s="120"/>
      <c r="QEL36" s="120"/>
      <c r="QEN36" s="120"/>
      <c r="QEP36" s="120"/>
      <c r="QER36" s="120"/>
      <c r="QET36" s="120"/>
      <c r="QEV36" s="120"/>
      <c r="QEX36" s="120"/>
      <c r="QEZ36" s="120"/>
      <c r="QFB36" s="120"/>
      <c r="QFD36" s="120"/>
      <c r="QFF36" s="120"/>
      <c r="QFH36" s="120"/>
      <c r="QFJ36" s="120"/>
      <c r="QFL36" s="120"/>
      <c r="QFN36" s="120"/>
      <c r="QFP36" s="120"/>
      <c r="QFR36" s="120"/>
      <c r="QFT36" s="120"/>
      <c r="QFV36" s="120"/>
      <c r="QFX36" s="120"/>
      <c r="QFZ36" s="120"/>
      <c r="QGB36" s="120"/>
      <c r="QGD36" s="120"/>
      <c r="QGF36" s="120"/>
      <c r="QGH36" s="120"/>
      <c r="QGJ36" s="120"/>
      <c r="QGL36" s="120"/>
      <c r="QGN36" s="120"/>
      <c r="QGP36" s="120"/>
      <c r="QGR36" s="120"/>
      <c r="QGT36" s="120"/>
      <c r="QGV36" s="120"/>
      <c r="QGX36" s="120"/>
      <c r="QGZ36" s="120"/>
      <c r="QHB36" s="120"/>
      <c r="QHD36" s="120"/>
      <c r="QHF36" s="120"/>
      <c r="QHH36" s="120"/>
      <c r="QHJ36" s="120"/>
      <c r="QHL36" s="120"/>
      <c r="QHN36" s="120"/>
      <c r="QHP36" s="120"/>
      <c r="QHR36" s="120"/>
      <c r="QHT36" s="120"/>
      <c r="QHV36" s="120"/>
      <c r="QHX36" s="120"/>
      <c r="QHZ36" s="120"/>
      <c r="QIB36" s="120"/>
      <c r="QID36" s="120"/>
      <c r="QIF36" s="120"/>
      <c r="QIH36" s="120"/>
      <c r="QIJ36" s="120"/>
      <c r="QIL36" s="120"/>
      <c r="QIN36" s="120"/>
      <c r="QIP36" s="120"/>
      <c r="QIR36" s="120"/>
      <c r="QIT36" s="120"/>
      <c r="QIV36" s="120"/>
      <c r="QIX36" s="120"/>
      <c r="QIZ36" s="120"/>
      <c r="QJB36" s="120"/>
      <c r="QJD36" s="120"/>
      <c r="QJF36" s="120"/>
      <c r="QJH36" s="120"/>
      <c r="QJJ36" s="120"/>
      <c r="QJL36" s="120"/>
      <c r="QJN36" s="120"/>
      <c r="QJP36" s="120"/>
      <c r="QJR36" s="120"/>
      <c r="QJT36" s="120"/>
      <c r="QJV36" s="120"/>
      <c r="QJX36" s="120"/>
      <c r="QJZ36" s="120"/>
      <c r="QKB36" s="120"/>
      <c r="QKD36" s="120"/>
      <c r="QKF36" s="120"/>
      <c r="QKH36" s="120"/>
      <c r="QKJ36" s="120"/>
      <c r="QKL36" s="120"/>
      <c r="QKN36" s="120"/>
      <c r="QKP36" s="120"/>
      <c r="QKR36" s="120"/>
      <c r="QKT36" s="120"/>
      <c r="QKV36" s="120"/>
      <c r="QKX36" s="120"/>
      <c r="QKZ36" s="120"/>
      <c r="QLB36" s="120"/>
      <c r="QLD36" s="120"/>
      <c r="QLF36" s="120"/>
      <c r="QLH36" s="120"/>
      <c r="QLJ36" s="120"/>
      <c r="QLL36" s="120"/>
      <c r="QLN36" s="120"/>
      <c r="QLP36" s="120"/>
      <c r="QLR36" s="120"/>
      <c r="QLT36" s="120"/>
      <c r="QLV36" s="120"/>
      <c r="QLX36" s="120"/>
      <c r="QLZ36" s="120"/>
      <c r="QMB36" s="120"/>
      <c r="QMD36" s="120"/>
      <c r="QMF36" s="120"/>
      <c r="QMH36" s="120"/>
      <c r="QMJ36" s="120"/>
      <c r="QML36" s="120"/>
      <c r="QMN36" s="120"/>
      <c r="QMP36" s="120"/>
      <c r="QMR36" s="120"/>
      <c r="QMT36" s="120"/>
      <c r="QMV36" s="120"/>
      <c r="QMX36" s="120"/>
      <c r="QMZ36" s="120"/>
      <c r="QNB36" s="120"/>
      <c r="QND36" s="120"/>
      <c r="QNF36" s="120"/>
      <c r="QNH36" s="120"/>
      <c r="QNJ36" s="120"/>
      <c r="QNL36" s="120"/>
      <c r="QNN36" s="120"/>
      <c r="QNP36" s="120"/>
      <c r="QNR36" s="120"/>
      <c r="QNT36" s="120"/>
      <c r="QNV36" s="120"/>
      <c r="QNX36" s="120"/>
      <c r="QNZ36" s="120"/>
      <c r="QOB36" s="120"/>
      <c r="QOD36" s="120"/>
      <c r="QOF36" s="120"/>
      <c r="QOH36" s="120"/>
      <c r="QOJ36" s="120"/>
      <c r="QOL36" s="120"/>
      <c r="QON36" s="120"/>
      <c r="QOP36" s="120"/>
      <c r="QOR36" s="120"/>
      <c r="QOT36" s="120"/>
      <c r="QOV36" s="120"/>
      <c r="QOX36" s="120"/>
      <c r="QOZ36" s="120"/>
      <c r="QPB36" s="120"/>
      <c r="QPD36" s="120"/>
      <c r="QPF36" s="120"/>
      <c r="QPH36" s="120"/>
      <c r="QPJ36" s="120"/>
      <c r="QPL36" s="120"/>
      <c r="QPN36" s="120"/>
      <c r="QPP36" s="120"/>
      <c r="QPR36" s="120"/>
      <c r="QPT36" s="120"/>
      <c r="QPV36" s="120"/>
      <c r="QPX36" s="120"/>
      <c r="QPZ36" s="120"/>
      <c r="QQB36" s="120"/>
      <c r="QQD36" s="120"/>
      <c r="QQF36" s="120"/>
      <c r="QQH36" s="120"/>
      <c r="QQJ36" s="120"/>
      <c r="QQL36" s="120"/>
      <c r="QQN36" s="120"/>
      <c r="QQP36" s="120"/>
      <c r="QQR36" s="120"/>
      <c r="QQT36" s="120"/>
      <c r="QQV36" s="120"/>
      <c r="QQX36" s="120"/>
      <c r="QQZ36" s="120"/>
      <c r="QRB36" s="120"/>
      <c r="QRD36" s="120"/>
      <c r="QRF36" s="120"/>
      <c r="QRH36" s="120"/>
      <c r="QRJ36" s="120"/>
      <c r="QRL36" s="120"/>
      <c r="QRN36" s="120"/>
      <c r="QRP36" s="120"/>
      <c r="QRR36" s="120"/>
      <c r="QRT36" s="120"/>
      <c r="QRV36" s="120"/>
      <c r="QRX36" s="120"/>
      <c r="QRZ36" s="120"/>
      <c r="QSB36" s="120"/>
      <c r="QSD36" s="120"/>
      <c r="QSF36" s="120"/>
      <c r="QSH36" s="120"/>
      <c r="QSJ36" s="120"/>
      <c r="QSL36" s="120"/>
      <c r="QSN36" s="120"/>
      <c r="QSP36" s="120"/>
      <c r="QSR36" s="120"/>
      <c r="QST36" s="120"/>
      <c r="QSV36" s="120"/>
      <c r="QSX36" s="120"/>
      <c r="QSZ36" s="120"/>
      <c r="QTB36" s="120"/>
      <c r="QTD36" s="120"/>
      <c r="QTF36" s="120"/>
      <c r="QTH36" s="120"/>
      <c r="QTJ36" s="120"/>
      <c r="QTL36" s="120"/>
      <c r="QTN36" s="120"/>
      <c r="QTP36" s="120"/>
      <c r="QTR36" s="120"/>
      <c r="QTT36" s="120"/>
      <c r="QTV36" s="120"/>
      <c r="QTX36" s="120"/>
      <c r="QTZ36" s="120"/>
      <c r="QUB36" s="120"/>
      <c r="QUD36" s="120"/>
      <c r="QUF36" s="120"/>
      <c r="QUH36" s="120"/>
      <c r="QUJ36" s="120"/>
      <c r="QUL36" s="120"/>
      <c r="QUN36" s="120"/>
      <c r="QUP36" s="120"/>
      <c r="QUR36" s="120"/>
      <c r="QUT36" s="120"/>
      <c r="QUV36" s="120"/>
      <c r="QUX36" s="120"/>
      <c r="QUZ36" s="120"/>
      <c r="QVB36" s="120"/>
      <c r="QVD36" s="120"/>
      <c r="QVF36" s="120"/>
      <c r="QVH36" s="120"/>
      <c r="QVJ36" s="120"/>
      <c r="QVL36" s="120"/>
      <c r="QVN36" s="120"/>
      <c r="QVP36" s="120"/>
      <c r="QVR36" s="120"/>
      <c r="QVT36" s="120"/>
      <c r="QVV36" s="120"/>
      <c r="QVX36" s="120"/>
      <c r="QVZ36" s="120"/>
      <c r="QWB36" s="120"/>
      <c r="QWD36" s="120"/>
      <c r="QWF36" s="120"/>
      <c r="QWH36" s="120"/>
      <c r="QWJ36" s="120"/>
      <c r="QWL36" s="120"/>
      <c r="QWN36" s="120"/>
      <c r="QWP36" s="120"/>
      <c r="QWR36" s="120"/>
      <c r="QWT36" s="120"/>
      <c r="QWV36" s="120"/>
      <c r="QWX36" s="120"/>
      <c r="QWZ36" s="120"/>
      <c r="QXB36" s="120"/>
      <c r="QXD36" s="120"/>
      <c r="QXF36" s="120"/>
      <c r="QXH36" s="120"/>
      <c r="QXJ36" s="120"/>
      <c r="QXL36" s="120"/>
      <c r="QXN36" s="120"/>
      <c r="QXP36" s="120"/>
      <c r="QXR36" s="120"/>
      <c r="QXT36" s="120"/>
      <c r="QXV36" s="120"/>
      <c r="QXX36" s="120"/>
      <c r="QXZ36" s="120"/>
      <c r="QYB36" s="120"/>
      <c r="QYD36" s="120"/>
      <c r="QYF36" s="120"/>
      <c r="QYH36" s="120"/>
      <c r="QYJ36" s="120"/>
      <c r="QYL36" s="120"/>
      <c r="QYN36" s="120"/>
      <c r="QYP36" s="120"/>
      <c r="QYR36" s="120"/>
      <c r="QYT36" s="120"/>
      <c r="QYV36" s="120"/>
      <c r="QYX36" s="120"/>
      <c r="QYZ36" s="120"/>
      <c r="QZB36" s="120"/>
      <c r="QZD36" s="120"/>
      <c r="QZF36" s="120"/>
      <c r="QZH36" s="120"/>
      <c r="QZJ36" s="120"/>
      <c r="QZL36" s="120"/>
      <c r="QZN36" s="120"/>
      <c r="QZP36" s="120"/>
      <c r="QZR36" s="120"/>
      <c r="QZT36" s="120"/>
      <c r="QZV36" s="120"/>
      <c r="QZX36" s="120"/>
      <c r="QZZ36" s="120"/>
      <c r="RAB36" s="120"/>
      <c r="RAD36" s="120"/>
      <c r="RAF36" s="120"/>
      <c r="RAH36" s="120"/>
      <c r="RAJ36" s="120"/>
      <c r="RAL36" s="120"/>
      <c r="RAN36" s="120"/>
      <c r="RAP36" s="120"/>
      <c r="RAR36" s="120"/>
      <c r="RAT36" s="120"/>
      <c r="RAV36" s="120"/>
      <c r="RAX36" s="120"/>
      <c r="RAZ36" s="120"/>
      <c r="RBB36" s="120"/>
      <c r="RBD36" s="120"/>
      <c r="RBF36" s="120"/>
      <c r="RBH36" s="120"/>
      <c r="RBJ36" s="120"/>
      <c r="RBL36" s="120"/>
      <c r="RBN36" s="120"/>
      <c r="RBP36" s="120"/>
      <c r="RBR36" s="120"/>
      <c r="RBT36" s="120"/>
      <c r="RBV36" s="120"/>
      <c r="RBX36" s="120"/>
      <c r="RBZ36" s="120"/>
      <c r="RCB36" s="120"/>
      <c r="RCD36" s="120"/>
      <c r="RCF36" s="120"/>
      <c r="RCH36" s="120"/>
      <c r="RCJ36" s="120"/>
      <c r="RCL36" s="120"/>
      <c r="RCN36" s="120"/>
      <c r="RCP36" s="120"/>
      <c r="RCR36" s="120"/>
      <c r="RCT36" s="120"/>
      <c r="RCV36" s="120"/>
      <c r="RCX36" s="120"/>
      <c r="RCZ36" s="120"/>
      <c r="RDB36" s="120"/>
      <c r="RDD36" s="120"/>
      <c r="RDF36" s="120"/>
      <c r="RDH36" s="120"/>
      <c r="RDJ36" s="120"/>
      <c r="RDL36" s="120"/>
      <c r="RDN36" s="120"/>
      <c r="RDP36" s="120"/>
      <c r="RDR36" s="120"/>
      <c r="RDT36" s="120"/>
      <c r="RDV36" s="120"/>
      <c r="RDX36" s="120"/>
      <c r="RDZ36" s="120"/>
      <c r="REB36" s="120"/>
      <c r="RED36" s="120"/>
      <c r="REF36" s="120"/>
      <c r="REH36" s="120"/>
      <c r="REJ36" s="120"/>
      <c r="REL36" s="120"/>
      <c r="REN36" s="120"/>
      <c r="REP36" s="120"/>
      <c r="RER36" s="120"/>
      <c r="RET36" s="120"/>
      <c r="REV36" s="120"/>
      <c r="REX36" s="120"/>
      <c r="REZ36" s="120"/>
      <c r="RFB36" s="120"/>
      <c r="RFD36" s="120"/>
      <c r="RFF36" s="120"/>
      <c r="RFH36" s="120"/>
      <c r="RFJ36" s="120"/>
      <c r="RFL36" s="120"/>
      <c r="RFN36" s="120"/>
      <c r="RFP36" s="120"/>
      <c r="RFR36" s="120"/>
      <c r="RFT36" s="120"/>
      <c r="RFV36" s="120"/>
      <c r="RFX36" s="120"/>
      <c r="RFZ36" s="120"/>
      <c r="RGB36" s="120"/>
      <c r="RGD36" s="120"/>
      <c r="RGF36" s="120"/>
      <c r="RGH36" s="120"/>
      <c r="RGJ36" s="120"/>
      <c r="RGL36" s="120"/>
      <c r="RGN36" s="120"/>
      <c r="RGP36" s="120"/>
      <c r="RGR36" s="120"/>
      <c r="RGT36" s="120"/>
      <c r="RGV36" s="120"/>
      <c r="RGX36" s="120"/>
      <c r="RGZ36" s="120"/>
      <c r="RHB36" s="120"/>
      <c r="RHD36" s="120"/>
      <c r="RHF36" s="120"/>
      <c r="RHH36" s="120"/>
      <c r="RHJ36" s="120"/>
      <c r="RHL36" s="120"/>
      <c r="RHN36" s="120"/>
      <c r="RHP36" s="120"/>
      <c r="RHR36" s="120"/>
      <c r="RHT36" s="120"/>
      <c r="RHV36" s="120"/>
      <c r="RHX36" s="120"/>
      <c r="RHZ36" s="120"/>
      <c r="RIB36" s="120"/>
      <c r="RID36" s="120"/>
      <c r="RIF36" s="120"/>
      <c r="RIH36" s="120"/>
      <c r="RIJ36" s="120"/>
      <c r="RIL36" s="120"/>
      <c r="RIN36" s="120"/>
      <c r="RIP36" s="120"/>
      <c r="RIR36" s="120"/>
      <c r="RIT36" s="120"/>
      <c r="RIV36" s="120"/>
      <c r="RIX36" s="120"/>
      <c r="RIZ36" s="120"/>
      <c r="RJB36" s="120"/>
      <c r="RJD36" s="120"/>
      <c r="RJF36" s="120"/>
      <c r="RJH36" s="120"/>
      <c r="RJJ36" s="120"/>
      <c r="RJL36" s="120"/>
      <c r="RJN36" s="120"/>
      <c r="RJP36" s="120"/>
      <c r="RJR36" s="120"/>
      <c r="RJT36" s="120"/>
      <c r="RJV36" s="120"/>
      <c r="RJX36" s="120"/>
      <c r="RJZ36" s="120"/>
      <c r="RKB36" s="120"/>
      <c r="RKD36" s="120"/>
      <c r="RKF36" s="120"/>
      <c r="RKH36" s="120"/>
      <c r="RKJ36" s="120"/>
      <c r="RKL36" s="120"/>
      <c r="RKN36" s="120"/>
      <c r="RKP36" s="120"/>
      <c r="RKR36" s="120"/>
      <c r="RKT36" s="120"/>
      <c r="RKV36" s="120"/>
      <c r="RKX36" s="120"/>
      <c r="RKZ36" s="120"/>
      <c r="RLB36" s="120"/>
      <c r="RLD36" s="120"/>
      <c r="RLF36" s="120"/>
      <c r="RLH36" s="120"/>
      <c r="RLJ36" s="120"/>
      <c r="RLL36" s="120"/>
      <c r="RLN36" s="120"/>
      <c r="RLP36" s="120"/>
      <c r="RLR36" s="120"/>
      <c r="RLT36" s="120"/>
      <c r="RLV36" s="120"/>
      <c r="RLX36" s="120"/>
      <c r="RLZ36" s="120"/>
      <c r="RMB36" s="120"/>
      <c r="RMD36" s="120"/>
      <c r="RMF36" s="120"/>
      <c r="RMH36" s="120"/>
      <c r="RMJ36" s="120"/>
      <c r="RML36" s="120"/>
      <c r="RMN36" s="120"/>
      <c r="RMP36" s="120"/>
      <c r="RMR36" s="120"/>
      <c r="RMT36" s="120"/>
      <c r="RMV36" s="120"/>
      <c r="RMX36" s="120"/>
      <c r="RMZ36" s="120"/>
      <c r="RNB36" s="120"/>
      <c r="RND36" s="120"/>
      <c r="RNF36" s="120"/>
      <c r="RNH36" s="120"/>
      <c r="RNJ36" s="120"/>
      <c r="RNL36" s="120"/>
      <c r="RNN36" s="120"/>
      <c r="RNP36" s="120"/>
      <c r="RNR36" s="120"/>
      <c r="RNT36" s="120"/>
      <c r="RNV36" s="120"/>
      <c r="RNX36" s="120"/>
      <c r="RNZ36" s="120"/>
      <c r="ROB36" s="120"/>
      <c r="ROD36" s="120"/>
      <c r="ROF36" s="120"/>
      <c r="ROH36" s="120"/>
      <c r="ROJ36" s="120"/>
      <c r="ROL36" s="120"/>
      <c r="RON36" s="120"/>
      <c r="ROP36" s="120"/>
      <c r="ROR36" s="120"/>
      <c r="ROT36" s="120"/>
      <c r="ROV36" s="120"/>
      <c r="ROX36" s="120"/>
      <c r="ROZ36" s="120"/>
      <c r="RPB36" s="120"/>
      <c r="RPD36" s="120"/>
      <c r="RPF36" s="120"/>
      <c r="RPH36" s="120"/>
      <c r="RPJ36" s="120"/>
      <c r="RPL36" s="120"/>
      <c r="RPN36" s="120"/>
      <c r="RPP36" s="120"/>
      <c r="RPR36" s="120"/>
      <c r="RPT36" s="120"/>
      <c r="RPV36" s="120"/>
      <c r="RPX36" s="120"/>
      <c r="RPZ36" s="120"/>
      <c r="RQB36" s="120"/>
      <c r="RQD36" s="120"/>
      <c r="RQF36" s="120"/>
      <c r="RQH36" s="120"/>
      <c r="RQJ36" s="120"/>
      <c r="RQL36" s="120"/>
      <c r="RQN36" s="120"/>
      <c r="RQP36" s="120"/>
      <c r="RQR36" s="120"/>
      <c r="RQT36" s="120"/>
      <c r="RQV36" s="120"/>
      <c r="RQX36" s="120"/>
      <c r="RQZ36" s="120"/>
      <c r="RRB36" s="120"/>
      <c r="RRD36" s="120"/>
      <c r="RRF36" s="120"/>
      <c r="RRH36" s="120"/>
      <c r="RRJ36" s="120"/>
      <c r="RRL36" s="120"/>
      <c r="RRN36" s="120"/>
      <c r="RRP36" s="120"/>
      <c r="RRR36" s="120"/>
      <c r="RRT36" s="120"/>
      <c r="RRV36" s="120"/>
      <c r="RRX36" s="120"/>
      <c r="RRZ36" s="120"/>
      <c r="RSB36" s="120"/>
      <c r="RSD36" s="120"/>
      <c r="RSF36" s="120"/>
      <c r="RSH36" s="120"/>
      <c r="RSJ36" s="120"/>
      <c r="RSL36" s="120"/>
      <c r="RSN36" s="120"/>
      <c r="RSP36" s="120"/>
      <c r="RSR36" s="120"/>
      <c r="RST36" s="120"/>
      <c r="RSV36" s="120"/>
      <c r="RSX36" s="120"/>
      <c r="RSZ36" s="120"/>
      <c r="RTB36" s="120"/>
      <c r="RTD36" s="120"/>
      <c r="RTF36" s="120"/>
      <c r="RTH36" s="120"/>
      <c r="RTJ36" s="120"/>
      <c r="RTL36" s="120"/>
      <c r="RTN36" s="120"/>
      <c r="RTP36" s="120"/>
      <c r="RTR36" s="120"/>
      <c r="RTT36" s="120"/>
      <c r="RTV36" s="120"/>
      <c r="RTX36" s="120"/>
      <c r="RTZ36" s="120"/>
      <c r="RUB36" s="120"/>
      <c r="RUD36" s="120"/>
      <c r="RUF36" s="120"/>
      <c r="RUH36" s="120"/>
      <c r="RUJ36" s="120"/>
      <c r="RUL36" s="120"/>
      <c r="RUN36" s="120"/>
      <c r="RUP36" s="120"/>
      <c r="RUR36" s="120"/>
      <c r="RUT36" s="120"/>
      <c r="RUV36" s="120"/>
      <c r="RUX36" s="120"/>
      <c r="RUZ36" s="120"/>
      <c r="RVB36" s="120"/>
      <c r="RVD36" s="120"/>
      <c r="RVF36" s="120"/>
      <c r="RVH36" s="120"/>
      <c r="RVJ36" s="120"/>
      <c r="RVL36" s="120"/>
      <c r="RVN36" s="120"/>
      <c r="RVP36" s="120"/>
      <c r="RVR36" s="120"/>
      <c r="RVT36" s="120"/>
      <c r="RVV36" s="120"/>
      <c r="RVX36" s="120"/>
      <c r="RVZ36" s="120"/>
      <c r="RWB36" s="120"/>
      <c r="RWD36" s="120"/>
      <c r="RWF36" s="120"/>
      <c r="RWH36" s="120"/>
      <c r="RWJ36" s="120"/>
      <c r="RWL36" s="120"/>
      <c r="RWN36" s="120"/>
      <c r="RWP36" s="120"/>
      <c r="RWR36" s="120"/>
      <c r="RWT36" s="120"/>
      <c r="RWV36" s="120"/>
      <c r="RWX36" s="120"/>
      <c r="RWZ36" s="120"/>
      <c r="RXB36" s="120"/>
      <c r="RXD36" s="120"/>
      <c r="RXF36" s="120"/>
      <c r="RXH36" s="120"/>
      <c r="RXJ36" s="120"/>
      <c r="RXL36" s="120"/>
      <c r="RXN36" s="120"/>
      <c r="RXP36" s="120"/>
      <c r="RXR36" s="120"/>
      <c r="RXT36" s="120"/>
      <c r="RXV36" s="120"/>
      <c r="RXX36" s="120"/>
      <c r="RXZ36" s="120"/>
      <c r="RYB36" s="120"/>
      <c r="RYD36" s="120"/>
      <c r="RYF36" s="120"/>
      <c r="RYH36" s="120"/>
      <c r="RYJ36" s="120"/>
      <c r="RYL36" s="120"/>
      <c r="RYN36" s="120"/>
      <c r="RYP36" s="120"/>
      <c r="RYR36" s="120"/>
      <c r="RYT36" s="120"/>
      <c r="RYV36" s="120"/>
      <c r="RYX36" s="120"/>
      <c r="RYZ36" s="120"/>
      <c r="RZB36" s="120"/>
      <c r="RZD36" s="120"/>
      <c r="RZF36" s="120"/>
      <c r="RZH36" s="120"/>
      <c r="RZJ36" s="120"/>
      <c r="RZL36" s="120"/>
      <c r="RZN36" s="120"/>
      <c r="RZP36" s="120"/>
      <c r="RZR36" s="120"/>
      <c r="RZT36" s="120"/>
      <c r="RZV36" s="120"/>
      <c r="RZX36" s="120"/>
      <c r="RZZ36" s="120"/>
      <c r="SAB36" s="120"/>
      <c r="SAD36" s="120"/>
      <c r="SAF36" s="120"/>
      <c r="SAH36" s="120"/>
      <c r="SAJ36" s="120"/>
      <c r="SAL36" s="120"/>
      <c r="SAN36" s="120"/>
      <c r="SAP36" s="120"/>
      <c r="SAR36" s="120"/>
      <c r="SAT36" s="120"/>
      <c r="SAV36" s="120"/>
      <c r="SAX36" s="120"/>
      <c r="SAZ36" s="120"/>
      <c r="SBB36" s="120"/>
      <c r="SBD36" s="120"/>
      <c r="SBF36" s="120"/>
      <c r="SBH36" s="120"/>
      <c r="SBJ36" s="120"/>
      <c r="SBL36" s="120"/>
      <c r="SBN36" s="120"/>
      <c r="SBP36" s="120"/>
      <c r="SBR36" s="120"/>
      <c r="SBT36" s="120"/>
      <c r="SBV36" s="120"/>
      <c r="SBX36" s="120"/>
      <c r="SBZ36" s="120"/>
      <c r="SCB36" s="120"/>
      <c r="SCD36" s="120"/>
      <c r="SCF36" s="120"/>
      <c r="SCH36" s="120"/>
      <c r="SCJ36" s="120"/>
      <c r="SCL36" s="120"/>
      <c r="SCN36" s="120"/>
      <c r="SCP36" s="120"/>
      <c r="SCR36" s="120"/>
      <c r="SCT36" s="120"/>
      <c r="SCV36" s="120"/>
      <c r="SCX36" s="120"/>
      <c r="SCZ36" s="120"/>
      <c r="SDB36" s="120"/>
      <c r="SDD36" s="120"/>
      <c r="SDF36" s="120"/>
      <c r="SDH36" s="120"/>
      <c r="SDJ36" s="120"/>
      <c r="SDL36" s="120"/>
      <c r="SDN36" s="120"/>
      <c r="SDP36" s="120"/>
      <c r="SDR36" s="120"/>
      <c r="SDT36" s="120"/>
      <c r="SDV36" s="120"/>
      <c r="SDX36" s="120"/>
      <c r="SDZ36" s="120"/>
      <c r="SEB36" s="120"/>
      <c r="SED36" s="120"/>
      <c r="SEF36" s="120"/>
      <c r="SEH36" s="120"/>
      <c r="SEJ36" s="120"/>
      <c r="SEL36" s="120"/>
      <c r="SEN36" s="120"/>
      <c r="SEP36" s="120"/>
      <c r="SER36" s="120"/>
      <c r="SET36" s="120"/>
      <c r="SEV36" s="120"/>
      <c r="SEX36" s="120"/>
      <c r="SEZ36" s="120"/>
      <c r="SFB36" s="120"/>
      <c r="SFD36" s="120"/>
      <c r="SFF36" s="120"/>
      <c r="SFH36" s="120"/>
      <c r="SFJ36" s="120"/>
      <c r="SFL36" s="120"/>
      <c r="SFN36" s="120"/>
      <c r="SFP36" s="120"/>
      <c r="SFR36" s="120"/>
      <c r="SFT36" s="120"/>
      <c r="SFV36" s="120"/>
      <c r="SFX36" s="120"/>
      <c r="SFZ36" s="120"/>
      <c r="SGB36" s="120"/>
      <c r="SGD36" s="120"/>
      <c r="SGF36" s="120"/>
      <c r="SGH36" s="120"/>
      <c r="SGJ36" s="120"/>
      <c r="SGL36" s="120"/>
      <c r="SGN36" s="120"/>
      <c r="SGP36" s="120"/>
      <c r="SGR36" s="120"/>
      <c r="SGT36" s="120"/>
      <c r="SGV36" s="120"/>
      <c r="SGX36" s="120"/>
      <c r="SGZ36" s="120"/>
      <c r="SHB36" s="120"/>
      <c r="SHD36" s="120"/>
      <c r="SHF36" s="120"/>
      <c r="SHH36" s="120"/>
      <c r="SHJ36" s="120"/>
      <c r="SHL36" s="120"/>
      <c r="SHN36" s="120"/>
      <c r="SHP36" s="120"/>
      <c r="SHR36" s="120"/>
      <c r="SHT36" s="120"/>
      <c r="SHV36" s="120"/>
      <c r="SHX36" s="120"/>
      <c r="SHZ36" s="120"/>
      <c r="SIB36" s="120"/>
      <c r="SID36" s="120"/>
      <c r="SIF36" s="120"/>
      <c r="SIH36" s="120"/>
      <c r="SIJ36" s="120"/>
      <c r="SIL36" s="120"/>
      <c r="SIN36" s="120"/>
      <c r="SIP36" s="120"/>
      <c r="SIR36" s="120"/>
      <c r="SIT36" s="120"/>
      <c r="SIV36" s="120"/>
      <c r="SIX36" s="120"/>
      <c r="SIZ36" s="120"/>
      <c r="SJB36" s="120"/>
      <c r="SJD36" s="120"/>
      <c r="SJF36" s="120"/>
      <c r="SJH36" s="120"/>
      <c r="SJJ36" s="120"/>
      <c r="SJL36" s="120"/>
      <c r="SJN36" s="120"/>
      <c r="SJP36" s="120"/>
      <c r="SJR36" s="120"/>
      <c r="SJT36" s="120"/>
      <c r="SJV36" s="120"/>
      <c r="SJX36" s="120"/>
      <c r="SJZ36" s="120"/>
      <c r="SKB36" s="120"/>
      <c r="SKD36" s="120"/>
      <c r="SKF36" s="120"/>
      <c r="SKH36" s="120"/>
      <c r="SKJ36" s="120"/>
      <c r="SKL36" s="120"/>
      <c r="SKN36" s="120"/>
      <c r="SKP36" s="120"/>
      <c r="SKR36" s="120"/>
      <c r="SKT36" s="120"/>
      <c r="SKV36" s="120"/>
      <c r="SKX36" s="120"/>
      <c r="SKZ36" s="120"/>
      <c r="SLB36" s="120"/>
      <c r="SLD36" s="120"/>
      <c r="SLF36" s="120"/>
      <c r="SLH36" s="120"/>
      <c r="SLJ36" s="120"/>
      <c r="SLL36" s="120"/>
      <c r="SLN36" s="120"/>
      <c r="SLP36" s="120"/>
      <c r="SLR36" s="120"/>
      <c r="SLT36" s="120"/>
      <c r="SLV36" s="120"/>
      <c r="SLX36" s="120"/>
      <c r="SLZ36" s="120"/>
      <c r="SMB36" s="120"/>
      <c r="SMD36" s="120"/>
      <c r="SMF36" s="120"/>
      <c r="SMH36" s="120"/>
      <c r="SMJ36" s="120"/>
      <c r="SML36" s="120"/>
      <c r="SMN36" s="120"/>
      <c r="SMP36" s="120"/>
      <c r="SMR36" s="120"/>
      <c r="SMT36" s="120"/>
      <c r="SMV36" s="120"/>
      <c r="SMX36" s="120"/>
      <c r="SMZ36" s="120"/>
      <c r="SNB36" s="120"/>
      <c r="SND36" s="120"/>
      <c r="SNF36" s="120"/>
      <c r="SNH36" s="120"/>
      <c r="SNJ36" s="120"/>
      <c r="SNL36" s="120"/>
      <c r="SNN36" s="120"/>
      <c r="SNP36" s="120"/>
      <c r="SNR36" s="120"/>
      <c r="SNT36" s="120"/>
      <c r="SNV36" s="120"/>
      <c r="SNX36" s="120"/>
      <c r="SNZ36" s="120"/>
      <c r="SOB36" s="120"/>
      <c r="SOD36" s="120"/>
      <c r="SOF36" s="120"/>
      <c r="SOH36" s="120"/>
      <c r="SOJ36" s="120"/>
      <c r="SOL36" s="120"/>
      <c r="SON36" s="120"/>
      <c r="SOP36" s="120"/>
      <c r="SOR36" s="120"/>
      <c r="SOT36" s="120"/>
      <c r="SOV36" s="120"/>
      <c r="SOX36" s="120"/>
      <c r="SOZ36" s="120"/>
      <c r="SPB36" s="120"/>
      <c r="SPD36" s="120"/>
      <c r="SPF36" s="120"/>
      <c r="SPH36" s="120"/>
      <c r="SPJ36" s="120"/>
      <c r="SPL36" s="120"/>
      <c r="SPN36" s="120"/>
      <c r="SPP36" s="120"/>
      <c r="SPR36" s="120"/>
      <c r="SPT36" s="120"/>
      <c r="SPV36" s="120"/>
      <c r="SPX36" s="120"/>
      <c r="SPZ36" s="120"/>
      <c r="SQB36" s="120"/>
      <c r="SQD36" s="120"/>
      <c r="SQF36" s="120"/>
      <c r="SQH36" s="120"/>
      <c r="SQJ36" s="120"/>
      <c r="SQL36" s="120"/>
      <c r="SQN36" s="120"/>
      <c r="SQP36" s="120"/>
      <c r="SQR36" s="120"/>
      <c r="SQT36" s="120"/>
      <c r="SQV36" s="120"/>
      <c r="SQX36" s="120"/>
      <c r="SQZ36" s="120"/>
      <c r="SRB36" s="120"/>
      <c r="SRD36" s="120"/>
      <c r="SRF36" s="120"/>
      <c r="SRH36" s="120"/>
      <c r="SRJ36" s="120"/>
      <c r="SRL36" s="120"/>
      <c r="SRN36" s="120"/>
      <c r="SRP36" s="120"/>
      <c r="SRR36" s="120"/>
      <c r="SRT36" s="120"/>
      <c r="SRV36" s="120"/>
      <c r="SRX36" s="120"/>
      <c r="SRZ36" s="120"/>
      <c r="SSB36" s="120"/>
      <c r="SSD36" s="120"/>
      <c r="SSF36" s="120"/>
      <c r="SSH36" s="120"/>
      <c r="SSJ36" s="120"/>
      <c r="SSL36" s="120"/>
      <c r="SSN36" s="120"/>
      <c r="SSP36" s="120"/>
      <c r="SSR36" s="120"/>
      <c r="SST36" s="120"/>
      <c r="SSV36" s="120"/>
      <c r="SSX36" s="120"/>
      <c r="SSZ36" s="120"/>
      <c r="STB36" s="120"/>
      <c r="STD36" s="120"/>
      <c r="STF36" s="120"/>
      <c r="STH36" s="120"/>
      <c r="STJ36" s="120"/>
      <c r="STL36" s="120"/>
      <c r="STN36" s="120"/>
      <c r="STP36" s="120"/>
      <c r="STR36" s="120"/>
      <c r="STT36" s="120"/>
      <c r="STV36" s="120"/>
      <c r="STX36" s="120"/>
      <c r="STZ36" s="120"/>
      <c r="SUB36" s="120"/>
      <c r="SUD36" s="120"/>
      <c r="SUF36" s="120"/>
      <c r="SUH36" s="120"/>
      <c r="SUJ36" s="120"/>
      <c r="SUL36" s="120"/>
      <c r="SUN36" s="120"/>
      <c r="SUP36" s="120"/>
      <c r="SUR36" s="120"/>
      <c r="SUT36" s="120"/>
      <c r="SUV36" s="120"/>
      <c r="SUX36" s="120"/>
      <c r="SUZ36" s="120"/>
      <c r="SVB36" s="120"/>
      <c r="SVD36" s="120"/>
      <c r="SVF36" s="120"/>
      <c r="SVH36" s="120"/>
      <c r="SVJ36" s="120"/>
      <c r="SVL36" s="120"/>
      <c r="SVN36" s="120"/>
      <c r="SVP36" s="120"/>
      <c r="SVR36" s="120"/>
      <c r="SVT36" s="120"/>
      <c r="SVV36" s="120"/>
      <c r="SVX36" s="120"/>
      <c r="SVZ36" s="120"/>
      <c r="SWB36" s="120"/>
      <c r="SWD36" s="120"/>
      <c r="SWF36" s="120"/>
      <c r="SWH36" s="120"/>
      <c r="SWJ36" s="120"/>
      <c r="SWL36" s="120"/>
      <c r="SWN36" s="120"/>
      <c r="SWP36" s="120"/>
      <c r="SWR36" s="120"/>
      <c r="SWT36" s="120"/>
      <c r="SWV36" s="120"/>
      <c r="SWX36" s="120"/>
      <c r="SWZ36" s="120"/>
      <c r="SXB36" s="120"/>
      <c r="SXD36" s="120"/>
      <c r="SXF36" s="120"/>
      <c r="SXH36" s="120"/>
      <c r="SXJ36" s="120"/>
      <c r="SXL36" s="120"/>
      <c r="SXN36" s="120"/>
      <c r="SXP36" s="120"/>
      <c r="SXR36" s="120"/>
      <c r="SXT36" s="120"/>
      <c r="SXV36" s="120"/>
      <c r="SXX36" s="120"/>
      <c r="SXZ36" s="120"/>
      <c r="SYB36" s="120"/>
      <c r="SYD36" s="120"/>
      <c r="SYF36" s="120"/>
      <c r="SYH36" s="120"/>
      <c r="SYJ36" s="120"/>
      <c r="SYL36" s="120"/>
      <c r="SYN36" s="120"/>
      <c r="SYP36" s="120"/>
      <c r="SYR36" s="120"/>
      <c r="SYT36" s="120"/>
      <c r="SYV36" s="120"/>
      <c r="SYX36" s="120"/>
      <c r="SYZ36" s="120"/>
      <c r="SZB36" s="120"/>
      <c r="SZD36" s="120"/>
      <c r="SZF36" s="120"/>
      <c r="SZH36" s="120"/>
      <c r="SZJ36" s="120"/>
      <c r="SZL36" s="120"/>
      <c r="SZN36" s="120"/>
      <c r="SZP36" s="120"/>
      <c r="SZR36" s="120"/>
      <c r="SZT36" s="120"/>
      <c r="SZV36" s="120"/>
      <c r="SZX36" s="120"/>
      <c r="SZZ36" s="120"/>
      <c r="TAB36" s="120"/>
      <c r="TAD36" s="120"/>
      <c r="TAF36" s="120"/>
      <c r="TAH36" s="120"/>
      <c r="TAJ36" s="120"/>
      <c r="TAL36" s="120"/>
      <c r="TAN36" s="120"/>
      <c r="TAP36" s="120"/>
      <c r="TAR36" s="120"/>
      <c r="TAT36" s="120"/>
      <c r="TAV36" s="120"/>
      <c r="TAX36" s="120"/>
      <c r="TAZ36" s="120"/>
      <c r="TBB36" s="120"/>
      <c r="TBD36" s="120"/>
      <c r="TBF36" s="120"/>
      <c r="TBH36" s="120"/>
      <c r="TBJ36" s="120"/>
      <c r="TBL36" s="120"/>
      <c r="TBN36" s="120"/>
      <c r="TBP36" s="120"/>
      <c r="TBR36" s="120"/>
      <c r="TBT36" s="120"/>
      <c r="TBV36" s="120"/>
      <c r="TBX36" s="120"/>
      <c r="TBZ36" s="120"/>
      <c r="TCB36" s="120"/>
      <c r="TCD36" s="120"/>
      <c r="TCF36" s="120"/>
      <c r="TCH36" s="120"/>
      <c r="TCJ36" s="120"/>
      <c r="TCL36" s="120"/>
      <c r="TCN36" s="120"/>
      <c r="TCP36" s="120"/>
      <c r="TCR36" s="120"/>
      <c r="TCT36" s="120"/>
      <c r="TCV36" s="120"/>
      <c r="TCX36" s="120"/>
      <c r="TCZ36" s="120"/>
      <c r="TDB36" s="120"/>
      <c r="TDD36" s="120"/>
      <c r="TDF36" s="120"/>
      <c r="TDH36" s="120"/>
      <c r="TDJ36" s="120"/>
      <c r="TDL36" s="120"/>
      <c r="TDN36" s="120"/>
      <c r="TDP36" s="120"/>
      <c r="TDR36" s="120"/>
      <c r="TDT36" s="120"/>
      <c r="TDV36" s="120"/>
      <c r="TDX36" s="120"/>
      <c r="TDZ36" s="120"/>
      <c r="TEB36" s="120"/>
      <c r="TED36" s="120"/>
      <c r="TEF36" s="120"/>
      <c r="TEH36" s="120"/>
      <c r="TEJ36" s="120"/>
      <c r="TEL36" s="120"/>
      <c r="TEN36" s="120"/>
      <c r="TEP36" s="120"/>
      <c r="TER36" s="120"/>
      <c r="TET36" s="120"/>
      <c r="TEV36" s="120"/>
      <c r="TEX36" s="120"/>
      <c r="TEZ36" s="120"/>
      <c r="TFB36" s="120"/>
      <c r="TFD36" s="120"/>
      <c r="TFF36" s="120"/>
      <c r="TFH36" s="120"/>
      <c r="TFJ36" s="120"/>
      <c r="TFL36" s="120"/>
      <c r="TFN36" s="120"/>
      <c r="TFP36" s="120"/>
      <c r="TFR36" s="120"/>
      <c r="TFT36" s="120"/>
      <c r="TFV36" s="120"/>
      <c r="TFX36" s="120"/>
      <c r="TFZ36" s="120"/>
      <c r="TGB36" s="120"/>
      <c r="TGD36" s="120"/>
      <c r="TGF36" s="120"/>
      <c r="TGH36" s="120"/>
      <c r="TGJ36" s="120"/>
      <c r="TGL36" s="120"/>
      <c r="TGN36" s="120"/>
      <c r="TGP36" s="120"/>
      <c r="TGR36" s="120"/>
      <c r="TGT36" s="120"/>
      <c r="TGV36" s="120"/>
      <c r="TGX36" s="120"/>
      <c r="TGZ36" s="120"/>
      <c r="THB36" s="120"/>
      <c r="THD36" s="120"/>
      <c r="THF36" s="120"/>
      <c r="THH36" s="120"/>
      <c r="THJ36" s="120"/>
      <c r="THL36" s="120"/>
      <c r="THN36" s="120"/>
      <c r="THP36" s="120"/>
      <c r="THR36" s="120"/>
      <c r="THT36" s="120"/>
      <c r="THV36" s="120"/>
      <c r="THX36" s="120"/>
      <c r="THZ36" s="120"/>
      <c r="TIB36" s="120"/>
      <c r="TID36" s="120"/>
      <c r="TIF36" s="120"/>
      <c r="TIH36" s="120"/>
      <c r="TIJ36" s="120"/>
      <c r="TIL36" s="120"/>
      <c r="TIN36" s="120"/>
      <c r="TIP36" s="120"/>
      <c r="TIR36" s="120"/>
      <c r="TIT36" s="120"/>
      <c r="TIV36" s="120"/>
      <c r="TIX36" s="120"/>
      <c r="TIZ36" s="120"/>
      <c r="TJB36" s="120"/>
      <c r="TJD36" s="120"/>
      <c r="TJF36" s="120"/>
      <c r="TJH36" s="120"/>
      <c r="TJJ36" s="120"/>
      <c r="TJL36" s="120"/>
      <c r="TJN36" s="120"/>
      <c r="TJP36" s="120"/>
      <c r="TJR36" s="120"/>
      <c r="TJT36" s="120"/>
      <c r="TJV36" s="120"/>
      <c r="TJX36" s="120"/>
      <c r="TJZ36" s="120"/>
      <c r="TKB36" s="120"/>
      <c r="TKD36" s="120"/>
      <c r="TKF36" s="120"/>
      <c r="TKH36" s="120"/>
      <c r="TKJ36" s="120"/>
      <c r="TKL36" s="120"/>
      <c r="TKN36" s="120"/>
      <c r="TKP36" s="120"/>
      <c r="TKR36" s="120"/>
      <c r="TKT36" s="120"/>
      <c r="TKV36" s="120"/>
      <c r="TKX36" s="120"/>
      <c r="TKZ36" s="120"/>
      <c r="TLB36" s="120"/>
      <c r="TLD36" s="120"/>
      <c r="TLF36" s="120"/>
      <c r="TLH36" s="120"/>
      <c r="TLJ36" s="120"/>
      <c r="TLL36" s="120"/>
      <c r="TLN36" s="120"/>
      <c r="TLP36" s="120"/>
      <c r="TLR36" s="120"/>
      <c r="TLT36" s="120"/>
      <c r="TLV36" s="120"/>
      <c r="TLX36" s="120"/>
      <c r="TLZ36" s="120"/>
      <c r="TMB36" s="120"/>
      <c r="TMD36" s="120"/>
      <c r="TMF36" s="120"/>
      <c r="TMH36" s="120"/>
      <c r="TMJ36" s="120"/>
      <c r="TML36" s="120"/>
      <c r="TMN36" s="120"/>
      <c r="TMP36" s="120"/>
      <c r="TMR36" s="120"/>
      <c r="TMT36" s="120"/>
      <c r="TMV36" s="120"/>
      <c r="TMX36" s="120"/>
      <c r="TMZ36" s="120"/>
      <c r="TNB36" s="120"/>
      <c r="TND36" s="120"/>
      <c r="TNF36" s="120"/>
      <c r="TNH36" s="120"/>
      <c r="TNJ36" s="120"/>
      <c r="TNL36" s="120"/>
      <c r="TNN36" s="120"/>
      <c r="TNP36" s="120"/>
      <c r="TNR36" s="120"/>
      <c r="TNT36" s="120"/>
      <c r="TNV36" s="120"/>
      <c r="TNX36" s="120"/>
      <c r="TNZ36" s="120"/>
      <c r="TOB36" s="120"/>
      <c r="TOD36" s="120"/>
      <c r="TOF36" s="120"/>
      <c r="TOH36" s="120"/>
      <c r="TOJ36" s="120"/>
      <c r="TOL36" s="120"/>
      <c r="TON36" s="120"/>
      <c r="TOP36" s="120"/>
      <c r="TOR36" s="120"/>
      <c r="TOT36" s="120"/>
      <c r="TOV36" s="120"/>
      <c r="TOX36" s="120"/>
      <c r="TOZ36" s="120"/>
      <c r="TPB36" s="120"/>
      <c r="TPD36" s="120"/>
      <c r="TPF36" s="120"/>
      <c r="TPH36" s="120"/>
      <c r="TPJ36" s="120"/>
      <c r="TPL36" s="120"/>
      <c r="TPN36" s="120"/>
      <c r="TPP36" s="120"/>
      <c r="TPR36" s="120"/>
      <c r="TPT36" s="120"/>
      <c r="TPV36" s="120"/>
      <c r="TPX36" s="120"/>
      <c r="TPZ36" s="120"/>
      <c r="TQB36" s="120"/>
      <c r="TQD36" s="120"/>
      <c r="TQF36" s="120"/>
      <c r="TQH36" s="120"/>
      <c r="TQJ36" s="120"/>
      <c r="TQL36" s="120"/>
      <c r="TQN36" s="120"/>
      <c r="TQP36" s="120"/>
      <c r="TQR36" s="120"/>
      <c r="TQT36" s="120"/>
      <c r="TQV36" s="120"/>
      <c r="TQX36" s="120"/>
      <c r="TQZ36" s="120"/>
      <c r="TRB36" s="120"/>
      <c r="TRD36" s="120"/>
      <c r="TRF36" s="120"/>
      <c r="TRH36" s="120"/>
      <c r="TRJ36" s="120"/>
      <c r="TRL36" s="120"/>
      <c r="TRN36" s="120"/>
      <c r="TRP36" s="120"/>
      <c r="TRR36" s="120"/>
      <c r="TRT36" s="120"/>
      <c r="TRV36" s="120"/>
      <c r="TRX36" s="120"/>
      <c r="TRZ36" s="120"/>
      <c r="TSB36" s="120"/>
      <c r="TSD36" s="120"/>
      <c r="TSF36" s="120"/>
      <c r="TSH36" s="120"/>
      <c r="TSJ36" s="120"/>
      <c r="TSL36" s="120"/>
      <c r="TSN36" s="120"/>
      <c r="TSP36" s="120"/>
      <c r="TSR36" s="120"/>
      <c r="TST36" s="120"/>
      <c r="TSV36" s="120"/>
      <c r="TSX36" s="120"/>
      <c r="TSZ36" s="120"/>
      <c r="TTB36" s="120"/>
      <c r="TTD36" s="120"/>
      <c r="TTF36" s="120"/>
      <c r="TTH36" s="120"/>
      <c r="TTJ36" s="120"/>
      <c r="TTL36" s="120"/>
      <c r="TTN36" s="120"/>
      <c r="TTP36" s="120"/>
      <c r="TTR36" s="120"/>
      <c r="TTT36" s="120"/>
      <c r="TTV36" s="120"/>
      <c r="TTX36" s="120"/>
      <c r="TTZ36" s="120"/>
      <c r="TUB36" s="120"/>
      <c r="TUD36" s="120"/>
      <c r="TUF36" s="120"/>
      <c r="TUH36" s="120"/>
      <c r="TUJ36" s="120"/>
      <c r="TUL36" s="120"/>
      <c r="TUN36" s="120"/>
      <c r="TUP36" s="120"/>
      <c r="TUR36" s="120"/>
      <c r="TUT36" s="120"/>
      <c r="TUV36" s="120"/>
      <c r="TUX36" s="120"/>
      <c r="TUZ36" s="120"/>
      <c r="TVB36" s="120"/>
      <c r="TVD36" s="120"/>
      <c r="TVF36" s="120"/>
      <c r="TVH36" s="120"/>
      <c r="TVJ36" s="120"/>
      <c r="TVL36" s="120"/>
      <c r="TVN36" s="120"/>
      <c r="TVP36" s="120"/>
      <c r="TVR36" s="120"/>
      <c r="TVT36" s="120"/>
      <c r="TVV36" s="120"/>
      <c r="TVX36" s="120"/>
      <c r="TVZ36" s="120"/>
      <c r="TWB36" s="120"/>
      <c r="TWD36" s="120"/>
      <c r="TWF36" s="120"/>
      <c r="TWH36" s="120"/>
      <c r="TWJ36" s="120"/>
      <c r="TWL36" s="120"/>
      <c r="TWN36" s="120"/>
      <c r="TWP36" s="120"/>
      <c r="TWR36" s="120"/>
      <c r="TWT36" s="120"/>
      <c r="TWV36" s="120"/>
      <c r="TWX36" s="120"/>
      <c r="TWZ36" s="120"/>
      <c r="TXB36" s="120"/>
      <c r="TXD36" s="120"/>
      <c r="TXF36" s="120"/>
      <c r="TXH36" s="120"/>
      <c r="TXJ36" s="120"/>
      <c r="TXL36" s="120"/>
      <c r="TXN36" s="120"/>
      <c r="TXP36" s="120"/>
      <c r="TXR36" s="120"/>
      <c r="TXT36" s="120"/>
      <c r="TXV36" s="120"/>
      <c r="TXX36" s="120"/>
      <c r="TXZ36" s="120"/>
      <c r="TYB36" s="120"/>
      <c r="TYD36" s="120"/>
      <c r="TYF36" s="120"/>
      <c r="TYH36" s="120"/>
      <c r="TYJ36" s="120"/>
      <c r="TYL36" s="120"/>
      <c r="TYN36" s="120"/>
      <c r="TYP36" s="120"/>
      <c r="TYR36" s="120"/>
      <c r="TYT36" s="120"/>
      <c r="TYV36" s="120"/>
      <c r="TYX36" s="120"/>
      <c r="TYZ36" s="120"/>
      <c r="TZB36" s="120"/>
      <c r="TZD36" s="120"/>
      <c r="TZF36" s="120"/>
      <c r="TZH36" s="120"/>
      <c r="TZJ36" s="120"/>
      <c r="TZL36" s="120"/>
      <c r="TZN36" s="120"/>
      <c r="TZP36" s="120"/>
      <c r="TZR36" s="120"/>
      <c r="TZT36" s="120"/>
      <c r="TZV36" s="120"/>
      <c r="TZX36" s="120"/>
      <c r="TZZ36" s="120"/>
      <c r="UAB36" s="120"/>
      <c r="UAD36" s="120"/>
      <c r="UAF36" s="120"/>
      <c r="UAH36" s="120"/>
      <c r="UAJ36" s="120"/>
      <c r="UAL36" s="120"/>
      <c r="UAN36" s="120"/>
      <c r="UAP36" s="120"/>
      <c r="UAR36" s="120"/>
      <c r="UAT36" s="120"/>
      <c r="UAV36" s="120"/>
      <c r="UAX36" s="120"/>
      <c r="UAZ36" s="120"/>
      <c r="UBB36" s="120"/>
      <c r="UBD36" s="120"/>
      <c r="UBF36" s="120"/>
      <c r="UBH36" s="120"/>
      <c r="UBJ36" s="120"/>
      <c r="UBL36" s="120"/>
      <c r="UBN36" s="120"/>
      <c r="UBP36" s="120"/>
      <c r="UBR36" s="120"/>
      <c r="UBT36" s="120"/>
      <c r="UBV36" s="120"/>
      <c r="UBX36" s="120"/>
      <c r="UBZ36" s="120"/>
      <c r="UCB36" s="120"/>
      <c r="UCD36" s="120"/>
      <c r="UCF36" s="120"/>
      <c r="UCH36" s="120"/>
      <c r="UCJ36" s="120"/>
      <c r="UCL36" s="120"/>
      <c r="UCN36" s="120"/>
      <c r="UCP36" s="120"/>
      <c r="UCR36" s="120"/>
      <c r="UCT36" s="120"/>
      <c r="UCV36" s="120"/>
      <c r="UCX36" s="120"/>
      <c r="UCZ36" s="120"/>
      <c r="UDB36" s="120"/>
      <c r="UDD36" s="120"/>
      <c r="UDF36" s="120"/>
      <c r="UDH36" s="120"/>
      <c r="UDJ36" s="120"/>
      <c r="UDL36" s="120"/>
      <c r="UDN36" s="120"/>
      <c r="UDP36" s="120"/>
      <c r="UDR36" s="120"/>
      <c r="UDT36" s="120"/>
      <c r="UDV36" s="120"/>
      <c r="UDX36" s="120"/>
      <c r="UDZ36" s="120"/>
      <c r="UEB36" s="120"/>
      <c r="UED36" s="120"/>
      <c r="UEF36" s="120"/>
      <c r="UEH36" s="120"/>
      <c r="UEJ36" s="120"/>
      <c r="UEL36" s="120"/>
      <c r="UEN36" s="120"/>
      <c r="UEP36" s="120"/>
      <c r="UER36" s="120"/>
      <c r="UET36" s="120"/>
      <c r="UEV36" s="120"/>
      <c r="UEX36" s="120"/>
      <c r="UEZ36" s="120"/>
      <c r="UFB36" s="120"/>
      <c r="UFD36" s="120"/>
      <c r="UFF36" s="120"/>
      <c r="UFH36" s="120"/>
      <c r="UFJ36" s="120"/>
      <c r="UFL36" s="120"/>
      <c r="UFN36" s="120"/>
      <c r="UFP36" s="120"/>
      <c r="UFR36" s="120"/>
      <c r="UFT36" s="120"/>
      <c r="UFV36" s="120"/>
      <c r="UFX36" s="120"/>
      <c r="UFZ36" s="120"/>
      <c r="UGB36" s="120"/>
      <c r="UGD36" s="120"/>
      <c r="UGF36" s="120"/>
      <c r="UGH36" s="120"/>
      <c r="UGJ36" s="120"/>
      <c r="UGL36" s="120"/>
      <c r="UGN36" s="120"/>
      <c r="UGP36" s="120"/>
      <c r="UGR36" s="120"/>
      <c r="UGT36" s="120"/>
      <c r="UGV36" s="120"/>
      <c r="UGX36" s="120"/>
      <c r="UGZ36" s="120"/>
      <c r="UHB36" s="120"/>
      <c r="UHD36" s="120"/>
      <c r="UHF36" s="120"/>
      <c r="UHH36" s="120"/>
      <c r="UHJ36" s="120"/>
      <c r="UHL36" s="120"/>
      <c r="UHN36" s="120"/>
      <c r="UHP36" s="120"/>
      <c r="UHR36" s="120"/>
      <c r="UHT36" s="120"/>
      <c r="UHV36" s="120"/>
      <c r="UHX36" s="120"/>
      <c r="UHZ36" s="120"/>
      <c r="UIB36" s="120"/>
      <c r="UID36" s="120"/>
      <c r="UIF36" s="120"/>
      <c r="UIH36" s="120"/>
      <c r="UIJ36" s="120"/>
      <c r="UIL36" s="120"/>
      <c r="UIN36" s="120"/>
      <c r="UIP36" s="120"/>
      <c r="UIR36" s="120"/>
      <c r="UIT36" s="120"/>
      <c r="UIV36" s="120"/>
      <c r="UIX36" s="120"/>
      <c r="UIZ36" s="120"/>
      <c r="UJB36" s="120"/>
      <c r="UJD36" s="120"/>
      <c r="UJF36" s="120"/>
      <c r="UJH36" s="120"/>
      <c r="UJJ36" s="120"/>
      <c r="UJL36" s="120"/>
      <c r="UJN36" s="120"/>
      <c r="UJP36" s="120"/>
      <c r="UJR36" s="120"/>
      <c r="UJT36" s="120"/>
      <c r="UJV36" s="120"/>
      <c r="UJX36" s="120"/>
      <c r="UJZ36" s="120"/>
      <c r="UKB36" s="120"/>
      <c r="UKD36" s="120"/>
      <c r="UKF36" s="120"/>
      <c r="UKH36" s="120"/>
      <c r="UKJ36" s="120"/>
      <c r="UKL36" s="120"/>
      <c r="UKN36" s="120"/>
      <c r="UKP36" s="120"/>
      <c r="UKR36" s="120"/>
      <c r="UKT36" s="120"/>
      <c r="UKV36" s="120"/>
      <c r="UKX36" s="120"/>
      <c r="UKZ36" s="120"/>
      <c r="ULB36" s="120"/>
      <c r="ULD36" s="120"/>
      <c r="ULF36" s="120"/>
      <c r="ULH36" s="120"/>
      <c r="ULJ36" s="120"/>
      <c r="ULL36" s="120"/>
      <c r="ULN36" s="120"/>
      <c r="ULP36" s="120"/>
      <c r="ULR36" s="120"/>
      <c r="ULT36" s="120"/>
      <c r="ULV36" s="120"/>
      <c r="ULX36" s="120"/>
      <c r="ULZ36" s="120"/>
      <c r="UMB36" s="120"/>
      <c r="UMD36" s="120"/>
      <c r="UMF36" s="120"/>
      <c r="UMH36" s="120"/>
      <c r="UMJ36" s="120"/>
      <c r="UML36" s="120"/>
      <c r="UMN36" s="120"/>
      <c r="UMP36" s="120"/>
      <c r="UMR36" s="120"/>
      <c r="UMT36" s="120"/>
      <c r="UMV36" s="120"/>
      <c r="UMX36" s="120"/>
      <c r="UMZ36" s="120"/>
      <c r="UNB36" s="120"/>
      <c r="UND36" s="120"/>
      <c r="UNF36" s="120"/>
      <c r="UNH36" s="120"/>
      <c r="UNJ36" s="120"/>
      <c r="UNL36" s="120"/>
      <c r="UNN36" s="120"/>
      <c r="UNP36" s="120"/>
      <c r="UNR36" s="120"/>
      <c r="UNT36" s="120"/>
      <c r="UNV36" s="120"/>
      <c r="UNX36" s="120"/>
      <c r="UNZ36" s="120"/>
      <c r="UOB36" s="120"/>
      <c r="UOD36" s="120"/>
      <c r="UOF36" s="120"/>
      <c r="UOH36" s="120"/>
      <c r="UOJ36" s="120"/>
      <c r="UOL36" s="120"/>
      <c r="UON36" s="120"/>
      <c r="UOP36" s="120"/>
      <c r="UOR36" s="120"/>
      <c r="UOT36" s="120"/>
      <c r="UOV36" s="120"/>
      <c r="UOX36" s="120"/>
      <c r="UOZ36" s="120"/>
      <c r="UPB36" s="120"/>
      <c r="UPD36" s="120"/>
      <c r="UPF36" s="120"/>
      <c r="UPH36" s="120"/>
      <c r="UPJ36" s="120"/>
      <c r="UPL36" s="120"/>
      <c r="UPN36" s="120"/>
      <c r="UPP36" s="120"/>
      <c r="UPR36" s="120"/>
      <c r="UPT36" s="120"/>
      <c r="UPV36" s="120"/>
      <c r="UPX36" s="120"/>
      <c r="UPZ36" s="120"/>
      <c r="UQB36" s="120"/>
      <c r="UQD36" s="120"/>
      <c r="UQF36" s="120"/>
      <c r="UQH36" s="120"/>
      <c r="UQJ36" s="120"/>
      <c r="UQL36" s="120"/>
      <c r="UQN36" s="120"/>
      <c r="UQP36" s="120"/>
      <c r="UQR36" s="120"/>
      <c r="UQT36" s="120"/>
      <c r="UQV36" s="120"/>
      <c r="UQX36" s="120"/>
      <c r="UQZ36" s="120"/>
      <c r="URB36" s="120"/>
      <c r="URD36" s="120"/>
      <c r="URF36" s="120"/>
      <c r="URH36" s="120"/>
      <c r="URJ36" s="120"/>
      <c r="URL36" s="120"/>
      <c r="URN36" s="120"/>
      <c r="URP36" s="120"/>
      <c r="URR36" s="120"/>
      <c r="URT36" s="120"/>
      <c r="URV36" s="120"/>
      <c r="URX36" s="120"/>
      <c r="URZ36" s="120"/>
      <c r="USB36" s="120"/>
      <c r="USD36" s="120"/>
      <c r="USF36" s="120"/>
      <c r="USH36" s="120"/>
      <c r="USJ36" s="120"/>
      <c r="USL36" s="120"/>
      <c r="USN36" s="120"/>
      <c r="USP36" s="120"/>
      <c r="USR36" s="120"/>
      <c r="UST36" s="120"/>
      <c r="USV36" s="120"/>
      <c r="USX36" s="120"/>
      <c r="USZ36" s="120"/>
      <c r="UTB36" s="120"/>
      <c r="UTD36" s="120"/>
      <c r="UTF36" s="120"/>
      <c r="UTH36" s="120"/>
      <c r="UTJ36" s="120"/>
      <c r="UTL36" s="120"/>
      <c r="UTN36" s="120"/>
      <c r="UTP36" s="120"/>
      <c r="UTR36" s="120"/>
      <c r="UTT36" s="120"/>
      <c r="UTV36" s="120"/>
      <c r="UTX36" s="120"/>
      <c r="UTZ36" s="120"/>
      <c r="UUB36" s="120"/>
      <c r="UUD36" s="120"/>
      <c r="UUF36" s="120"/>
      <c r="UUH36" s="120"/>
      <c r="UUJ36" s="120"/>
      <c r="UUL36" s="120"/>
      <c r="UUN36" s="120"/>
      <c r="UUP36" s="120"/>
      <c r="UUR36" s="120"/>
      <c r="UUT36" s="120"/>
      <c r="UUV36" s="120"/>
      <c r="UUX36" s="120"/>
      <c r="UUZ36" s="120"/>
      <c r="UVB36" s="120"/>
      <c r="UVD36" s="120"/>
      <c r="UVF36" s="120"/>
      <c r="UVH36" s="120"/>
      <c r="UVJ36" s="120"/>
      <c r="UVL36" s="120"/>
      <c r="UVN36" s="120"/>
      <c r="UVP36" s="120"/>
      <c r="UVR36" s="120"/>
      <c r="UVT36" s="120"/>
      <c r="UVV36" s="120"/>
      <c r="UVX36" s="120"/>
      <c r="UVZ36" s="120"/>
      <c r="UWB36" s="120"/>
      <c r="UWD36" s="120"/>
      <c r="UWF36" s="120"/>
      <c r="UWH36" s="120"/>
      <c r="UWJ36" s="120"/>
      <c r="UWL36" s="120"/>
      <c r="UWN36" s="120"/>
      <c r="UWP36" s="120"/>
      <c r="UWR36" s="120"/>
      <c r="UWT36" s="120"/>
      <c r="UWV36" s="120"/>
      <c r="UWX36" s="120"/>
      <c r="UWZ36" s="120"/>
      <c r="UXB36" s="120"/>
      <c r="UXD36" s="120"/>
      <c r="UXF36" s="120"/>
      <c r="UXH36" s="120"/>
      <c r="UXJ36" s="120"/>
      <c r="UXL36" s="120"/>
      <c r="UXN36" s="120"/>
      <c r="UXP36" s="120"/>
      <c r="UXR36" s="120"/>
      <c r="UXT36" s="120"/>
      <c r="UXV36" s="120"/>
      <c r="UXX36" s="120"/>
      <c r="UXZ36" s="120"/>
      <c r="UYB36" s="120"/>
      <c r="UYD36" s="120"/>
      <c r="UYF36" s="120"/>
      <c r="UYH36" s="120"/>
      <c r="UYJ36" s="120"/>
      <c r="UYL36" s="120"/>
      <c r="UYN36" s="120"/>
      <c r="UYP36" s="120"/>
      <c r="UYR36" s="120"/>
      <c r="UYT36" s="120"/>
      <c r="UYV36" s="120"/>
      <c r="UYX36" s="120"/>
      <c r="UYZ36" s="120"/>
      <c r="UZB36" s="120"/>
      <c r="UZD36" s="120"/>
      <c r="UZF36" s="120"/>
      <c r="UZH36" s="120"/>
      <c r="UZJ36" s="120"/>
      <c r="UZL36" s="120"/>
      <c r="UZN36" s="120"/>
      <c r="UZP36" s="120"/>
      <c r="UZR36" s="120"/>
      <c r="UZT36" s="120"/>
      <c r="UZV36" s="120"/>
      <c r="UZX36" s="120"/>
      <c r="UZZ36" s="120"/>
      <c r="VAB36" s="120"/>
      <c r="VAD36" s="120"/>
      <c r="VAF36" s="120"/>
      <c r="VAH36" s="120"/>
      <c r="VAJ36" s="120"/>
      <c r="VAL36" s="120"/>
      <c r="VAN36" s="120"/>
      <c r="VAP36" s="120"/>
      <c r="VAR36" s="120"/>
      <c r="VAT36" s="120"/>
      <c r="VAV36" s="120"/>
      <c r="VAX36" s="120"/>
      <c r="VAZ36" s="120"/>
      <c r="VBB36" s="120"/>
      <c r="VBD36" s="120"/>
      <c r="VBF36" s="120"/>
      <c r="VBH36" s="120"/>
      <c r="VBJ36" s="120"/>
      <c r="VBL36" s="120"/>
      <c r="VBN36" s="120"/>
      <c r="VBP36" s="120"/>
      <c r="VBR36" s="120"/>
      <c r="VBT36" s="120"/>
      <c r="VBV36" s="120"/>
      <c r="VBX36" s="120"/>
      <c r="VBZ36" s="120"/>
      <c r="VCB36" s="120"/>
      <c r="VCD36" s="120"/>
      <c r="VCF36" s="120"/>
      <c r="VCH36" s="120"/>
      <c r="VCJ36" s="120"/>
      <c r="VCL36" s="120"/>
      <c r="VCN36" s="120"/>
      <c r="VCP36" s="120"/>
      <c r="VCR36" s="120"/>
      <c r="VCT36" s="120"/>
      <c r="VCV36" s="120"/>
      <c r="VCX36" s="120"/>
      <c r="VCZ36" s="120"/>
      <c r="VDB36" s="120"/>
      <c r="VDD36" s="120"/>
      <c r="VDF36" s="120"/>
      <c r="VDH36" s="120"/>
      <c r="VDJ36" s="120"/>
      <c r="VDL36" s="120"/>
      <c r="VDN36" s="120"/>
      <c r="VDP36" s="120"/>
      <c r="VDR36" s="120"/>
      <c r="VDT36" s="120"/>
      <c r="VDV36" s="120"/>
      <c r="VDX36" s="120"/>
      <c r="VDZ36" s="120"/>
      <c r="VEB36" s="120"/>
      <c r="VED36" s="120"/>
      <c r="VEF36" s="120"/>
      <c r="VEH36" s="120"/>
      <c r="VEJ36" s="120"/>
      <c r="VEL36" s="120"/>
      <c r="VEN36" s="120"/>
      <c r="VEP36" s="120"/>
      <c r="VER36" s="120"/>
      <c r="VET36" s="120"/>
      <c r="VEV36" s="120"/>
      <c r="VEX36" s="120"/>
      <c r="VEZ36" s="120"/>
      <c r="VFB36" s="120"/>
      <c r="VFD36" s="120"/>
      <c r="VFF36" s="120"/>
      <c r="VFH36" s="120"/>
      <c r="VFJ36" s="120"/>
      <c r="VFL36" s="120"/>
      <c r="VFN36" s="120"/>
      <c r="VFP36" s="120"/>
      <c r="VFR36" s="120"/>
      <c r="VFT36" s="120"/>
      <c r="VFV36" s="120"/>
      <c r="VFX36" s="120"/>
      <c r="VFZ36" s="120"/>
      <c r="VGB36" s="120"/>
      <c r="VGD36" s="120"/>
      <c r="VGF36" s="120"/>
      <c r="VGH36" s="120"/>
      <c r="VGJ36" s="120"/>
      <c r="VGL36" s="120"/>
      <c r="VGN36" s="120"/>
      <c r="VGP36" s="120"/>
      <c r="VGR36" s="120"/>
      <c r="VGT36" s="120"/>
      <c r="VGV36" s="120"/>
      <c r="VGX36" s="120"/>
      <c r="VGZ36" s="120"/>
      <c r="VHB36" s="120"/>
      <c r="VHD36" s="120"/>
      <c r="VHF36" s="120"/>
      <c r="VHH36" s="120"/>
      <c r="VHJ36" s="120"/>
      <c r="VHL36" s="120"/>
      <c r="VHN36" s="120"/>
      <c r="VHP36" s="120"/>
      <c r="VHR36" s="120"/>
      <c r="VHT36" s="120"/>
      <c r="VHV36" s="120"/>
      <c r="VHX36" s="120"/>
      <c r="VHZ36" s="120"/>
      <c r="VIB36" s="120"/>
      <c r="VID36" s="120"/>
      <c r="VIF36" s="120"/>
      <c r="VIH36" s="120"/>
      <c r="VIJ36" s="120"/>
      <c r="VIL36" s="120"/>
      <c r="VIN36" s="120"/>
      <c r="VIP36" s="120"/>
      <c r="VIR36" s="120"/>
      <c r="VIT36" s="120"/>
      <c r="VIV36" s="120"/>
      <c r="VIX36" s="120"/>
      <c r="VIZ36" s="120"/>
      <c r="VJB36" s="120"/>
      <c r="VJD36" s="120"/>
      <c r="VJF36" s="120"/>
      <c r="VJH36" s="120"/>
      <c r="VJJ36" s="120"/>
      <c r="VJL36" s="120"/>
      <c r="VJN36" s="120"/>
      <c r="VJP36" s="120"/>
      <c r="VJR36" s="120"/>
      <c r="VJT36" s="120"/>
      <c r="VJV36" s="120"/>
      <c r="VJX36" s="120"/>
      <c r="VJZ36" s="120"/>
      <c r="VKB36" s="120"/>
      <c r="VKD36" s="120"/>
      <c r="VKF36" s="120"/>
      <c r="VKH36" s="120"/>
      <c r="VKJ36" s="120"/>
      <c r="VKL36" s="120"/>
      <c r="VKN36" s="120"/>
      <c r="VKP36" s="120"/>
      <c r="VKR36" s="120"/>
      <c r="VKT36" s="120"/>
      <c r="VKV36" s="120"/>
      <c r="VKX36" s="120"/>
      <c r="VKZ36" s="120"/>
      <c r="VLB36" s="120"/>
      <c r="VLD36" s="120"/>
      <c r="VLF36" s="120"/>
      <c r="VLH36" s="120"/>
      <c r="VLJ36" s="120"/>
      <c r="VLL36" s="120"/>
      <c r="VLN36" s="120"/>
      <c r="VLP36" s="120"/>
      <c r="VLR36" s="120"/>
      <c r="VLT36" s="120"/>
      <c r="VLV36" s="120"/>
      <c r="VLX36" s="120"/>
      <c r="VLZ36" s="120"/>
      <c r="VMB36" s="120"/>
      <c r="VMD36" s="120"/>
      <c r="VMF36" s="120"/>
      <c r="VMH36" s="120"/>
      <c r="VMJ36" s="120"/>
      <c r="VML36" s="120"/>
      <c r="VMN36" s="120"/>
      <c r="VMP36" s="120"/>
      <c r="VMR36" s="120"/>
      <c r="VMT36" s="120"/>
      <c r="VMV36" s="120"/>
      <c r="VMX36" s="120"/>
      <c r="VMZ36" s="120"/>
      <c r="VNB36" s="120"/>
      <c r="VND36" s="120"/>
      <c r="VNF36" s="120"/>
      <c r="VNH36" s="120"/>
      <c r="VNJ36" s="120"/>
      <c r="VNL36" s="120"/>
      <c r="VNN36" s="120"/>
      <c r="VNP36" s="120"/>
      <c r="VNR36" s="120"/>
      <c r="VNT36" s="120"/>
      <c r="VNV36" s="120"/>
      <c r="VNX36" s="120"/>
      <c r="VNZ36" s="120"/>
      <c r="VOB36" s="120"/>
      <c r="VOD36" s="120"/>
      <c r="VOF36" s="120"/>
      <c r="VOH36" s="120"/>
      <c r="VOJ36" s="120"/>
      <c r="VOL36" s="120"/>
      <c r="VON36" s="120"/>
      <c r="VOP36" s="120"/>
      <c r="VOR36" s="120"/>
      <c r="VOT36" s="120"/>
      <c r="VOV36" s="120"/>
      <c r="VOX36" s="120"/>
      <c r="VOZ36" s="120"/>
      <c r="VPB36" s="120"/>
      <c r="VPD36" s="120"/>
      <c r="VPF36" s="120"/>
      <c r="VPH36" s="120"/>
      <c r="VPJ36" s="120"/>
      <c r="VPL36" s="120"/>
      <c r="VPN36" s="120"/>
      <c r="VPP36" s="120"/>
      <c r="VPR36" s="120"/>
      <c r="VPT36" s="120"/>
      <c r="VPV36" s="120"/>
      <c r="VPX36" s="120"/>
      <c r="VPZ36" s="120"/>
      <c r="VQB36" s="120"/>
      <c r="VQD36" s="120"/>
      <c r="VQF36" s="120"/>
      <c r="VQH36" s="120"/>
      <c r="VQJ36" s="120"/>
      <c r="VQL36" s="120"/>
      <c r="VQN36" s="120"/>
      <c r="VQP36" s="120"/>
      <c r="VQR36" s="120"/>
      <c r="VQT36" s="120"/>
      <c r="VQV36" s="120"/>
      <c r="VQX36" s="120"/>
      <c r="VQZ36" s="120"/>
      <c r="VRB36" s="120"/>
      <c r="VRD36" s="120"/>
      <c r="VRF36" s="120"/>
      <c r="VRH36" s="120"/>
      <c r="VRJ36" s="120"/>
      <c r="VRL36" s="120"/>
      <c r="VRN36" s="120"/>
      <c r="VRP36" s="120"/>
      <c r="VRR36" s="120"/>
      <c r="VRT36" s="120"/>
      <c r="VRV36" s="120"/>
      <c r="VRX36" s="120"/>
      <c r="VRZ36" s="120"/>
      <c r="VSB36" s="120"/>
      <c r="VSD36" s="120"/>
      <c r="VSF36" s="120"/>
      <c r="VSH36" s="120"/>
      <c r="VSJ36" s="120"/>
      <c r="VSL36" s="120"/>
      <c r="VSN36" s="120"/>
      <c r="VSP36" s="120"/>
      <c r="VSR36" s="120"/>
      <c r="VST36" s="120"/>
      <c r="VSV36" s="120"/>
      <c r="VSX36" s="120"/>
      <c r="VSZ36" s="120"/>
      <c r="VTB36" s="120"/>
      <c r="VTD36" s="120"/>
      <c r="VTF36" s="120"/>
      <c r="VTH36" s="120"/>
      <c r="VTJ36" s="120"/>
      <c r="VTL36" s="120"/>
      <c r="VTN36" s="120"/>
      <c r="VTP36" s="120"/>
      <c r="VTR36" s="120"/>
      <c r="VTT36" s="120"/>
      <c r="VTV36" s="120"/>
      <c r="VTX36" s="120"/>
      <c r="VTZ36" s="120"/>
      <c r="VUB36" s="120"/>
      <c r="VUD36" s="120"/>
      <c r="VUF36" s="120"/>
      <c r="VUH36" s="120"/>
      <c r="VUJ36" s="120"/>
      <c r="VUL36" s="120"/>
      <c r="VUN36" s="120"/>
      <c r="VUP36" s="120"/>
      <c r="VUR36" s="120"/>
      <c r="VUT36" s="120"/>
      <c r="VUV36" s="120"/>
      <c r="VUX36" s="120"/>
      <c r="VUZ36" s="120"/>
      <c r="VVB36" s="120"/>
      <c r="VVD36" s="120"/>
      <c r="VVF36" s="120"/>
      <c r="VVH36" s="120"/>
      <c r="VVJ36" s="120"/>
      <c r="VVL36" s="120"/>
      <c r="VVN36" s="120"/>
      <c r="VVP36" s="120"/>
      <c r="VVR36" s="120"/>
      <c r="VVT36" s="120"/>
      <c r="VVV36" s="120"/>
      <c r="VVX36" s="120"/>
      <c r="VVZ36" s="120"/>
      <c r="VWB36" s="120"/>
      <c r="VWD36" s="120"/>
      <c r="VWF36" s="120"/>
      <c r="VWH36" s="120"/>
      <c r="VWJ36" s="120"/>
      <c r="VWL36" s="120"/>
      <c r="VWN36" s="120"/>
      <c r="VWP36" s="120"/>
      <c r="VWR36" s="120"/>
      <c r="VWT36" s="120"/>
      <c r="VWV36" s="120"/>
      <c r="VWX36" s="120"/>
      <c r="VWZ36" s="120"/>
      <c r="VXB36" s="120"/>
      <c r="VXD36" s="120"/>
      <c r="VXF36" s="120"/>
      <c r="VXH36" s="120"/>
      <c r="VXJ36" s="120"/>
      <c r="VXL36" s="120"/>
      <c r="VXN36" s="120"/>
      <c r="VXP36" s="120"/>
      <c r="VXR36" s="120"/>
      <c r="VXT36" s="120"/>
      <c r="VXV36" s="120"/>
      <c r="VXX36" s="120"/>
      <c r="VXZ36" s="120"/>
      <c r="VYB36" s="120"/>
      <c r="VYD36" s="120"/>
      <c r="VYF36" s="120"/>
      <c r="VYH36" s="120"/>
      <c r="VYJ36" s="120"/>
      <c r="VYL36" s="120"/>
      <c r="VYN36" s="120"/>
      <c r="VYP36" s="120"/>
      <c r="VYR36" s="120"/>
      <c r="VYT36" s="120"/>
      <c r="VYV36" s="120"/>
      <c r="VYX36" s="120"/>
      <c r="VYZ36" s="120"/>
      <c r="VZB36" s="120"/>
      <c r="VZD36" s="120"/>
      <c r="VZF36" s="120"/>
      <c r="VZH36" s="120"/>
      <c r="VZJ36" s="120"/>
      <c r="VZL36" s="120"/>
      <c r="VZN36" s="120"/>
      <c r="VZP36" s="120"/>
      <c r="VZR36" s="120"/>
      <c r="VZT36" s="120"/>
      <c r="VZV36" s="120"/>
      <c r="VZX36" s="120"/>
      <c r="VZZ36" s="120"/>
      <c r="WAB36" s="120"/>
      <c r="WAD36" s="120"/>
      <c r="WAF36" s="120"/>
      <c r="WAH36" s="120"/>
      <c r="WAJ36" s="120"/>
      <c r="WAL36" s="120"/>
      <c r="WAN36" s="120"/>
      <c r="WAP36" s="120"/>
      <c r="WAR36" s="120"/>
      <c r="WAT36" s="120"/>
      <c r="WAV36" s="120"/>
      <c r="WAX36" s="120"/>
      <c r="WAZ36" s="120"/>
      <c r="WBB36" s="120"/>
      <c r="WBD36" s="120"/>
      <c r="WBF36" s="120"/>
      <c r="WBH36" s="120"/>
      <c r="WBJ36" s="120"/>
      <c r="WBL36" s="120"/>
      <c r="WBN36" s="120"/>
      <c r="WBP36" s="120"/>
      <c r="WBR36" s="120"/>
      <c r="WBT36" s="120"/>
      <c r="WBV36" s="120"/>
      <c r="WBX36" s="120"/>
      <c r="WBZ36" s="120"/>
      <c r="WCB36" s="120"/>
      <c r="WCD36" s="120"/>
      <c r="WCF36" s="120"/>
      <c r="WCH36" s="120"/>
      <c r="WCJ36" s="120"/>
      <c r="WCL36" s="120"/>
      <c r="WCN36" s="120"/>
      <c r="WCP36" s="120"/>
      <c r="WCR36" s="120"/>
      <c r="WCT36" s="120"/>
      <c r="WCV36" s="120"/>
      <c r="WCX36" s="120"/>
      <c r="WCZ36" s="120"/>
      <c r="WDB36" s="120"/>
      <c r="WDD36" s="120"/>
      <c r="WDF36" s="120"/>
      <c r="WDH36" s="120"/>
      <c r="WDJ36" s="120"/>
      <c r="WDL36" s="120"/>
      <c r="WDN36" s="120"/>
      <c r="WDP36" s="120"/>
      <c r="WDR36" s="120"/>
      <c r="WDT36" s="120"/>
      <c r="WDV36" s="120"/>
      <c r="WDX36" s="120"/>
      <c r="WDZ36" s="120"/>
      <c r="WEB36" s="120"/>
      <c r="WED36" s="120"/>
      <c r="WEF36" s="120"/>
      <c r="WEH36" s="120"/>
      <c r="WEJ36" s="120"/>
      <c r="WEL36" s="120"/>
      <c r="WEN36" s="120"/>
      <c r="WEP36" s="120"/>
      <c r="WER36" s="120"/>
      <c r="WET36" s="120"/>
      <c r="WEV36" s="120"/>
      <c r="WEX36" s="120"/>
      <c r="WEZ36" s="120"/>
      <c r="WFB36" s="120"/>
      <c r="WFD36" s="120"/>
      <c r="WFF36" s="120"/>
      <c r="WFH36" s="120"/>
      <c r="WFJ36" s="120"/>
      <c r="WFL36" s="120"/>
      <c r="WFN36" s="120"/>
      <c r="WFP36" s="120"/>
      <c r="WFR36" s="120"/>
      <c r="WFT36" s="120"/>
      <c r="WFV36" s="120"/>
      <c r="WFX36" s="120"/>
      <c r="WFZ36" s="120"/>
      <c r="WGB36" s="120"/>
      <c r="WGD36" s="120"/>
      <c r="WGF36" s="120"/>
      <c r="WGH36" s="120"/>
      <c r="WGJ36" s="120"/>
      <c r="WGL36" s="120"/>
      <c r="WGN36" s="120"/>
      <c r="WGP36" s="120"/>
      <c r="WGR36" s="120"/>
      <c r="WGT36" s="120"/>
      <c r="WGV36" s="120"/>
      <c r="WGX36" s="120"/>
      <c r="WGZ36" s="120"/>
      <c r="WHB36" s="120"/>
      <c r="WHD36" s="120"/>
      <c r="WHF36" s="120"/>
      <c r="WHH36" s="120"/>
      <c r="WHJ36" s="120"/>
      <c r="WHL36" s="120"/>
      <c r="WHN36" s="120"/>
      <c r="WHP36" s="120"/>
      <c r="WHR36" s="120"/>
      <c r="WHT36" s="120"/>
      <c r="WHV36" s="120"/>
      <c r="WHX36" s="120"/>
      <c r="WHZ36" s="120"/>
      <c r="WIB36" s="120"/>
      <c r="WID36" s="120"/>
      <c r="WIF36" s="120"/>
      <c r="WIH36" s="120"/>
      <c r="WIJ36" s="120"/>
      <c r="WIL36" s="120"/>
      <c r="WIN36" s="120"/>
      <c r="WIP36" s="120"/>
      <c r="WIR36" s="120"/>
      <c r="WIT36" s="120"/>
      <c r="WIV36" s="120"/>
      <c r="WIX36" s="120"/>
      <c r="WIZ36" s="120"/>
      <c r="WJB36" s="120"/>
      <c r="WJD36" s="120"/>
      <c r="WJF36" s="120"/>
      <c r="WJH36" s="120"/>
      <c r="WJJ36" s="120"/>
      <c r="WJL36" s="120"/>
      <c r="WJN36" s="120"/>
      <c r="WJP36" s="120"/>
      <c r="WJR36" s="120"/>
      <c r="WJT36" s="120"/>
      <c r="WJV36" s="120"/>
      <c r="WJX36" s="120"/>
      <c r="WJZ36" s="120"/>
      <c r="WKB36" s="120"/>
      <c r="WKD36" s="120"/>
      <c r="WKF36" s="120"/>
      <c r="WKH36" s="120"/>
      <c r="WKJ36" s="120"/>
      <c r="WKL36" s="120"/>
      <c r="WKN36" s="120"/>
      <c r="WKP36" s="120"/>
      <c r="WKR36" s="120"/>
      <c r="WKT36" s="120"/>
      <c r="WKV36" s="120"/>
      <c r="WKX36" s="120"/>
      <c r="WKZ36" s="120"/>
      <c r="WLB36" s="120"/>
      <c r="WLD36" s="120"/>
      <c r="WLF36" s="120"/>
      <c r="WLH36" s="120"/>
      <c r="WLJ36" s="120"/>
      <c r="WLL36" s="120"/>
      <c r="WLN36" s="120"/>
      <c r="WLP36" s="120"/>
      <c r="WLR36" s="120"/>
      <c r="WLT36" s="120"/>
      <c r="WLV36" s="120"/>
      <c r="WLX36" s="120"/>
      <c r="WLZ36" s="120"/>
      <c r="WMB36" s="120"/>
      <c r="WMD36" s="120"/>
      <c r="WMF36" s="120"/>
      <c r="WMH36" s="120"/>
      <c r="WMJ36" s="120"/>
      <c r="WML36" s="120"/>
      <c r="WMN36" s="120"/>
      <c r="WMP36" s="120"/>
      <c r="WMR36" s="120"/>
      <c r="WMT36" s="120"/>
      <c r="WMV36" s="120"/>
      <c r="WMX36" s="120"/>
      <c r="WMZ36" s="120"/>
      <c r="WNB36" s="120"/>
      <c r="WND36" s="120"/>
      <c r="WNF36" s="120"/>
      <c r="WNH36" s="120"/>
      <c r="WNJ36" s="120"/>
      <c r="WNL36" s="120"/>
      <c r="WNN36" s="120"/>
      <c r="WNP36" s="120"/>
      <c r="WNR36" s="120"/>
      <c r="WNT36" s="120"/>
      <c r="WNV36" s="120"/>
      <c r="WNX36" s="120"/>
      <c r="WNZ36" s="120"/>
      <c r="WOB36" s="120"/>
      <c r="WOD36" s="120"/>
      <c r="WOF36" s="120"/>
      <c r="WOH36" s="120"/>
      <c r="WOJ36" s="120"/>
      <c r="WOL36" s="120"/>
      <c r="WON36" s="120"/>
      <c r="WOP36" s="120"/>
      <c r="WOR36" s="120"/>
      <c r="WOT36" s="120"/>
      <c r="WOV36" s="120"/>
      <c r="WOX36" s="120"/>
      <c r="WOZ36" s="120"/>
      <c r="WPB36" s="120"/>
      <c r="WPD36" s="120"/>
      <c r="WPF36" s="120"/>
      <c r="WPH36" s="120"/>
      <c r="WPJ36" s="120"/>
      <c r="WPL36" s="120"/>
      <c r="WPN36" s="120"/>
      <c r="WPP36" s="120"/>
      <c r="WPR36" s="120"/>
      <c r="WPT36" s="120"/>
      <c r="WPV36" s="120"/>
      <c r="WPX36" s="120"/>
      <c r="WPZ36" s="120"/>
      <c r="WQB36" s="120"/>
      <c r="WQD36" s="120"/>
      <c r="WQF36" s="120"/>
      <c r="WQH36" s="120"/>
      <c r="WQJ36" s="120"/>
      <c r="WQL36" s="120"/>
      <c r="WQN36" s="120"/>
      <c r="WQP36" s="120"/>
      <c r="WQR36" s="120"/>
      <c r="WQT36" s="120"/>
      <c r="WQV36" s="120"/>
      <c r="WQX36" s="120"/>
      <c r="WQZ36" s="120"/>
      <c r="WRB36" s="120"/>
      <c r="WRD36" s="120"/>
      <c r="WRF36" s="120"/>
      <c r="WRH36" s="120"/>
      <c r="WRJ36" s="120"/>
      <c r="WRL36" s="120"/>
      <c r="WRN36" s="120"/>
      <c r="WRP36" s="120"/>
      <c r="WRR36" s="120"/>
      <c r="WRT36" s="120"/>
      <c r="WRV36" s="120"/>
      <c r="WRX36" s="120"/>
      <c r="WRZ36" s="120"/>
      <c r="WSB36" s="120"/>
      <c r="WSD36" s="120"/>
      <c r="WSF36" s="120"/>
      <c r="WSH36" s="120"/>
      <c r="WSJ36" s="120"/>
      <c r="WSL36" s="120"/>
      <c r="WSN36" s="120"/>
      <c r="WSP36" s="120"/>
      <c r="WSR36" s="120"/>
      <c r="WST36" s="120"/>
      <c r="WSV36" s="120"/>
      <c r="WSX36" s="120"/>
      <c r="WSZ36" s="120"/>
      <c r="WTB36" s="120"/>
      <c r="WTD36" s="120"/>
      <c r="WTF36" s="120"/>
      <c r="WTH36" s="120"/>
      <c r="WTJ36" s="120"/>
      <c r="WTL36" s="120"/>
      <c r="WTN36" s="120"/>
      <c r="WTP36" s="120"/>
      <c r="WTR36" s="120"/>
      <c r="WTT36" s="120"/>
      <c r="WTV36" s="120"/>
      <c r="WTX36" s="120"/>
      <c r="WTZ36" s="120"/>
      <c r="WUB36" s="120"/>
      <c r="WUD36" s="120"/>
      <c r="WUF36" s="120"/>
      <c r="WUH36" s="120"/>
      <c r="WUJ36" s="120"/>
      <c r="WUL36" s="120"/>
      <c r="WUN36" s="120"/>
      <c r="WUP36" s="120"/>
      <c r="WUR36" s="120"/>
      <c r="WUT36" s="120"/>
      <c r="WUV36" s="120"/>
      <c r="WUX36" s="120"/>
      <c r="WUZ36" s="120"/>
      <c r="WVB36" s="120"/>
      <c r="WVD36" s="120"/>
      <c r="WVF36" s="120"/>
      <c r="WVH36" s="120"/>
      <c r="WVJ36" s="120"/>
      <c r="WVL36" s="120"/>
      <c r="WVN36" s="120"/>
      <c r="WVP36" s="120"/>
      <c r="WVR36" s="120"/>
      <c r="WVT36" s="120"/>
      <c r="WVV36" s="120"/>
      <c r="WVX36" s="120"/>
      <c r="WVZ36" s="120"/>
      <c r="WWB36" s="120"/>
      <c r="WWD36" s="120"/>
      <c r="WWF36" s="120"/>
      <c r="WWH36" s="120"/>
      <c r="WWJ36" s="120"/>
      <c r="WWL36" s="120"/>
      <c r="WWN36" s="120"/>
      <c r="WWP36" s="120"/>
      <c r="WWR36" s="120"/>
      <c r="WWT36" s="120"/>
      <c r="WWV36" s="120"/>
      <c r="WWX36" s="120"/>
      <c r="WWZ36" s="120"/>
      <c r="WXB36" s="120"/>
      <c r="WXD36" s="120"/>
      <c r="WXF36" s="120"/>
      <c r="WXH36" s="120"/>
      <c r="WXJ36" s="120"/>
      <c r="WXL36" s="120"/>
      <c r="WXN36" s="120"/>
      <c r="WXP36" s="120"/>
      <c r="WXR36" s="120"/>
      <c r="WXT36" s="120"/>
      <c r="WXV36" s="120"/>
      <c r="WXX36" s="120"/>
      <c r="WXZ36" s="120"/>
      <c r="WYB36" s="120"/>
      <c r="WYD36" s="120"/>
      <c r="WYF36" s="120"/>
      <c r="WYH36" s="120"/>
      <c r="WYJ36" s="120"/>
      <c r="WYL36" s="120"/>
      <c r="WYN36" s="120"/>
      <c r="WYP36" s="120"/>
      <c r="WYR36" s="120"/>
      <c r="WYT36" s="120"/>
      <c r="WYV36" s="120"/>
      <c r="WYX36" s="120"/>
      <c r="WYZ36" s="120"/>
      <c r="WZB36" s="120"/>
      <c r="WZD36" s="120"/>
      <c r="WZF36" s="120"/>
      <c r="WZH36" s="120"/>
      <c r="WZJ36" s="120"/>
      <c r="WZL36" s="120"/>
      <c r="WZN36" s="120"/>
      <c r="WZP36" s="120"/>
      <c r="WZR36" s="120"/>
      <c r="WZT36" s="120"/>
      <c r="WZV36" s="120"/>
      <c r="WZX36" s="120"/>
      <c r="WZZ36" s="120"/>
      <c r="XAB36" s="120"/>
      <c r="XAD36" s="120"/>
      <c r="XAF36" s="120"/>
      <c r="XAH36" s="120"/>
      <c r="XAJ36" s="120"/>
      <c r="XAL36" s="120"/>
      <c r="XAN36" s="120"/>
      <c r="XAP36" s="120"/>
      <c r="XAR36" s="120"/>
      <c r="XAT36" s="120"/>
      <c r="XAV36" s="120"/>
      <c r="XAX36" s="120"/>
      <c r="XAZ36" s="120"/>
      <c r="XBB36" s="120"/>
      <c r="XBD36" s="120"/>
      <c r="XBF36" s="120"/>
      <c r="XBH36" s="120"/>
      <c r="XBJ36" s="120"/>
      <c r="XBL36" s="120"/>
      <c r="XBN36" s="120"/>
      <c r="XBP36" s="120"/>
      <c r="XBR36" s="120"/>
      <c r="XBT36" s="120"/>
      <c r="XBV36" s="120"/>
      <c r="XBX36" s="120"/>
      <c r="XBZ36" s="120"/>
      <c r="XCB36" s="120"/>
      <c r="XCD36" s="120"/>
      <c r="XCF36" s="120"/>
      <c r="XCH36" s="120"/>
      <c r="XCJ36" s="120"/>
      <c r="XCL36" s="120"/>
      <c r="XCN36" s="120"/>
      <c r="XCP36" s="120"/>
      <c r="XCR36" s="120"/>
      <c r="XCT36" s="120"/>
      <c r="XCV36" s="120"/>
      <c r="XCX36" s="120"/>
      <c r="XCZ36" s="120"/>
      <c r="XDB36" s="120"/>
      <c r="XDD36" s="120"/>
      <c r="XDF36" s="120"/>
      <c r="XDH36" s="120"/>
      <c r="XDJ36" s="120"/>
      <c r="XDL36" s="120"/>
      <c r="XDN36" s="120"/>
      <c r="XDP36" s="120"/>
      <c r="XDR36" s="120"/>
      <c r="XDT36" s="120"/>
      <c r="XDV36" s="120"/>
      <c r="XDX36" s="120"/>
      <c r="XDZ36" s="120"/>
      <c r="XEB36" s="120"/>
      <c r="XED36" s="120"/>
      <c r="XEF36" s="120"/>
      <c r="XEH36" s="120"/>
      <c r="XEJ36" s="120"/>
      <c r="XEL36" s="120"/>
      <c r="XEN36" s="120"/>
      <c r="XEP36" s="120"/>
      <c r="XER36" s="120"/>
      <c r="XET36" s="120"/>
      <c r="XEV36" s="120"/>
      <c r="XEX36" s="120"/>
      <c r="XEZ36" s="120"/>
      <c r="XFB36" s="120"/>
      <c r="XFD36" s="120"/>
    </row>
    <row r="37" spans="2:1024 1026:2048 2050:3072 3074:4096 4098:5120 5122:6144 6146:7168 7170:8192 8194:9216 9218:10240 10242:11264 11266:12288 12290:13312 13314:14336 14338:15360 15362:16384" x14ac:dyDescent="0.25">
      <c r="E37" s="106"/>
      <c r="F37" s="106"/>
      <c r="H37" s="106"/>
      <c r="I37" s="106"/>
      <c r="J37" s="106"/>
      <c r="K37" s="106"/>
      <c r="L37" s="106"/>
      <c r="N37" s="115"/>
      <c r="O37" s="115"/>
      <c r="P37" s="115"/>
      <c r="Q37" s="116"/>
      <c r="R37" s="114"/>
      <c r="S37" s="114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2:1024 1026:2048 2050:3072 3074:4096 4098:5120 5122:6144 6146:7168 7170:8192 8194:9216 9218:10240 10242:11264 11266:12288 12290:13312 13314:14336 14338:15360 15362:16384" x14ac:dyDescent="0.25">
      <c r="C38" s="106"/>
      <c r="D38" s="106"/>
      <c r="E38" s="106"/>
      <c r="F38" s="106" t="s">
        <v>76</v>
      </c>
      <c r="G38" s="45">
        <f>IF(G7=1,0,IF(G8=1,0,IF(G9=1,1,IF(G10=1,2,IF(G11=1,3,0)))))</f>
        <v>0</v>
      </c>
      <c r="H38" s="106"/>
      <c r="I38" s="106"/>
      <c r="J38" s="106"/>
      <c r="K38" s="106"/>
      <c r="L38" s="106" t="s">
        <v>76</v>
      </c>
      <c r="M38" s="45">
        <f>IF(M7=1,0,IF(M8=1,0,IF(M9=1,1,IF(M10=1,2,IF(M11=1,3,0)))))</f>
        <v>0</v>
      </c>
      <c r="N38" s="106"/>
      <c r="O38" s="106"/>
      <c r="P38" s="106"/>
      <c r="Q38" s="114"/>
      <c r="R38" s="114"/>
      <c r="S38" s="114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</row>
    <row r="39" spans="2:1024 1026:2048 2050:3072 3074:4096 4098:5120 5122:6144 6146:7168 7170:8192 8194:9216 9218:10240 10242:11264 11266:12288 12290:13312 13314:14336 14338:15360 15362:16384" x14ac:dyDescent="0.25">
      <c r="C39" s="106"/>
      <c r="D39" s="106"/>
      <c r="E39" s="106"/>
      <c r="F39" s="106" t="s">
        <v>77</v>
      </c>
      <c r="G39" s="45">
        <f>IF(G12=1,0,IF(G13=1,0,IF(G14=1,1,IF(G15=1,2,IF(G16=1,3,0)))))</f>
        <v>0</v>
      </c>
      <c r="H39" s="106"/>
      <c r="I39" s="106"/>
      <c r="J39" s="106"/>
      <c r="K39" s="106"/>
      <c r="L39" s="106" t="s">
        <v>77</v>
      </c>
      <c r="M39" s="45">
        <f>IF(M12=1,0,IF(M13=1,0,IF(M14=1,1,IF(M15=1,2,IF(M16=1,3,0)))))</f>
        <v>0</v>
      </c>
      <c r="N39" s="106"/>
      <c r="O39" s="106"/>
      <c r="P39" s="106"/>
      <c r="Q39" s="114"/>
      <c r="R39" s="114"/>
      <c r="S39" s="114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</row>
    <row r="40" spans="2:1024 1026:2048 2050:3072 3074:4096 4098:5120 5122:6144 6146:7168 7170:8192 8194:9216 9218:10240 10242:11264 11266:12288 12290:13312 13314:14336 14338:15360 15362:16384" x14ac:dyDescent="0.25">
      <c r="C40" s="106"/>
      <c r="D40" s="106"/>
      <c r="E40" s="106"/>
      <c r="F40" s="106" t="s">
        <v>78</v>
      </c>
      <c r="G40" s="45">
        <f>IF(G17=1,0,IF(G118=1,0,IF(G19=1,1,IF(G20=1,2,IF(G21=1,3,0)))))</f>
        <v>0</v>
      </c>
      <c r="H40" s="106"/>
      <c r="I40" s="106"/>
      <c r="J40" s="106"/>
      <c r="K40" s="106"/>
      <c r="L40" s="106" t="s">
        <v>78</v>
      </c>
      <c r="M40" s="45">
        <f>IF(M17=1,0,IF(M18=1,0,IF(M19=1,1,IF(M20=1,2,IF(M21=1,3,0)))))</f>
        <v>0</v>
      </c>
      <c r="N40" s="106"/>
      <c r="O40" s="106"/>
      <c r="P40" s="106"/>
      <c r="Q40" s="114"/>
      <c r="R40" s="114"/>
      <c r="S40" s="114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</row>
    <row r="41" spans="2:1024 1026:2048 2050:3072 3074:4096 4098:5120 5122:6144 6146:7168 7170:8192 8194:9216 9218:10240 10242:11264 11266:12288 12290:13312 13314:14336 14338:15360 15362:16384" x14ac:dyDescent="0.25">
      <c r="C41" s="106"/>
      <c r="D41" s="106"/>
      <c r="E41" s="106"/>
      <c r="F41" s="106" t="s">
        <v>79</v>
      </c>
      <c r="G41" s="45">
        <f>IF(G22=1,0,IF(G23=1,0,IF(G24=1,1,IF(G25=1,2,IF(G26=1,3,0)))))</f>
        <v>0</v>
      </c>
      <c r="H41" s="106"/>
      <c r="I41" s="106"/>
      <c r="J41" s="106"/>
      <c r="K41" s="106"/>
      <c r="L41" s="106" t="s">
        <v>79</v>
      </c>
      <c r="M41" s="45">
        <f>IF(M22=1,0,IF(M23=1,0,IF(M24=1,1,IF(M25=1,2,IF(M26=1,3,0)))))</f>
        <v>0</v>
      </c>
      <c r="N41" s="106"/>
      <c r="O41" s="106"/>
      <c r="P41" s="106"/>
      <c r="Q41" s="114"/>
      <c r="R41" s="114"/>
      <c r="S41" s="114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</row>
    <row r="42" spans="2:1024 1026:2048 2050:3072 3074:4096 4098:5120 5122:6144 6146:7168 7170:8192 8194:9216 9218:10240 10242:11264 11266:12288 12290:13312 13314:14336 14338:15360 15362:16384" x14ac:dyDescent="0.25">
      <c r="C42" s="106"/>
      <c r="D42" s="106"/>
      <c r="E42" s="106"/>
      <c r="F42" s="106" t="s">
        <v>80</v>
      </c>
      <c r="G42" s="45">
        <f>IF(G27=1,0,IF(G28=1,0,IF(G29=1,1,IF(G30=1,2,IF(G31=1,3,0)))))</f>
        <v>0</v>
      </c>
      <c r="H42" s="106"/>
      <c r="I42" s="106"/>
      <c r="J42" s="106"/>
      <c r="K42" s="106"/>
      <c r="L42" s="106" t="s">
        <v>80</v>
      </c>
      <c r="M42" s="45">
        <f>IF(M27=1,0,IF(M28=1,0,IF(M29=1,1,IF(M30=1,2,IF(M31=1,3,0)))))</f>
        <v>0</v>
      </c>
      <c r="N42" s="106"/>
      <c r="O42" s="106"/>
      <c r="P42" s="106"/>
      <c r="Q42" s="114"/>
      <c r="R42" s="114"/>
      <c r="S42" s="114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spans="2:1024 1026:2048 2050:3072 3074:4096 4098:5120 5122:6144 6146:7168 7170:8192 8194:9216 9218:10240 10242:11264 11266:12288 12290:13312 13314:14336 14338:15360 15362:16384" x14ac:dyDescent="0.25">
      <c r="C43" s="106"/>
      <c r="D43" s="106"/>
      <c r="E43" s="106"/>
      <c r="F43" s="106" t="s">
        <v>81</v>
      </c>
      <c r="G43" s="45">
        <f>IF(G32=1,0,IF(G33=1,0,IF(G34=1,1,IF(G35=1,2,IF(G36=1,3,0)))))</f>
        <v>0</v>
      </c>
      <c r="H43" s="106"/>
      <c r="I43" s="106"/>
      <c r="J43" s="106"/>
      <c r="K43" s="106"/>
      <c r="L43" s="106" t="s">
        <v>81</v>
      </c>
      <c r="M43" s="45">
        <f>IF(M32=1,0,IF(M33=1,0,IF(M34=1,1,IF(M35=1,2,IF(M36=1,3,0)))))</f>
        <v>0</v>
      </c>
      <c r="N43" s="106"/>
      <c r="O43" s="106"/>
      <c r="P43" s="106"/>
      <c r="Q43" s="114"/>
      <c r="R43" s="114"/>
      <c r="S43" s="114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</row>
    <row r="44" spans="2:1024 1026:2048 2050:3072 3074:4096 4098:5120 5122:6144 6146:7168 7170:8192 8194:9216 9218:10240 10242:11264 11266:12288 12290:13312 13314:14336 14338:15360 15362:16384" x14ac:dyDescent="0.25">
      <c r="C44" s="106"/>
      <c r="D44" s="106"/>
      <c r="E44" s="106"/>
      <c r="F44" s="106" t="s">
        <v>85</v>
      </c>
      <c r="G44" s="45">
        <f>IF((G7*G12*G17*G22*G27*G32)=1,1,0)</f>
        <v>0</v>
      </c>
      <c r="H44" s="106"/>
      <c r="I44" s="106"/>
      <c r="J44" s="106"/>
      <c r="K44" s="106"/>
      <c r="L44" s="106" t="s">
        <v>85</v>
      </c>
      <c r="M44" s="45">
        <f>IF((M7*M12*M17*M22*M27*M32)=1,1,0)</f>
        <v>0</v>
      </c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2:1024 1026:2048 2050:3072 3074:4096 4098:5120 5122:6144 6146:7168 7170:8192 8194:9216 9218:10240 10242:11264 11266:12288 12290:13312 13314:14336 14338:15360 15362:16384" x14ac:dyDescent="0.25">
      <c r="C45" s="106"/>
      <c r="D45" s="106"/>
      <c r="E45" s="106"/>
      <c r="F45" s="106"/>
      <c r="H45" s="106"/>
      <c r="I45" s="106"/>
      <c r="J45" s="106"/>
      <c r="K45" s="106"/>
      <c r="L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</row>
    <row r="46" spans="2:1024 1026:2048 2050:3072 3074:4096 4098:5120 5122:6144 6146:7168 7170:8192 8194:9216 9218:10240 10242:11264 11266:12288 12290:13312 13314:14336 14338:15360 15362:16384" x14ac:dyDescent="0.25">
      <c r="C46" s="106"/>
      <c r="D46" s="106"/>
      <c r="E46" s="106"/>
      <c r="F46" s="106"/>
      <c r="H46" s="106"/>
      <c r="I46" s="106"/>
      <c r="J46" s="106"/>
      <c r="K46" s="106"/>
      <c r="L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</row>
    <row r="47" spans="2:1024 1026:2048 2050:3072 3074:4096 4098:5120 5122:6144 6146:7168 7170:8192 8194:9216 9218:10240 10242:11264 11266:12288 12290:13312 13314:14336 14338:15360 15362:16384" x14ac:dyDescent="0.25">
      <c r="C47" s="106"/>
      <c r="D47" s="106"/>
      <c r="E47" s="106"/>
      <c r="F47" s="106"/>
      <c r="H47" s="106"/>
      <c r="I47" s="106"/>
      <c r="J47" s="106"/>
      <c r="K47" s="114"/>
      <c r="L47" s="114"/>
      <c r="M47" s="37"/>
      <c r="N47" s="114"/>
      <c r="O47" s="114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</row>
    <row r="48" spans="2:1024 1026:2048 2050:3072 3074:4096 4098:5120 5122:6144 6146:7168 7170:8192 8194:9216 9218:10240 10242:11264 11266:12288 12290:13312 13314:14336 14338:15360 15362:16384" x14ac:dyDescent="0.25">
      <c r="C48" s="106"/>
      <c r="D48" s="106"/>
      <c r="E48" s="106"/>
      <c r="F48" s="106"/>
      <c r="H48" s="106"/>
      <c r="I48" s="106"/>
      <c r="J48" s="106"/>
      <c r="K48" s="106"/>
      <c r="L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</row>
    <row r="49" spans="6:36" x14ac:dyDescent="0.25">
      <c r="F49" s="114"/>
      <c r="G49" s="37"/>
      <c r="K49" s="114"/>
      <c r="L49" s="114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</row>
    <row r="50" spans="6:36" x14ac:dyDescent="0.25">
      <c r="F50" s="114"/>
      <c r="G50" s="37"/>
      <c r="K50" s="114"/>
      <c r="L50" s="114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</row>
    <row r="51" spans="6:36" x14ac:dyDescent="0.25"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</row>
    <row r="52" spans="6:36" x14ac:dyDescent="0.25"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</sheetData>
  <sheetProtection password="C000" sheet="1" objects="1" scenarios="1" selectLockedCells="1"/>
  <mergeCells count="29">
    <mergeCell ref="E2:K2"/>
    <mergeCell ref="E5:K5"/>
    <mergeCell ref="E4:K4"/>
    <mergeCell ref="I32:I36"/>
    <mergeCell ref="J32:K32"/>
    <mergeCell ref="I12:I16"/>
    <mergeCell ref="J12:K12"/>
    <mergeCell ref="I17:I21"/>
    <mergeCell ref="J17:K17"/>
    <mergeCell ref="I22:I26"/>
    <mergeCell ref="J22:K22"/>
    <mergeCell ref="H7:H36"/>
    <mergeCell ref="I7:I11"/>
    <mergeCell ref="J7:K7"/>
    <mergeCell ref="D12:E12"/>
    <mergeCell ref="I27:I31"/>
    <mergeCell ref="J27:K27"/>
    <mergeCell ref="B7:B36"/>
    <mergeCell ref="C7:C11"/>
    <mergeCell ref="D7:E7"/>
    <mergeCell ref="D17:E17"/>
    <mergeCell ref="C17:C21"/>
    <mergeCell ref="C22:C26"/>
    <mergeCell ref="D22:E22"/>
    <mergeCell ref="C27:C31"/>
    <mergeCell ref="D27:E27"/>
    <mergeCell ref="C12:C16"/>
    <mergeCell ref="D32:E32"/>
    <mergeCell ref="C32:C36"/>
  </mergeCells>
  <conditionalFormatting sqref="L7:L11">
    <cfRule type="expression" dxfId="75" priority="33">
      <formula>$O$11=0</formula>
    </cfRule>
    <cfRule type="expression" dxfId="74" priority="54">
      <formula>$O$11&gt;1</formula>
    </cfRule>
  </conditionalFormatting>
  <conditionalFormatting sqref="F7:F11">
    <cfRule type="expression" dxfId="73" priority="12">
      <formula>$N$11=0</formula>
    </cfRule>
    <cfRule type="expression" dxfId="72" priority="47">
      <formula>$N$11&gt;1</formula>
    </cfRule>
  </conditionalFormatting>
  <conditionalFormatting sqref="F18:F21">
    <cfRule type="expression" dxfId="71" priority="41">
      <formula>$N$21&gt;1</formula>
    </cfRule>
  </conditionalFormatting>
  <conditionalFormatting sqref="F23:F26">
    <cfRule type="expression" dxfId="70" priority="40">
      <formula>$N$26&gt;1</formula>
    </cfRule>
  </conditionalFormatting>
  <conditionalFormatting sqref="F27:F31">
    <cfRule type="expression" dxfId="69" priority="36">
      <formula>$N$31=0</formula>
    </cfRule>
    <cfRule type="expression" dxfId="68" priority="39">
      <formula>$N$31&gt;1</formula>
    </cfRule>
  </conditionalFormatting>
  <conditionalFormatting sqref="F32:F36">
    <cfRule type="expression" dxfId="67" priority="34">
      <formula>$N$36=0</formula>
    </cfRule>
    <cfRule type="expression" dxfId="66" priority="35">
      <formula>$N$36&gt;1</formula>
    </cfRule>
  </conditionalFormatting>
  <conditionalFormatting sqref="L12:L16">
    <cfRule type="expression" dxfId="65" priority="31">
      <formula>$O$16=0</formula>
    </cfRule>
    <cfRule type="expression" dxfId="64" priority="32">
      <formula>$O$16&gt;1</formula>
    </cfRule>
  </conditionalFormatting>
  <conditionalFormatting sqref="L17:L21">
    <cfRule type="expression" dxfId="63" priority="29">
      <formula>$O$21=0</formula>
    </cfRule>
    <cfRule type="expression" dxfId="62" priority="30">
      <formula>$O$21&gt;1</formula>
    </cfRule>
  </conditionalFormatting>
  <conditionalFormatting sqref="L22:L26">
    <cfRule type="expression" dxfId="61" priority="27">
      <formula>$O$26=0</formula>
    </cfRule>
    <cfRule type="expression" dxfId="60" priority="28">
      <formula>$O$26&gt;1</formula>
    </cfRule>
  </conditionalFormatting>
  <conditionalFormatting sqref="L33:L36">
    <cfRule type="expression" dxfId="59" priority="23">
      <formula>$O$36=0</formula>
    </cfRule>
    <cfRule type="expression" dxfId="58" priority="24">
      <formula>$O$36&gt;1</formula>
    </cfRule>
  </conditionalFormatting>
  <conditionalFormatting sqref="L27:L31">
    <cfRule type="expression" dxfId="57" priority="18">
      <formula>$O$31=0</formula>
    </cfRule>
    <cfRule type="expression" dxfId="56" priority="19">
      <formula>$O$31&gt;1</formula>
    </cfRule>
  </conditionalFormatting>
  <conditionalFormatting sqref="L32:L36">
    <cfRule type="expression" dxfId="55" priority="14">
      <formula>$O$36=0</formula>
    </cfRule>
    <cfRule type="expression" dxfId="54" priority="15">
      <formula>$O$36&gt;1</formula>
    </cfRule>
  </conditionalFormatting>
  <conditionalFormatting sqref="F12:F16">
    <cfRule type="expression" dxfId="53" priority="10">
      <formula>$N$16=0</formula>
    </cfRule>
    <cfRule type="expression" dxfId="52" priority="11">
      <formula>$N$16&gt;1</formula>
    </cfRule>
  </conditionalFormatting>
  <conditionalFormatting sqref="F17:F21">
    <cfRule type="expression" dxfId="51" priority="8">
      <formula>$N$21=0</formula>
    </cfRule>
    <cfRule type="expression" dxfId="50" priority="9">
      <formula>$N$21&gt;1</formula>
    </cfRule>
  </conditionalFormatting>
  <conditionalFormatting sqref="F22:F26">
    <cfRule type="expression" dxfId="49" priority="5">
      <formula>$N$26=0</formula>
    </cfRule>
    <cfRule type="expression" dxfId="48" priority="6">
      <formula>$N$26&gt;1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DD8C03D6-196D-4E26-BC16-2B15BCF0542D}">
            <xm:f>'Description des compétences'!$I$36=0</xm:f>
            <x14:dxf>
              <fill>
                <patternFill>
                  <bgColor theme="1" tint="0.24994659260841701"/>
                </patternFill>
              </fill>
            </x14:dxf>
          </x14:cfRule>
          <xm:sqref>C22:E22 C23:D23 F23 C24:F26</xm:sqref>
        </x14:conditionalFormatting>
        <x14:conditionalFormatting xmlns:xm="http://schemas.microsoft.com/office/excel/2006/main">
          <x14:cfRule type="expression" priority="3" id="{983F3A70-84A1-4DF5-84F6-AA8FB51B13A0}">
            <xm:f>'Description des compétences'!$J$36=0</xm:f>
            <x14:dxf>
              <fill>
                <patternFill>
                  <bgColor theme="1" tint="0.24994659260841701"/>
                </patternFill>
              </fill>
            </x14:dxf>
          </x14:cfRule>
          <xm:sqref>C27:F31</xm:sqref>
        </x14:conditionalFormatting>
        <x14:conditionalFormatting xmlns:xm="http://schemas.microsoft.com/office/excel/2006/main">
          <x14:cfRule type="expression" priority="2" id="{53FDAC64-80A5-43C2-BBA3-56E981193123}">
            <xm:f>'Description des compétences'!$K$36=0</xm:f>
            <x14:dxf>
              <fill>
                <patternFill>
                  <bgColor theme="1" tint="0.24994659260841701"/>
                </patternFill>
              </fill>
            </x14:dxf>
          </x14:cfRule>
          <xm:sqref>D33:F36 C32:D32 F32</xm:sqref>
        </x14:conditionalFormatting>
        <x14:conditionalFormatting xmlns:xm="http://schemas.microsoft.com/office/excel/2006/main">
          <x14:cfRule type="expression" priority="16" id="{E4EFD7AE-72DA-4F14-BF93-C38B31E6F4B2}">
            <xm:f>'Description des compétences'!$O$36=0</xm:f>
            <x14:dxf>
              <fill>
                <patternFill>
                  <bgColor theme="1" tint="0.24994659260841701"/>
                </patternFill>
              </fill>
            </x14:dxf>
          </x14:cfRule>
          <xm:sqref>I22:L26</xm:sqref>
        </x14:conditionalFormatting>
        <x14:conditionalFormatting xmlns:xm="http://schemas.microsoft.com/office/excel/2006/main">
          <x14:cfRule type="expression" priority="17" id="{8324203B-E59C-436F-A1E4-56D2AC3A7DE7}">
            <xm:f>'Description des compétences'!$P$36=0</xm:f>
            <x14:dxf>
              <fill>
                <patternFill>
                  <bgColor theme="1" tint="0.24994659260841701"/>
                </patternFill>
              </fill>
            </x14:dxf>
          </x14:cfRule>
          <xm:sqref>I27:L31</xm:sqref>
        </x14:conditionalFormatting>
        <x14:conditionalFormatting xmlns:xm="http://schemas.microsoft.com/office/excel/2006/main">
          <x14:cfRule type="expression" priority="13" id="{AE719BEB-3E1E-419C-A28A-BE124846F465}">
            <xm:f>'Description des compétences'!$Q$36=0</xm:f>
            <x14:dxf>
              <fill>
                <patternFill>
                  <bgColor theme="1" tint="0.24994659260841701"/>
                </patternFill>
              </fill>
            </x14:dxf>
          </x14:cfRule>
          <xm:sqref>I32:L32 I33:J33 L33 I34:L36</xm:sqref>
        </x14:conditionalFormatting>
        <x14:conditionalFormatting xmlns:xm="http://schemas.microsoft.com/office/excel/2006/main">
          <x14:cfRule type="expression" priority="4" id="{B353C960-39AD-4F42-A706-A38717E5B02E}">
            <xm:f>'Description des compétences'!$I$36=0</xm:f>
            <x14:dxf>
              <fill>
                <patternFill>
                  <bgColor theme="1" tint="0.24994659260841701"/>
                </patternFill>
              </fill>
            </x14:dxf>
          </x14:cfRule>
          <xm:sqref>C22:F22 C23:D23 F23 C24:F26</xm:sqref>
        </x14:conditionalFormatting>
        <x14:conditionalFormatting xmlns:xm="http://schemas.microsoft.com/office/excel/2006/main">
          <x14:cfRule type="expression" priority="1" id="{B0D528BB-6F2D-4548-A940-4DCD86058C9B}">
            <xm:f>'Description des compétences'!$J$36=0</xm:f>
            <x14:dxf>
              <fill>
                <patternFill>
                  <bgColor theme="1" tint="0.24994659260841701"/>
                </patternFill>
              </fill>
            </x14:dxf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56"/>
  <sheetViews>
    <sheetView topLeftCell="A10" zoomScale="70" zoomScaleNormal="70" workbookViewId="0">
      <selection activeCell="B40" sqref="B40:E42"/>
    </sheetView>
  </sheetViews>
  <sheetFormatPr baseColWidth="10" defaultRowHeight="15" x14ac:dyDescent="0.25"/>
  <cols>
    <col min="1" max="1" width="3.28515625" style="33" customWidth="1"/>
    <col min="2" max="2" width="19.140625" style="33" customWidth="1"/>
    <col min="3" max="3" width="11.28515625" style="33" customWidth="1"/>
    <col min="4" max="4" width="85.42578125" style="33" customWidth="1"/>
    <col min="5" max="5" width="21.42578125" style="33" customWidth="1"/>
    <col min="6" max="6" width="3.28515625" style="33" customWidth="1"/>
    <col min="7" max="7" width="16.7109375" style="33" customWidth="1"/>
    <col min="8" max="8" width="7.7109375" style="33" hidden="1" customWidth="1"/>
    <col min="9" max="9" width="1.28515625" style="33" customWidth="1"/>
    <col min="10" max="10" width="7.85546875" style="33" customWidth="1"/>
    <col min="11" max="11" width="8.28515625" style="33" customWidth="1"/>
    <col min="12" max="12" width="6.7109375" style="33" customWidth="1"/>
    <col min="13" max="13" width="7" style="33" customWidth="1"/>
    <col min="14" max="14" width="10" style="33" customWidth="1"/>
    <col min="15" max="15" width="4.7109375" style="33" customWidth="1"/>
    <col min="16" max="16384" width="11.42578125" style="33"/>
  </cols>
  <sheetData>
    <row r="1" spans="1:16" ht="26.25" x14ac:dyDescent="0.4">
      <c r="A1" s="214" t="s">
        <v>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6" ht="26.25" x14ac:dyDescent="0.25">
      <c r="A2" s="215" t="s">
        <v>110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6" ht="15.75" thickBot="1" x14ac:dyDescent="0.3">
      <c r="A3" s="244" t="s">
        <v>62</v>
      </c>
      <c r="B3" s="245"/>
      <c r="C3" s="131"/>
      <c r="D3" s="150" t="str">
        <f>' correction ex 1 et 2 '!E4</f>
        <v/>
      </c>
    </row>
    <row r="4" spans="1:16" ht="15.75" thickBot="1" x14ac:dyDescent="0.3">
      <c r="A4" s="248" t="s">
        <v>28</v>
      </c>
      <c r="B4" s="245"/>
      <c r="C4" s="133"/>
      <c r="D4" s="41"/>
      <c r="E4" s="249" t="s">
        <v>29</v>
      </c>
      <c r="F4" s="250"/>
      <c r="G4" s="160"/>
      <c r="H4" s="128"/>
      <c r="I4" s="159"/>
      <c r="J4" s="159"/>
      <c r="K4" s="159"/>
      <c r="L4" s="45"/>
      <c r="M4" s="45"/>
      <c r="N4" s="45"/>
      <c r="O4" s="45"/>
      <c r="P4" s="45"/>
    </row>
    <row r="5" spans="1:16" ht="15.75" thickBot="1" x14ac:dyDescent="0.3">
      <c r="A5" s="244" t="s">
        <v>37</v>
      </c>
      <c r="B5" s="245"/>
      <c r="C5" s="132"/>
      <c r="D5" s="41"/>
      <c r="L5" s="45"/>
      <c r="M5" s="45"/>
      <c r="N5" s="45"/>
      <c r="O5" s="45"/>
      <c r="P5" s="45"/>
    </row>
    <row r="6" spans="1:16" ht="15.75" thickBot="1" x14ac:dyDescent="0.3">
      <c r="B6" s="34"/>
      <c r="C6" s="34"/>
      <c r="D6" s="34"/>
      <c r="E6" s="35"/>
      <c r="F6" s="35"/>
      <c r="G6" s="35"/>
      <c r="H6" s="34"/>
      <c r="I6" s="36"/>
      <c r="J6" s="90" t="s">
        <v>52</v>
      </c>
      <c r="K6" s="93" t="s">
        <v>53</v>
      </c>
      <c r="L6" s="37"/>
      <c r="M6" s="37"/>
      <c r="N6" s="37"/>
      <c r="O6" s="37"/>
      <c r="P6" s="37"/>
    </row>
    <row r="7" spans="1:16" x14ac:dyDescent="0.25">
      <c r="B7" s="216" t="s">
        <v>8</v>
      </c>
      <c r="C7" s="136" t="s">
        <v>100</v>
      </c>
      <c r="D7" s="219" t="s">
        <v>32</v>
      </c>
      <c r="E7" s="220"/>
      <c r="F7" s="41"/>
      <c r="G7" s="38">
        <f>'Description des compétences'!S11</f>
        <v>3.3333333333333333E-2</v>
      </c>
      <c r="H7" s="39">
        <v>1</v>
      </c>
      <c r="I7" s="40"/>
      <c r="J7" s="91">
        <f>IF('Description des compétences'!$Y11=0,"NE",'Description des compétences'!$AG11)</f>
        <v>0</v>
      </c>
      <c r="K7" s="94" t="str">
        <f>IF('Description des compétences'!$Z11=0,"NE",'Description des compétences'!$AP11)</f>
        <v>NE</v>
      </c>
      <c r="P7" s="37"/>
    </row>
    <row r="8" spans="1:16" x14ac:dyDescent="0.25">
      <c r="B8" s="217"/>
      <c r="C8" s="161" t="s">
        <v>101</v>
      </c>
      <c r="D8" s="221" t="s">
        <v>33</v>
      </c>
      <c r="E8" s="222"/>
      <c r="F8" s="41"/>
      <c r="G8" s="38">
        <f>'Description des compétences'!S12</f>
        <v>7.1794871794871803E-2</v>
      </c>
      <c r="H8" s="39" t="s">
        <v>63</v>
      </c>
      <c r="I8" s="40"/>
      <c r="J8" s="91">
        <f>IF('Description des compétences'!$Y12=0,"NE",'Description des compétences'!$AG12)</f>
        <v>0</v>
      </c>
      <c r="K8" s="94">
        <f>IF('Description des compétences'!$Z12=0,"NE",'Description des compétences'!$AP12)</f>
        <v>0</v>
      </c>
      <c r="L8" s="37"/>
      <c r="M8" s="37"/>
      <c r="N8" s="121"/>
      <c r="O8" s="37"/>
      <c r="P8" s="37"/>
    </row>
    <row r="9" spans="1:16" x14ac:dyDescent="0.25">
      <c r="B9" s="217"/>
      <c r="C9" s="161" t="s">
        <v>102</v>
      </c>
      <c r="D9" s="221" t="s">
        <v>34</v>
      </c>
      <c r="E9" s="222"/>
      <c r="F9" s="41"/>
      <c r="G9" s="38">
        <f>'Description des compétences'!S13</f>
        <v>7.1794871794871803E-2</v>
      </c>
      <c r="H9" s="39">
        <v>1</v>
      </c>
      <c r="I9" s="40"/>
      <c r="J9" s="91">
        <f>IF('Description des compétences'!$Y13=0,"NE",'Description des compétences'!$AG13)</f>
        <v>0</v>
      </c>
      <c r="K9" s="94">
        <f>IF('Description des compétences'!$Z13=0,"NE",'Description des compétences'!$AP13)</f>
        <v>0</v>
      </c>
      <c r="L9" s="37"/>
      <c r="M9" s="37"/>
      <c r="N9" s="121"/>
      <c r="O9" s="37"/>
      <c r="P9" s="37"/>
    </row>
    <row r="10" spans="1:16" x14ac:dyDescent="0.25">
      <c r="B10" s="217"/>
      <c r="C10" s="161" t="s">
        <v>45</v>
      </c>
      <c r="D10" s="221" t="s">
        <v>36</v>
      </c>
      <c r="E10" s="222"/>
      <c r="F10" s="41"/>
      <c r="G10" s="38">
        <f>'Description des compétences'!S14</f>
        <v>0</v>
      </c>
      <c r="H10" s="39">
        <v>1</v>
      </c>
      <c r="I10" s="40"/>
      <c r="J10" s="91" t="str">
        <f>IF('Description des compétences'!$Y14=0,"NE",'Description des compétences'!$AG14)</f>
        <v>NE</v>
      </c>
      <c r="K10" s="94" t="str">
        <f>IF('Description des compétences'!$Z14=0,"NE",'Description des compétences'!$AP14)</f>
        <v>NE</v>
      </c>
      <c r="L10" s="37"/>
      <c r="M10" s="37"/>
      <c r="N10" s="121"/>
      <c r="O10" s="37"/>
      <c r="P10" s="37"/>
    </row>
    <row r="11" spans="1:16" x14ac:dyDescent="0.25">
      <c r="B11" s="217"/>
      <c r="C11" s="161" t="s">
        <v>103</v>
      </c>
      <c r="D11" s="221" t="s">
        <v>35</v>
      </c>
      <c r="E11" s="222"/>
      <c r="F11" s="41"/>
      <c r="G11" s="38">
        <f>'Description des compétences'!S15</f>
        <v>6.6666666666666666E-2</v>
      </c>
      <c r="H11" s="39">
        <v>1</v>
      </c>
      <c r="I11" s="40"/>
      <c r="J11" s="91">
        <f>IF('Description des compétences'!$Y15=0,"NE",'Description des compétences'!$AG15)</f>
        <v>0</v>
      </c>
      <c r="K11" s="94" t="str">
        <f>IF('Description des compétences'!$Z15=0,"NE",'Description des compétences'!$AP15)</f>
        <v>NE</v>
      </c>
      <c r="L11" s="37"/>
      <c r="M11" s="37"/>
      <c r="N11" s="121"/>
      <c r="O11" s="37"/>
      <c r="P11" s="37"/>
    </row>
    <row r="12" spans="1:16" x14ac:dyDescent="0.25">
      <c r="B12" s="217"/>
      <c r="C12" s="161" t="s">
        <v>104</v>
      </c>
      <c r="D12" s="221" t="s">
        <v>7</v>
      </c>
      <c r="E12" s="222"/>
      <c r="F12" s="41"/>
      <c r="G12" s="38">
        <f>'Description des compétences'!S16</f>
        <v>6.6666666666666666E-2</v>
      </c>
      <c r="H12" s="39">
        <v>0.33333333333333331</v>
      </c>
      <c r="I12" s="40"/>
      <c r="J12" s="91">
        <f>IF('Description des compétences'!$Y16=0,"NE",'Description des compétences'!$AG16)</f>
        <v>0</v>
      </c>
      <c r="K12" s="94" t="str">
        <f>IF('Description des compétences'!$Z16=0,"NE",'Description des compétences'!$AP16)</f>
        <v>NE</v>
      </c>
      <c r="L12" s="37"/>
      <c r="M12" s="37"/>
      <c r="N12" s="121"/>
      <c r="O12" s="37"/>
      <c r="P12" s="37"/>
    </row>
    <row r="13" spans="1:16" x14ac:dyDescent="0.25">
      <c r="B13" s="217"/>
      <c r="C13" s="161" t="s">
        <v>105</v>
      </c>
      <c r="D13" s="221" t="s">
        <v>30</v>
      </c>
      <c r="E13" s="222"/>
      <c r="F13" s="41"/>
      <c r="G13" s="38">
        <f>'Description des compétences'!S17</f>
        <v>0</v>
      </c>
      <c r="H13" s="39">
        <v>1</v>
      </c>
      <c r="I13" s="40"/>
      <c r="J13" s="91" t="str">
        <f>IF('Description des compétences'!$Y17=0,"NE",'Description des compétences'!$AG17)</f>
        <v>NE</v>
      </c>
      <c r="K13" s="94" t="str">
        <f>IF('Description des compétences'!$Z17=0,"NE",'Description des compétences'!$AP17)</f>
        <v>NE</v>
      </c>
      <c r="L13" s="37"/>
      <c r="M13" s="37"/>
      <c r="N13" s="121"/>
      <c r="O13" s="37"/>
      <c r="P13" s="37"/>
    </row>
    <row r="14" spans="1:16" x14ac:dyDescent="0.25">
      <c r="B14" s="217"/>
      <c r="C14" s="161" t="s">
        <v>106</v>
      </c>
      <c r="D14" s="221" t="s">
        <v>31</v>
      </c>
      <c r="E14" s="222"/>
      <c r="F14" s="41"/>
      <c r="G14" s="38">
        <f>'Description des compétences'!S18</f>
        <v>0</v>
      </c>
      <c r="H14" s="39" t="s">
        <v>63</v>
      </c>
      <c r="I14" s="40"/>
      <c r="J14" s="91" t="str">
        <f>IF('Description des compétences'!$Y18=0,"NE",'Description des compétences'!$AG18)</f>
        <v>NE</v>
      </c>
      <c r="K14" s="94" t="str">
        <f>IF('Description des compétences'!$Z18=0,"NE",'Description des compétences'!$AP18)</f>
        <v>NE</v>
      </c>
      <c r="L14" s="37"/>
      <c r="M14" s="37"/>
      <c r="N14" s="121"/>
      <c r="O14" s="37"/>
      <c r="P14" s="37"/>
    </row>
    <row r="15" spans="1:16" ht="15.75" thickBot="1" x14ac:dyDescent="0.3">
      <c r="B15" s="218"/>
      <c r="C15" s="162" t="s">
        <v>107</v>
      </c>
      <c r="D15" s="223" t="s">
        <v>95</v>
      </c>
      <c r="E15" s="224"/>
      <c r="F15" s="41"/>
      <c r="G15" s="38">
        <f>'Description des compétences'!S19</f>
        <v>3.8461538461538464E-2</v>
      </c>
      <c r="H15" s="39">
        <v>1</v>
      </c>
      <c r="I15" s="40"/>
      <c r="J15" s="92" t="str">
        <f>IF('Description des compétences'!$Y19=0,"NE",'Description des compétences'!$AG19)</f>
        <v>NE</v>
      </c>
      <c r="K15" s="95">
        <f>IF('Description des compétences'!$Z19=0,"NE",'Description des compétences'!$AP19)</f>
        <v>0</v>
      </c>
      <c r="L15" s="37"/>
      <c r="M15" s="37"/>
      <c r="N15" s="121"/>
      <c r="O15" s="37"/>
      <c r="P15" s="37"/>
    </row>
    <row r="16" spans="1:16" ht="15.75" thickBot="1" x14ac:dyDescent="0.3">
      <c r="B16" s="34"/>
      <c r="C16" s="34"/>
      <c r="D16" s="129"/>
      <c r="E16" s="130"/>
      <c r="F16" s="41"/>
      <c r="G16" s="34"/>
      <c r="H16" s="39"/>
      <c r="I16" s="36" t="s">
        <v>49</v>
      </c>
      <c r="J16" s="89">
        <f>SUM(J7:J15)</f>
        <v>0</v>
      </c>
      <c r="K16" s="96">
        <f>SUM(K7:K15)</f>
        <v>0</v>
      </c>
      <c r="L16" s="37"/>
      <c r="M16" s="37"/>
      <c r="N16" s="37"/>
      <c r="O16" s="37"/>
      <c r="P16" s="37"/>
    </row>
    <row r="17" spans="2:16" ht="12.75" customHeight="1" thickBot="1" x14ac:dyDescent="0.3">
      <c r="B17" s="34"/>
      <c r="C17" s="34"/>
      <c r="D17" s="129"/>
      <c r="E17" s="130"/>
      <c r="F17" s="41"/>
      <c r="G17" s="34"/>
      <c r="H17" s="39"/>
      <c r="I17" s="40"/>
      <c r="J17" s="42"/>
      <c r="L17" s="37"/>
      <c r="M17" s="37"/>
      <c r="N17" s="37"/>
      <c r="O17" s="37"/>
      <c r="P17" s="37"/>
    </row>
    <row r="18" spans="2:16" x14ac:dyDescent="0.25">
      <c r="B18" s="225" t="s">
        <v>56</v>
      </c>
      <c r="C18" s="142" t="s">
        <v>108</v>
      </c>
      <c r="D18" s="251" t="s">
        <v>89</v>
      </c>
      <c r="E18" s="252"/>
      <c r="F18" s="41"/>
      <c r="G18" s="38">
        <f>'Description des compétences'!S20</f>
        <v>3.8461538461538464E-2</v>
      </c>
      <c r="H18" s="39">
        <v>1</v>
      </c>
      <c r="I18" s="40"/>
      <c r="J18" s="97" t="str">
        <f>IF('Description des compétences'!$Y20=0,"NE",'Description des compétences'!$AG20)</f>
        <v>NE</v>
      </c>
      <c r="K18" s="98">
        <f>IF('Description des compétences'!$Z20=0,"NE",'Description des compétences'!$AP20)</f>
        <v>0</v>
      </c>
      <c r="L18" s="37"/>
      <c r="M18" s="37"/>
      <c r="N18" s="37"/>
      <c r="O18" s="37"/>
      <c r="P18" s="37"/>
    </row>
    <row r="19" spans="2:16" x14ac:dyDescent="0.25">
      <c r="B19" s="226"/>
      <c r="C19" s="163" t="s">
        <v>15</v>
      </c>
      <c r="D19" s="253" t="s">
        <v>94</v>
      </c>
      <c r="E19" s="254"/>
      <c r="F19" s="41"/>
      <c r="G19" s="38">
        <f>'Description des compétences'!S21</f>
        <v>0</v>
      </c>
      <c r="H19" s="39">
        <v>0.33333333333333331</v>
      </c>
      <c r="I19" s="39"/>
      <c r="J19" s="91" t="str">
        <f>IF('Description des compétences'!$Y21=0,"NE",'Description des compétences'!$AG21)</f>
        <v>NE</v>
      </c>
      <c r="K19" s="94" t="str">
        <f>IF('Description des compétences'!$Z21=0,"NE",'Description des compétences'!$AP21)</f>
        <v>NE</v>
      </c>
      <c r="L19" s="37"/>
      <c r="M19" s="37"/>
      <c r="N19" s="37"/>
      <c r="O19" s="37"/>
      <c r="P19" s="37"/>
    </row>
    <row r="20" spans="2:16" x14ac:dyDescent="0.25">
      <c r="B20" s="226"/>
      <c r="C20" s="163" t="s">
        <v>16</v>
      </c>
      <c r="D20" s="208" t="s">
        <v>9</v>
      </c>
      <c r="E20" s="209"/>
      <c r="F20" s="41"/>
      <c r="G20" s="38">
        <f>'Description des compétences'!S22</f>
        <v>0.1</v>
      </c>
      <c r="H20" s="39">
        <v>1</v>
      </c>
      <c r="I20" s="40"/>
      <c r="J20" s="91">
        <f>IF('Description des compétences'!$Y22=0,"NE",'Description des compétences'!$AG22)</f>
        <v>0</v>
      </c>
      <c r="K20" s="94" t="str">
        <f>IF('Description des compétences'!$Z22=0,"NE",'Description des compétences'!$AP22)</f>
        <v>NE</v>
      </c>
      <c r="L20" s="37"/>
      <c r="M20" s="37"/>
      <c r="N20" s="37"/>
      <c r="O20" s="37"/>
      <c r="P20" s="37"/>
    </row>
    <row r="21" spans="2:16" x14ac:dyDescent="0.25">
      <c r="B21" s="226"/>
      <c r="C21" s="163" t="s">
        <v>17</v>
      </c>
      <c r="D21" s="208" t="s">
        <v>91</v>
      </c>
      <c r="E21" s="209"/>
      <c r="F21" s="41"/>
      <c r="G21" s="38">
        <f>'Description des compétences'!S23</f>
        <v>3.8461538461538464E-2</v>
      </c>
      <c r="H21" s="39">
        <v>0.33333333333333331</v>
      </c>
      <c r="I21" s="40"/>
      <c r="J21" s="91" t="str">
        <f>IF('Description des compétences'!$Y23=0,"NE",'Description des compétences'!$AG23)</f>
        <v>NE</v>
      </c>
      <c r="K21" s="94">
        <f>IF('Description des compétences'!$Z23=0,"NE",'Description des compétences'!$AP23)</f>
        <v>0</v>
      </c>
      <c r="L21" s="37"/>
      <c r="M21" s="37"/>
      <c r="N21" s="37"/>
      <c r="O21" s="37"/>
      <c r="P21" s="37"/>
    </row>
    <row r="22" spans="2:16" x14ac:dyDescent="0.25">
      <c r="B22" s="226"/>
      <c r="C22" s="163" t="s">
        <v>96</v>
      </c>
      <c r="D22" s="208" t="s">
        <v>92</v>
      </c>
      <c r="E22" s="209"/>
      <c r="F22" s="41"/>
      <c r="G22" s="38">
        <f>'Description des compétences'!S24</f>
        <v>0</v>
      </c>
      <c r="H22" s="39">
        <v>1</v>
      </c>
      <c r="I22" s="40"/>
      <c r="J22" s="91" t="str">
        <f>IF('Description des compétences'!$Y24=0,"NE",'Description des compétences'!$AG24)</f>
        <v>NE</v>
      </c>
      <c r="K22" s="94" t="str">
        <f>IF('Description des compétences'!$Z24=0,"NE",'Description des compétences'!$AP24)</f>
        <v>NE</v>
      </c>
      <c r="L22" s="37"/>
      <c r="M22" s="37"/>
      <c r="N22" s="37"/>
      <c r="O22" s="37"/>
      <c r="P22" s="37"/>
    </row>
    <row r="23" spans="2:16" x14ac:dyDescent="0.25">
      <c r="B23" s="226"/>
      <c r="C23" s="163" t="s">
        <v>18</v>
      </c>
      <c r="D23" s="208" t="s">
        <v>93</v>
      </c>
      <c r="E23" s="209"/>
      <c r="F23" s="41"/>
      <c r="G23" s="38">
        <f>'Description des compétences'!S25</f>
        <v>0</v>
      </c>
      <c r="H23" s="39">
        <v>0.33333333333333331</v>
      </c>
      <c r="I23" s="40"/>
      <c r="J23" s="91" t="str">
        <f>IF('Description des compétences'!$Y25=0,"NE",'Description des compétences'!$AG25)</f>
        <v>NE</v>
      </c>
      <c r="K23" s="94" t="str">
        <f>IF('Description des compétences'!$Z25=0,"NE",'Description des compétences'!$AP25)</f>
        <v>NE</v>
      </c>
      <c r="L23" s="37"/>
      <c r="M23" s="37"/>
      <c r="N23" s="37"/>
      <c r="O23" s="37"/>
      <c r="P23" s="37"/>
    </row>
    <row r="24" spans="2:16" x14ac:dyDescent="0.25">
      <c r="B24" s="226"/>
      <c r="C24" s="163" t="s">
        <v>19</v>
      </c>
      <c r="D24" s="208" t="s">
        <v>10</v>
      </c>
      <c r="E24" s="209"/>
      <c r="F24" s="41"/>
      <c r="G24" s="38">
        <f>'Description des compétences'!S26</f>
        <v>3.3333333333333333E-2</v>
      </c>
      <c r="H24" s="39">
        <v>1</v>
      </c>
      <c r="I24" s="40"/>
      <c r="J24" s="91">
        <f>IF('Description des compétences'!$Y26=0,"NE",'Description des compétences'!$AG26)</f>
        <v>0</v>
      </c>
      <c r="K24" s="94" t="str">
        <f>IF('Description des compétences'!$Z26=0,"NE",'Description des compétences'!$AP26)</f>
        <v>NE</v>
      </c>
      <c r="L24" s="37"/>
      <c r="M24" s="37"/>
      <c r="N24" s="37"/>
      <c r="O24" s="37"/>
      <c r="P24" s="37"/>
    </row>
    <row r="25" spans="2:16" x14ac:dyDescent="0.25">
      <c r="B25" s="226"/>
      <c r="C25" s="163" t="s">
        <v>20</v>
      </c>
      <c r="D25" s="208" t="s">
        <v>11</v>
      </c>
      <c r="E25" s="209"/>
      <c r="F25" s="41"/>
      <c r="G25" s="38">
        <f>'Description des compétences'!S27</f>
        <v>0</v>
      </c>
      <c r="H25" s="39">
        <v>1</v>
      </c>
      <c r="I25" s="40"/>
      <c r="J25" s="91" t="str">
        <f>IF('Description des compétences'!$Y27=0,"NE",'Description des compétences'!$AG27)</f>
        <v>NE</v>
      </c>
      <c r="K25" s="94" t="str">
        <f>IF('Description des compétences'!$Z27=0,"NE",'Description des compétences'!$AP27)</f>
        <v>NE</v>
      </c>
      <c r="L25" s="37"/>
      <c r="M25" s="37"/>
      <c r="N25" s="37"/>
      <c r="O25" s="37"/>
      <c r="P25" s="37"/>
    </row>
    <row r="26" spans="2:16" x14ac:dyDescent="0.25">
      <c r="B26" s="226"/>
      <c r="C26" s="163" t="s">
        <v>97</v>
      </c>
      <c r="D26" s="208" t="s">
        <v>12</v>
      </c>
      <c r="E26" s="209"/>
      <c r="F26" s="41"/>
      <c r="G26" s="38">
        <f>'Description des compétences'!S28</f>
        <v>3.8461538461538464E-2</v>
      </c>
      <c r="H26" s="39">
        <v>1</v>
      </c>
      <c r="I26" s="40"/>
      <c r="J26" s="91" t="str">
        <f>IF('Description des compétences'!$Y28=0,"NE",'Description des compétences'!$AG28)</f>
        <v>NE</v>
      </c>
      <c r="K26" s="94">
        <f>IF('Description des compétences'!$Z28=0,"NE",'Description des compétences'!$AP28)</f>
        <v>0</v>
      </c>
      <c r="L26" s="37"/>
      <c r="M26" s="37"/>
      <c r="N26" s="37"/>
      <c r="O26" s="37"/>
      <c r="P26" s="37"/>
    </row>
    <row r="27" spans="2:16" x14ac:dyDescent="0.25">
      <c r="B27" s="226"/>
      <c r="C27" s="163" t="s">
        <v>21</v>
      </c>
      <c r="D27" s="246" t="s">
        <v>90</v>
      </c>
      <c r="E27" s="247"/>
      <c r="F27" s="41"/>
      <c r="G27" s="38">
        <f>'Description des compétences'!S29</f>
        <v>3.8461538461538464E-2</v>
      </c>
      <c r="H27" s="39">
        <v>1</v>
      </c>
      <c r="I27" s="40"/>
      <c r="J27" s="91" t="str">
        <f>IF('Description des compétences'!$Y29=0,"NE",'Description des compétences'!$AG29)</f>
        <v>NE</v>
      </c>
      <c r="K27" s="94">
        <f>IF('Description des compétences'!$Z29=0,"NE",'Description des compétences'!$AP29)</f>
        <v>0</v>
      </c>
      <c r="L27" s="37"/>
      <c r="M27" s="37"/>
      <c r="N27" s="37"/>
      <c r="O27" s="37"/>
      <c r="P27" s="37"/>
    </row>
    <row r="28" spans="2:16" ht="15" customHeight="1" x14ac:dyDescent="0.25">
      <c r="B28" s="226"/>
      <c r="C28" s="163" t="s">
        <v>40</v>
      </c>
      <c r="D28" s="208" t="s">
        <v>13</v>
      </c>
      <c r="E28" s="209"/>
      <c r="F28" s="41"/>
      <c r="G28" s="38">
        <f>'Description des compétences'!S30</f>
        <v>7.6923076923076927E-2</v>
      </c>
      <c r="H28" s="39">
        <v>1</v>
      </c>
      <c r="I28" s="40"/>
      <c r="J28" s="91" t="str">
        <f>IF('Description des compétences'!$Y30=0,"NE",'Description des compétences'!$AG30)</f>
        <v>NE</v>
      </c>
      <c r="K28" s="94">
        <f>IF('Description des compétences'!$Z30=0,"NE",'Description des compétences'!$AP30)</f>
        <v>0</v>
      </c>
      <c r="L28" s="37"/>
      <c r="M28" s="37"/>
      <c r="N28" s="37"/>
      <c r="O28" s="37"/>
      <c r="P28" s="37"/>
    </row>
    <row r="29" spans="2:16" ht="15.75" customHeight="1" thickBot="1" x14ac:dyDescent="0.3">
      <c r="B29" s="227"/>
      <c r="C29" s="164" t="s">
        <v>98</v>
      </c>
      <c r="D29" s="239" t="s">
        <v>39</v>
      </c>
      <c r="E29" s="240"/>
      <c r="F29" s="41"/>
      <c r="G29" s="38">
        <f>'Description des compétences'!S31</f>
        <v>3.3333333333333333E-2</v>
      </c>
      <c r="H29" s="39">
        <v>0.33333333333333331</v>
      </c>
      <c r="I29" s="40"/>
      <c r="J29" s="92">
        <f>IF('Description des compétences'!$Y31=0,"NE",'Description des compétences'!$AG31)</f>
        <v>0</v>
      </c>
      <c r="K29" s="95" t="str">
        <f>IF('Description des compétences'!$Z31=0,"NE",'Description des compétences'!$AP31)</f>
        <v>NE</v>
      </c>
      <c r="L29" s="37"/>
      <c r="M29" s="37"/>
      <c r="N29" s="37"/>
      <c r="O29" s="37"/>
      <c r="P29" s="37"/>
    </row>
    <row r="30" spans="2:16" ht="15.75" thickBot="1" x14ac:dyDescent="0.3">
      <c r="B30" s="34"/>
      <c r="C30" s="34"/>
      <c r="D30" s="129"/>
      <c r="E30" s="130"/>
      <c r="F30" s="41"/>
      <c r="G30" s="34"/>
      <c r="H30" s="39"/>
      <c r="I30" s="36" t="s">
        <v>50</v>
      </c>
      <c r="J30" s="99">
        <f>SUM(J18:J29)</f>
        <v>0</v>
      </c>
      <c r="K30" s="100">
        <f>SUM(K18:K29)</f>
        <v>0</v>
      </c>
      <c r="L30" s="37"/>
      <c r="M30" s="37"/>
      <c r="N30" s="37"/>
      <c r="O30" s="37"/>
      <c r="P30" s="37"/>
    </row>
    <row r="31" spans="2:16" ht="12.75" customHeight="1" thickBot="1" x14ac:dyDescent="0.3">
      <c r="B31" s="43"/>
      <c r="C31" s="34"/>
      <c r="D31" s="129"/>
      <c r="E31" s="130"/>
      <c r="F31" s="41"/>
      <c r="G31" s="34"/>
      <c r="H31" s="39"/>
      <c r="I31" s="40"/>
      <c r="J31" s="42"/>
      <c r="L31" s="37"/>
      <c r="M31" s="37"/>
      <c r="N31" s="37"/>
      <c r="O31" s="37"/>
      <c r="P31" s="37"/>
    </row>
    <row r="32" spans="2:16" x14ac:dyDescent="0.25">
      <c r="B32" s="230" t="s">
        <v>25</v>
      </c>
      <c r="C32" s="147" t="s">
        <v>26</v>
      </c>
      <c r="D32" s="233" t="s">
        <v>22</v>
      </c>
      <c r="E32" s="234"/>
      <c r="F32" s="41"/>
      <c r="G32" s="38">
        <f>'Description des compétences'!S32</f>
        <v>3.8461538461538464E-2</v>
      </c>
      <c r="H32" s="39">
        <v>1</v>
      </c>
      <c r="I32" s="40"/>
      <c r="J32" s="97" t="str">
        <f>IF('Description des compétences'!$Y32=0,"NE",'Description des compétences'!$AG32)</f>
        <v>NE</v>
      </c>
      <c r="K32" s="98">
        <f>IF('Description des compétences'!$Z32=0,"NE",'Description des compétences'!$AP32)</f>
        <v>0</v>
      </c>
      <c r="L32" s="37"/>
      <c r="M32" s="37"/>
      <c r="N32" s="37"/>
      <c r="O32" s="37"/>
      <c r="P32" s="37"/>
    </row>
    <row r="33" spans="2:16" x14ac:dyDescent="0.25">
      <c r="B33" s="231"/>
      <c r="C33" s="165" t="s">
        <v>27</v>
      </c>
      <c r="D33" s="235" t="s">
        <v>23</v>
      </c>
      <c r="E33" s="236"/>
      <c r="F33" s="41"/>
      <c r="G33" s="38">
        <f>'Description des compétences'!S33</f>
        <v>3.8461538461538464E-2</v>
      </c>
      <c r="H33" s="39">
        <v>1</v>
      </c>
      <c r="I33" s="40"/>
      <c r="J33" s="91" t="str">
        <f>IF('Description des compétences'!$Y33=0,"NE",'Description des compétences'!$AG33)</f>
        <v>NE</v>
      </c>
      <c r="K33" s="94">
        <f>IF('Description des compétences'!$Z33=0,"NE",'Description des compétences'!$AP33)</f>
        <v>0</v>
      </c>
      <c r="L33" s="37"/>
      <c r="M33" s="37"/>
      <c r="N33" s="37"/>
      <c r="O33" s="37"/>
      <c r="P33" s="37"/>
    </row>
    <row r="34" spans="2:16" ht="15.75" thickBot="1" x14ac:dyDescent="0.3">
      <c r="B34" s="232"/>
      <c r="C34" s="166" t="s">
        <v>99</v>
      </c>
      <c r="D34" s="237" t="s">
        <v>24</v>
      </c>
      <c r="E34" s="238"/>
      <c r="F34" s="41"/>
      <c r="G34" s="38">
        <f>'Description des compétences'!S34</f>
        <v>3.8461538461538464E-2</v>
      </c>
      <c r="H34" s="39" t="s">
        <v>63</v>
      </c>
      <c r="I34" s="40"/>
      <c r="J34" s="92" t="str">
        <f>IF('Description des compétences'!$Y34=0,"NE",'Description des compétences'!$AG34)</f>
        <v>NE</v>
      </c>
      <c r="K34" s="95">
        <f>IF('Description des compétences'!$Z34=0,"NE",'Description des compétences'!$AP34)</f>
        <v>0</v>
      </c>
      <c r="L34" s="37"/>
      <c r="M34" s="37"/>
      <c r="N34" s="37"/>
      <c r="O34" s="37"/>
      <c r="P34" s="37"/>
    </row>
    <row r="35" spans="2:16" ht="15.75" thickBot="1" x14ac:dyDescent="0.3">
      <c r="B35" s="43"/>
      <c r="C35" s="34"/>
      <c r="D35" s="129"/>
      <c r="E35" s="130"/>
      <c r="F35" s="41"/>
      <c r="G35" s="34"/>
      <c r="H35" s="39"/>
      <c r="I35" s="36" t="s">
        <v>59</v>
      </c>
      <c r="J35" s="101">
        <f>SUM(J32:J34)</f>
        <v>0</v>
      </c>
      <c r="K35" s="100">
        <f>SUM(K32:K34)</f>
        <v>0</v>
      </c>
      <c r="L35" s="37"/>
      <c r="M35" s="37"/>
      <c r="N35" s="37"/>
      <c r="O35" s="37"/>
      <c r="P35" s="37"/>
    </row>
    <row r="36" spans="2:16" ht="13.5" customHeight="1" thickBot="1" x14ac:dyDescent="0.3">
      <c r="B36" s="43"/>
      <c r="C36" s="34"/>
      <c r="D36" s="129"/>
      <c r="E36" s="130"/>
      <c r="F36" s="41"/>
      <c r="G36" s="34"/>
      <c r="H36" s="39"/>
      <c r="I36" s="40"/>
      <c r="J36" s="44"/>
      <c r="L36" s="37"/>
      <c r="M36" s="37"/>
      <c r="N36" s="37"/>
      <c r="O36" s="37"/>
      <c r="P36" s="37"/>
    </row>
    <row r="37" spans="2:16" ht="15.75" thickBot="1" x14ac:dyDescent="0.3">
      <c r="B37" s="151" t="s">
        <v>46</v>
      </c>
      <c r="C37" s="152" t="s">
        <v>112</v>
      </c>
      <c r="D37" s="206" t="s">
        <v>111</v>
      </c>
      <c r="E37" s="207"/>
      <c r="F37" s="41"/>
      <c r="G37" s="38">
        <f>'Description des compétences'!S35</f>
        <v>0.13846153846153847</v>
      </c>
      <c r="H37" s="39">
        <v>0.33333333333333331</v>
      </c>
      <c r="I37" s="40"/>
      <c r="J37" s="102">
        <f>IF('Description des compétences'!$Y35=0,"NE",'Description des compétences'!$AG35)</f>
        <v>0</v>
      </c>
      <c r="K37" s="96">
        <f>IF('Description des compétences'!$Z35=0,"NE",'Description des compétences'!$AP35)</f>
        <v>0</v>
      </c>
      <c r="L37" s="37"/>
      <c r="M37" s="37"/>
      <c r="N37" s="37"/>
      <c r="O37" s="37"/>
      <c r="P37" s="37"/>
    </row>
    <row r="38" spans="2:16" ht="15.75" thickBot="1" x14ac:dyDescent="0.3">
      <c r="B38" s="43"/>
      <c r="C38" s="34"/>
      <c r="D38" s="129"/>
      <c r="E38" s="130"/>
      <c r="F38" s="41"/>
      <c r="G38" s="34"/>
      <c r="H38" s="39"/>
      <c r="I38" s="36" t="s">
        <v>51</v>
      </c>
      <c r="J38" s="102">
        <f>'Description des compétences'!AG355</f>
        <v>0</v>
      </c>
      <c r="K38" s="46">
        <f>SUM(K37)</f>
        <v>0</v>
      </c>
      <c r="L38" s="37"/>
      <c r="M38" s="37"/>
      <c r="N38" s="37"/>
      <c r="O38" s="37"/>
      <c r="P38" s="37"/>
    </row>
    <row r="39" spans="2:16" ht="15.75" thickBot="1" x14ac:dyDescent="0.3">
      <c r="B39" s="228" t="s">
        <v>55</v>
      </c>
      <c r="C39" s="229"/>
      <c r="D39" s="229"/>
      <c r="E39" s="243"/>
      <c r="L39" s="45"/>
      <c r="M39" s="45"/>
      <c r="N39" s="45"/>
      <c r="O39" s="45"/>
      <c r="P39" s="45"/>
    </row>
    <row r="40" spans="2:16" ht="15.75" thickBot="1" x14ac:dyDescent="0.3">
      <c r="B40" s="210"/>
      <c r="C40" s="211"/>
      <c r="D40" s="211"/>
      <c r="E40" s="241"/>
      <c r="G40" s="200" t="s">
        <v>43</v>
      </c>
      <c r="H40" s="201"/>
      <c r="I40" s="202"/>
      <c r="J40" s="103">
        <f>IF('Description des compétences'!F42=1,"!",SUM(J7:J15,J18:J29,J32:J34,J37))</f>
        <v>0</v>
      </c>
      <c r="L40" s="45"/>
      <c r="M40" s="45"/>
      <c r="N40" s="45"/>
      <c r="O40" s="45"/>
      <c r="P40" s="45"/>
    </row>
    <row r="41" spans="2:16" ht="15.75" thickBot="1" x14ac:dyDescent="0.3">
      <c r="B41" s="210"/>
      <c r="C41" s="211"/>
      <c r="D41" s="211"/>
      <c r="E41" s="241"/>
      <c r="G41" s="203" t="s">
        <v>44</v>
      </c>
      <c r="H41" s="204"/>
      <c r="I41" s="205"/>
      <c r="K41" s="100">
        <f>IF('Description des compétences'!$F$42=1,"!",SUM(K7:K15,K18:K29,K32:K34,K37))</f>
        <v>0</v>
      </c>
    </row>
    <row r="42" spans="2:16" ht="15.75" thickBot="1" x14ac:dyDescent="0.3">
      <c r="B42" s="212"/>
      <c r="C42" s="213"/>
      <c r="D42" s="213"/>
      <c r="E42" s="242"/>
    </row>
    <row r="43" spans="2:16" ht="15.75" thickBot="1" x14ac:dyDescent="0.3">
      <c r="I43" s="47" t="s">
        <v>54</v>
      </c>
      <c r="J43" s="153">
        <f>IF('Description des compétences'!$F$42=1,"!",ROUNDUP(SUM(J40,K41),1))</f>
        <v>0</v>
      </c>
    </row>
    <row r="44" spans="2:16" ht="18" customHeight="1" thickBot="1" x14ac:dyDescent="0.3">
      <c r="C44" s="122"/>
      <c r="D44" s="47"/>
      <c r="E44" s="122"/>
      <c r="I44" s="47" t="s">
        <v>87</v>
      </c>
      <c r="J44" s="14"/>
    </row>
    <row r="45" spans="2:16" x14ac:dyDescent="0.25">
      <c r="B45" s="228" t="s">
        <v>57</v>
      </c>
      <c r="C45" s="229"/>
      <c r="D45" s="148"/>
      <c r="E45" s="149" t="s">
        <v>58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2:16" x14ac:dyDescent="0.25">
      <c r="B46" s="210"/>
      <c r="C46" s="211"/>
      <c r="D46" s="15"/>
      <c r="E46" s="12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2:16" x14ac:dyDescent="0.25">
      <c r="B47" s="210"/>
      <c r="C47" s="211"/>
      <c r="D47" s="15"/>
      <c r="E47" s="11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6" ht="15.75" thickBot="1" x14ac:dyDescent="0.3">
      <c r="B48" s="212"/>
      <c r="C48" s="213"/>
      <c r="D48" s="16"/>
      <c r="E48" s="13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6:15" x14ac:dyDescent="0.25"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6:15" x14ac:dyDescent="0.25">
      <c r="F50" s="126"/>
      <c r="G50" s="126"/>
      <c r="H50" s="126"/>
      <c r="I50" s="126"/>
      <c r="J50" s="127"/>
      <c r="K50" s="126"/>
      <c r="L50" s="126"/>
      <c r="M50" s="126"/>
      <c r="N50" s="126"/>
      <c r="O50" s="126"/>
    </row>
    <row r="51" spans="6:15" x14ac:dyDescent="0.25"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6:15" x14ac:dyDescent="0.25">
      <c r="F52" s="126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6:15" x14ac:dyDescent="0.25"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6:15" x14ac:dyDescent="0.25">
      <c r="F54" s="126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6:15" x14ac:dyDescent="0.25">
      <c r="F55" s="126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6:15" x14ac:dyDescent="0.25"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</sheetData>
  <sheetProtection password="C000" sheet="1" objects="1" scenarios="1" selectLockedCells="1"/>
  <mergeCells count="42">
    <mergeCell ref="A3:B3"/>
    <mergeCell ref="A5:B5"/>
    <mergeCell ref="D22:E22"/>
    <mergeCell ref="D27:E27"/>
    <mergeCell ref="A4:B4"/>
    <mergeCell ref="E4:F4"/>
    <mergeCell ref="D18:E18"/>
    <mergeCell ref="D19:E19"/>
    <mergeCell ref="D20:E20"/>
    <mergeCell ref="D21:E21"/>
    <mergeCell ref="D23:E23"/>
    <mergeCell ref="B45:C45"/>
    <mergeCell ref="B32:B34"/>
    <mergeCell ref="D26:E26"/>
    <mergeCell ref="D28:E28"/>
    <mergeCell ref="D32:E32"/>
    <mergeCell ref="D33:E33"/>
    <mergeCell ref="D34:E34"/>
    <mergeCell ref="D29:E29"/>
    <mergeCell ref="B40:E42"/>
    <mergeCell ref="B39:E39"/>
    <mergeCell ref="B46:C46"/>
    <mergeCell ref="B47:C47"/>
    <mergeCell ref="B48:C48"/>
    <mergeCell ref="A1:K1"/>
    <mergeCell ref="A2:K2"/>
    <mergeCell ref="B7:B1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8:B29"/>
    <mergeCell ref="G40:I40"/>
    <mergeCell ref="G41:I41"/>
    <mergeCell ref="D37:E37"/>
    <mergeCell ref="D24:E24"/>
    <mergeCell ref="D25:E25"/>
  </mergeCells>
  <conditionalFormatting sqref="J7:J15">
    <cfRule type="containsText" dxfId="39" priority="72" operator="containsText" text="NE">
      <formula>NOT(ISERROR(SEARCH("NE",J7)))</formula>
    </cfRule>
  </conditionalFormatting>
  <conditionalFormatting sqref="J7:J15">
    <cfRule type="containsText" dxfId="38" priority="64" operator="containsText" text="NT">
      <formula>NOT(ISERROR(SEARCH("NT",J7)))</formula>
    </cfRule>
  </conditionalFormatting>
  <conditionalFormatting sqref="J18:J29">
    <cfRule type="containsText" dxfId="37" priority="62" operator="containsText" text="NE">
      <formula>NOT(ISERROR(SEARCH("NE",J18)))</formula>
    </cfRule>
  </conditionalFormatting>
  <conditionalFormatting sqref="J18:J29">
    <cfRule type="containsText" dxfId="36" priority="61" operator="containsText" text="NT">
      <formula>NOT(ISERROR(SEARCH("NT",J18)))</formula>
    </cfRule>
  </conditionalFormatting>
  <conditionalFormatting sqref="J32:J34">
    <cfRule type="containsText" dxfId="35" priority="60" operator="containsText" text="NE">
      <formula>NOT(ISERROR(SEARCH("NE",J32)))</formula>
    </cfRule>
  </conditionalFormatting>
  <conditionalFormatting sqref="J32:J34">
    <cfRule type="containsText" dxfId="34" priority="59" operator="containsText" text="NT">
      <formula>NOT(ISERROR(SEARCH("NT",J32)))</formula>
    </cfRule>
  </conditionalFormatting>
  <conditionalFormatting sqref="J37">
    <cfRule type="containsText" dxfId="33" priority="58" operator="containsText" text="NE">
      <formula>NOT(ISERROR(SEARCH("NE",J37)))</formula>
    </cfRule>
  </conditionalFormatting>
  <conditionalFormatting sqref="J37">
    <cfRule type="containsText" dxfId="32" priority="57" operator="containsText" text="NT">
      <formula>NOT(ISERROR(SEARCH("NT",J37)))</formula>
    </cfRule>
  </conditionalFormatting>
  <conditionalFormatting sqref="K7:K15">
    <cfRule type="containsText" dxfId="31" priority="56" operator="containsText" text="NE">
      <formula>NOT(ISERROR(SEARCH("NE",K7)))</formula>
    </cfRule>
  </conditionalFormatting>
  <conditionalFormatting sqref="K7:K15">
    <cfRule type="containsText" dxfId="30" priority="55" operator="containsText" text="NT">
      <formula>NOT(ISERROR(SEARCH("NT",K7)))</formula>
    </cfRule>
  </conditionalFormatting>
  <conditionalFormatting sqref="K18:K29">
    <cfRule type="containsText" dxfId="29" priority="54" operator="containsText" text="NE">
      <formula>NOT(ISERROR(SEARCH("NE",K18)))</formula>
    </cfRule>
  </conditionalFormatting>
  <conditionalFormatting sqref="K18:K29">
    <cfRule type="containsText" dxfId="28" priority="53" operator="containsText" text="NT">
      <formula>NOT(ISERROR(SEARCH("NT",K18)))</formula>
    </cfRule>
  </conditionalFormatting>
  <conditionalFormatting sqref="K32:K34">
    <cfRule type="containsText" dxfId="27" priority="52" operator="containsText" text="NE">
      <formula>NOT(ISERROR(SEARCH("NE",K32)))</formula>
    </cfRule>
  </conditionalFormatting>
  <conditionalFormatting sqref="K32:K34">
    <cfRule type="containsText" dxfId="26" priority="51" operator="containsText" text="NT">
      <formula>NOT(ISERROR(SEARCH("NT",K32)))</formula>
    </cfRule>
  </conditionalFormatting>
  <conditionalFormatting sqref="K37">
    <cfRule type="containsText" dxfId="25" priority="50" operator="containsText" text="NE">
      <formula>NOT(ISERROR(SEARCH("NE",K37)))</formula>
    </cfRule>
  </conditionalFormatting>
  <conditionalFormatting sqref="K37">
    <cfRule type="containsText" dxfId="24" priority="49" operator="containsText" text="NT">
      <formula>NOT(ISERROR(SEARCH("NT",K37)))</formula>
    </cfRule>
  </conditionalFormatting>
  <conditionalFormatting sqref="K16">
    <cfRule type="containsText" dxfId="23" priority="48" operator="containsText" text="NE">
      <formula>NOT(ISERROR(SEARCH("NE",K16)))</formula>
    </cfRule>
  </conditionalFormatting>
  <conditionalFormatting sqref="K16">
    <cfRule type="containsText" dxfId="22" priority="47" operator="containsText" text="NT">
      <formula>NOT(ISERROR(SEARCH("NT",K16)))</formula>
    </cfRule>
  </conditionalFormatting>
  <conditionalFormatting sqref="G7">
    <cfRule type="dataBar" priority="3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{CEA0257E-C870-445D-9CB5-886DCA8389A6}</x14:id>
        </ext>
      </extLst>
    </cfRule>
  </conditionalFormatting>
  <conditionalFormatting sqref="G8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{E5F54287-FFB1-4BC7-91DD-D0909ACB920C}</x14:id>
        </ext>
      </extLst>
    </cfRule>
  </conditionalFormatting>
  <conditionalFormatting sqref="G9">
    <cfRule type="dataBar" priority="2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{BEEEBBC3-C21B-4BB9-9C60-FCE506D7E98E}</x14:id>
        </ext>
      </extLst>
    </cfRule>
  </conditionalFormatting>
  <conditionalFormatting sqref="G10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{376BC798-3B54-497C-84B6-15072B535B1A}</x14:id>
        </ext>
      </extLst>
    </cfRule>
  </conditionalFormatting>
  <conditionalFormatting sqref="G11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{2342474A-7FF8-4F29-B8A8-19A49127B160}</x14:id>
        </ext>
      </extLst>
    </cfRule>
  </conditionalFormatting>
  <conditionalFormatting sqref="G12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{4F018C56-F0BF-4F32-A719-502C9EB42153}</x14:id>
        </ext>
      </extLst>
    </cfRule>
  </conditionalFormatting>
  <conditionalFormatting sqref="G13">
    <cfRule type="dataBar" priority="2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{42DA937A-0591-46E4-8443-5C06AC7F1B3C}</x14:id>
        </ext>
      </extLst>
    </cfRule>
  </conditionalFormatting>
  <conditionalFormatting sqref="G14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{5A2CFF71-C5DD-4FAC-84B2-04342C6E6511}</x14:id>
        </ext>
      </extLst>
    </cfRule>
  </conditionalFormatting>
  <conditionalFormatting sqref="G15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{335C6822-D511-466E-8248-5F99E8DAA1CF}</x14:id>
        </ext>
      </extLst>
    </cfRule>
  </conditionalFormatting>
  <conditionalFormatting sqref="G18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{0C6F19E3-9271-45E1-A554-6348B6061637}</x14:id>
        </ext>
      </extLst>
    </cfRule>
  </conditionalFormatting>
  <conditionalFormatting sqref="G19">
    <cfRule type="dataBar" priority="2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{A0073CF2-EC70-49BA-9682-BB1615CCED4A}</x14:id>
        </ext>
      </extLst>
    </cfRule>
  </conditionalFormatting>
  <conditionalFormatting sqref="G20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{FE503B97-4D58-4344-96B5-7FEC2A49F112}</x14:id>
        </ext>
      </extLst>
    </cfRule>
  </conditionalFormatting>
  <conditionalFormatting sqref="G21">
    <cfRule type="dataBar" priority="1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{762A9C7E-B772-4C50-A55D-C083AFA5C9AA}</x14:id>
        </ext>
      </extLst>
    </cfRule>
  </conditionalFormatting>
  <conditionalFormatting sqref="G22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{DE6F8BF5-A295-4FEB-825E-382BC06990C3}</x14:id>
        </ext>
      </extLst>
    </cfRule>
  </conditionalFormatting>
  <conditionalFormatting sqref="G23">
    <cfRule type="dataBar" priority="1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{CF71B75E-3D4A-4C4A-AD72-ED6B14AD4AAB}</x14:id>
        </ext>
      </extLst>
    </cfRule>
  </conditionalFormatting>
  <conditionalFormatting sqref="G24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{3CA2D094-AD15-4E41-AAAE-1ECD08785737}</x14:id>
        </ext>
      </extLst>
    </cfRule>
  </conditionalFormatting>
  <conditionalFormatting sqref="G25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{2B5146B0-92DC-4DAE-905B-F1509FC9C6DF}</x14:id>
        </ext>
      </extLst>
    </cfRule>
  </conditionalFormatting>
  <conditionalFormatting sqref="G2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{06F3DB9E-E044-4C70-B1C5-3D3C4B03AA9C}</x14:id>
        </ext>
      </extLst>
    </cfRule>
  </conditionalFormatting>
  <conditionalFormatting sqref="G27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{513795B9-5D66-49BE-826A-9627259439B3}</x14:id>
        </ext>
      </extLst>
    </cfRule>
  </conditionalFormatting>
  <conditionalFormatting sqref="G28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{5E344042-8B4C-4E0D-B4AC-9280BBBB5263}</x14:id>
        </ext>
      </extLst>
    </cfRule>
  </conditionalFormatting>
  <conditionalFormatting sqref="G29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{8AECD518-3015-436C-8E6D-968AA8B3FF42}</x14:id>
        </ext>
      </extLst>
    </cfRule>
  </conditionalFormatting>
  <conditionalFormatting sqref="G32">
    <cfRule type="dataBar" priority="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{F2450758-6A42-4479-9771-2F6F9EFCC9C1}</x14:id>
        </ext>
      </extLst>
    </cfRule>
  </conditionalFormatting>
  <conditionalFormatting sqref="G33">
    <cfRule type="dataBar" priority="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{0C62B84A-CAD4-4B90-9C29-E051644BC983}</x14:id>
        </ext>
      </extLst>
    </cfRule>
  </conditionalFormatting>
  <conditionalFormatting sqref="G34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{746FB5BF-CC7A-4BFC-9883-A562AB888A3E}</x14:id>
        </ext>
      </extLst>
    </cfRule>
  </conditionalFormatting>
  <conditionalFormatting sqref="G37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{A3285BE2-6576-4218-9711-C203B6491199}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6</xdr:col>
                <xdr:colOff>19050</xdr:colOff>
                <xdr:row>44</xdr:row>
                <xdr:rowOff>180975</xdr:rowOff>
              </from>
              <to>
                <xdr:col>10</xdr:col>
                <xdr:colOff>66675</xdr:colOff>
                <xdr:row>47</xdr:row>
                <xdr:rowOff>0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6</xdr:col>
                <xdr:colOff>66675</xdr:colOff>
                <xdr:row>47</xdr:row>
                <xdr:rowOff>47625</xdr:rowOff>
              </from>
              <to>
                <xdr:col>10</xdr:col>
                <xdr:colOff>76200</xdr:colOff>
                <xdr:row>49</xdr:row>
                <xdr:rowOff>38100</xdr:rowOff>
              </to>
            </anchor>
          </controlPr>
        </control>
      </mc:Choice>
      <mc:Fallback>
        <control shapeId="9218" r:id="rId6" name="CommandButton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A0257E-C870-445D-9CB5-886DCA8389A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E5F54287-FFB1-4BC7-91DD-D0909ACB92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G8</xm:sqref>
        </x14:conditionalFormatting>
        <x14:conditionalFormatting xmlns:xm="http://schemas.microsoft.com/office/excel/2006/main">
          <x14:cfRule type="dataBar" id="{BEEEBBC3-C21B-4BB9-9C60-FCE506D7E9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dataBar" id="{376BC798-3B54-497C-84B6-15072B535B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2342474A-7FF8-4F29-B8A8-19A49127B1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4F018C56-F0BF-4F32-A719-502C9EB421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42DA937A-0591-46E4-8443-5C06AC7F1B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5A2CFF71-C5DD-4FAC-84B2-04342C6E65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335C6822-D511-466E-8248-5F99E8DAA1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</xm:sqref>
        </x14:conditionalFormatting>
        <x14:conditionalFormatting xmlns:xm="http://schemas.microsoft.com/office/excel/2006/main">
          <x14:cfRule type="dataBar" id="{0C6F19E3-9271-45E1-A554-6348B60616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</xm:sqref>
        </x14:conditionalFormatting>
        <x14:conditionalFormatting xmlns:xm="http://schemas.microsoft.com/office/excel/2006/main">
          <x14:cfRule type="dataBar" id="{A0073CF2-EC70-49BA-9682-BB1615CCED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G19</xm:sqref>
        </x14:conditionalFormatting>
        <x14:conditionalFormatting xmlns:xm="http://schemas.microsoft.com/office/excel/2006/main">
          <x14:cfRule type="dataBar" id="{FE503B97-4D58-4344-96B5-7FEC2A49F1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762A9C7E-B772-4C50-A55D-C083AFA5C9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</xm:sqref>
        </x14:conditionalFormatting>
        <x14:conditionalFormatting xmlns:xm="http://schemas.microsoft.com/office/excel/2006/main">
          <x14:cfRule type="dataBar" id="{DE6F8BF5-A295-4FEB-825E-382BC06990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CF71B75E-3D4A-4C4A-AD72-ED6B14AD4A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</xm:sqref>
        </x14:conditionalFormatting>
        <x14:conditionalFormatting xmlns:xm="http://schemas.microsoft.com/office/excel/2006/main">
          <x14:cfRule type="dataBar" id="{3CA2D094-AD15-4E41-AAAE-1ECD087857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G24</xm:sqref>
        </x14:conditionalFormatting>
        <x14:conditionalFormatting xmlns:xm="http://schemas.microsoft.com/office/excel/2006/main">
          <x14:cfRule type="dataBar" id="{2B5146B0-92DC-4DAE-905B-F1509FC9C6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06F3DB9E-E044-4C70-B1C5-3D3C4B03AA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G26</xm:sqref>
        </x14:conditionalFormatting>
        <x14:conditionalFormatting xmlns:xm="http://schemas.microsoft.com/office/excel/2006/main">
          <x14:cfRule type="dataBar" id="{513795B9-5D66-49BE-826A-9627259439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G27</xm:sqref>
        </x14:conditionalFormatting>
        <x14:conditionalFormatting xmlns:xm="http://schemas.microsoft.com/office/excel/2006/main">
          <x14:cfRule type="dataBar" id="{5E344042-8B4C-4E0D-B4AC-9280BBBB526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8AECD518-3015-436C-8E6D-968AA8B3FF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G29</xm:sqref>
        </x14:conditionalFormatting>
        <x14:conditionalFormatting xmlns:xm="http://schemas.microsoft.com/office/excel/2006/main">
          <x14:cfRule type="dataBar" id="{F2450758-6A42-4479-9771-2F6F9EFCC9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0C62B84A-CAD4-4B90-9C29-E051644BC9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G33</xm:sqref>
        </x14:conditionalFormatting>
        <x14:conditionalFormatting xmlns:xm="http://schemas.microsoft.com/office/excel/2006/main">
          <x14:cfRule type="dataBar" id="{746FB5BF-CC7A-4BFC-9883-A562AB888A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G34</xm:sqref>
        </x14:conditionalFormatting>
        <x14:conditionalFormatting xmlns:xm="http://schemas.microsoft.com/office/excel/2006/main">
          <x14:cfRule type="dataBar" id="{A3285BE2-6576-4218-9711-C203B64911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G37</xm:sqref>
        </x14:conditionalFormatting>
        <x14:conditionalFormatting xmlns:xm="http://schemas.microsoft.com/office/excel/2006/main">
          <x14:cfRule type="expression" priority="3" id="{8F661185-6DA8-4D90-A536-0F68CFB63BE2}">
            <xm:f>'Description des compétences'!$F$42=1</xm:f>
            <x14:dxf>
              <fill>
                <patternFill>
                  <bgColor rgb="FFFF0000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2" id="{5503C319-47CA-4C53-897E-76CF50DD625D}">
            <xm:f>'Description des compétences'!$F$42=1</xm:f>
            <x14:dxf>
              <fill>
                <patternFill>
                  <bgColor rgb="FFFF0000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expression" priority="1" id="{95970A97-8F9A-4309-9CBE-F862AE1094BF}">
            <xm:f>'Description des compétences'!$F$42=1</xm:f>
            <x14:dxf>
              <fill>
                <patternFill>
                  <bgColor rgb="FFFF0000"/>
                </patternFill>
              </fill>
            </x14:dxf>
          </x14:cfRule>
          <xm:sqref>J43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5:AX51"/>
  <sheetViews>
    <sheetView zoomScale="60" zoomScaleNormal="60" workbookViewId="0">
      <selection activeCell="L11" sqref="L11:Q35"/>
    </sheetView>
  </sheetViews>
  <sheetFormatPr baseColWidth="10" defaultRowHeight="15" x14ac:dyDescent="0.25"/>
  <cols>
    <col min="1" max="1" width="2.7109375" style="10" customWidth="1"/>
    <col min="2" max="2" width="22.5703125" style="10" customWidth="1"/>
    <col min="3" max="3" width="12.28515625" style="10" customWidth="1"/>
    <col min="4" max="4" width="137.7109375" style="19" customWidth="1"/>
    <col min="5" max="5" width="1.85546875" style="10" customWidth="1"/>
    <col min="6" max="17" width="8.28515625" style="22" customWidth="1"/>
    <col min="18" max="18" width="5.7109375" style="27" customWidth="1"/>
    <col min="19" max="19" width="18" style="48" customWidth="1"/>
    <col min="20" max="20" width="5.5703125" style="20" customWidth="1"/>
    <col min="21" max="21" width="5.85546875" style="20" customWidth="1"/>
    <col min="22" max="24" width="11.42578125" style="20"/>
    <col min="25" max="25" width="7.28515625" style="20" customWidth="1"/>
    <col min="26" max="26" width="6" style="20" customWidth="1"/>
    <col min="27" max="32" width="8.42578125" style="20" customWidth="1"/>
    <col min="33" max="33" width="8.85546875" style="20" customWidth="1"/>
    <col min="34" max="35" width="3.42578125" style="20" customWidth="1"/>
    <col min="36" max="37" width="4.5703125" style="20" customWidth="1"/>
    <col min="38" max="38" width="6.7109375" style="20" customWidth="1"/>
    <col min="39" max="41" width="4.5703125" style="20" customWidth="1"/>
    <col min="42" max="47" width="11.42578125" style="20"/>
    <col min="48" max="16384" width="11.42578125" style="10"/>
  </cols>
  <sheetData>
    <row r="5" spans="2:50" x14ac:dyDescent="0.25">
      <c r="R5" s="26"/>
    </row>
    <row r="6" spans="2:50" x14ac:dyDescent="0.25">
      <c r="R6" s="26"/>
    </row>
    <row r="7" spans="2:50" ht="24" customHeight="1" x14ac:dyDescent="0.25">
      <c r="R7" s="26"/>
      <c r="AV7" s="60"/>
      <c r="AW7" s="60"/>
      <c r="AX7" s="60"/>
    </row>
    <row r="8" spans="2:50" ht="13.5" customHeight="1" thickBot="1" x14ac:dyDescent="0.3">
      <c r="AV8" s="60"/>
      <c r="AW8" s="60"/>
      <c r="AX8" s="60"/>
    </row>
    <row r="9" spans="2:50" ht="32.25" customHeight="1" thickBot="1" x14ac:dyDescent="0.3">
      <c r="F9" s="258" t="s">
        <v>64</v>
      </c>
      <c r="G9" s="259"/>
      <c r="H9" s="259"/>
      <c r="I9" s="259"/>
      <c r="J9" s="259"/>
      <c r="K9" s="260"/>
      <c r="L9" s="261" t="s">
        <v>65</v>
      </c>
      <c r="M9" s="262"/>
      <c r="N9" s="262"/>
      <c r="O9" s="262"/>
      <c r="P9" s="262"/>
      <c r="Q9" s="263"/>
      <c r="R9" s="274" t="s">
        <v>84</v>
      </c>
      <c r="S9" s="276" t="s">
        <v>74</v>
      </c>
      <c r="AA9" s="273" t="s">
        <v>82</v>
      </c>
      <c r="AB9" s="273"/>
      <c r="AC9" s="273"/>
      <c r="AD9" s="273"/>
      <c r="AE9" s="273"/>
      <c r="AF9" s="273"/>
      <c r="AG9" s="273"/>
      <c r="AI9" s="273" t="s">
        <v>83</v>
      </c>
      <c r="AJ9" s="273"/>
      <c r="AK9" s="273"/>
      <c r="AL9" s="273"/>
      <c r="AM9" s="273"/>
      <c r="AN9" s="273"/>
      <c r="AO9" s="273"/>
      <c r="AV9" s="60"/>
      <c r="AW9" s="60"/>
      <c r="AX9" s="60"/>
    </row>
    <row r="10" spans="2:50" s="17" customFormat="1" ht="38.25" customHeight="1" thickBot="1" x14ac:dyDescent="0.3">
      <c r="B10" s="175" t="s">
        <v>38</v>
      </c>
      <c r="C10" s="176"/>
      <c r="D10" s="177" t="s">
        <v>61</v>
      </c>
      <c r="F10" s="155" t="s">
        <v>66</v>
      </c>
      <c r="G10" s="155" t="s">
        <v>67</v>
      </c>
      <c r="H10" s="155" t="s">
        <v>68</v>
      </c>
      <c r="I10" s="155" t="s">
        <v>69</v>
      </c>
      <c r="J10" s="155" t="s">
        <v>70</v>
      </c>
      <c r="K10" s="155" t="s">
        <v>71</v>
      </c>
      <c r="L10" s="154" t="s">
        <v>66</v>
      </c>
      <c r="M10" s="154" t="s">
        <v>67</v>
      </c>
      <c r="N10" s="154" t="s">
        <v>68</v>
      </c>
      <c r="O10" s="154" t="s">
        <v>69</v>
      </c>
      <c r="P10" s="154" t="s">
        <v>70</v>
      </c>
      <c r="Q10" s="154" t="s">
        <v>71</v>
      </c>
      <c r="R10" s="275"/>
      <c r="S10" s="277"/>
      <c r="T10" s="68"/>
      <c r="U10" s="68"/>
      <c r="V10" s="68"/>
      <c r="W10" s="68"/>
      <c r="X10" s="68"/>
      <c r="Y10" s="68"/>
      <c r="Z10" s="68"/>
      <c r="AA10" s="69" t="s">
        <v>66</v>
      </c>
      <c r="AB10" s="69" t="s">
        <v>67</v>
      </c>
      <c r="AC10" s="69" t="s">
        <v>68</v>
      </c>
      <c r="AD10" s="69" t="s">
        <v>69</v>
      </c>
      <c r="AE10" s="69" t="s">
        <v>71</v>
      </c>
      <c r="AF10" s="69" t="s">
        <v>71</v>
      </c>
      <c r="AG10" s="68"/>
      <c r="AH10" s="68"/>
      <c r="AI10" s="68"/>
      <c r="AJ10" s="69" t="s">
        <v>66</v>
      </c>
      <c r="AK10" s="69" t="s">
        <v>67</v>
      </c>
      <c r="AL10" s="69" t="s">
        <v>68</v>
      </c>
      <c r="AM10" s="69" t="s">
        <v>69</v>
      </c>
      <c r="AN10" s="69" t="s">
        <v>71</v>
      </c>
      <c r="AO10" s="69" t="s">
        <v>71</v>
      </c>
      <c r="AP10" s="68"/>
      <c r="AQ10" s="68"/>
      <c r="AR10" s="68"/>
      <c r="AS10" s="68"/>
      <c r="AT10" s="68"/>
      <c r="AU10" s="68"/>
      <c r="AV10" s="61"/>
      <c r="AW10" s="61"/>
      <c r="AX10" s="61"/>
    </row>
    <row r="11" spans="2:50" s="17" customFormat="1" ht="24.75" customHeight="1" thickBot="1" x14ac:dyDescent="0.3">
      <c r="B11" s="264" t="s">
        <v>8</v>
      </c>
      <c r="C11" s="173" t="s">
        <v>100</v>
      </c>
      <c r="D11" s="174" t="s">
        <v>32</v>
      </c>
      <c r="F11" s="123">
        <v>1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81"/>
      <c r="S11" s="86">
        <f>((Y11+Z11)*5)/100</f>
        <v>3.3333333333333333E-2</v>
      </c>
      <c r="T11" s="68">
        <f>12-COUNTBLANK(F11:Q11)</f>
        <v>1</v>
      </c>
      <c r="U11" s="68">
        <f>IF(T11&gt;0,1,0)</f>
        <v>1</v>
      </c>
      <c r="V11" s="70"/>
      <c r="W11" s="68"/>
      <c r="X11" s="68"/>
      <c r="Y11" s="68">
        <f>(SUM(F11:K11)/$C$36)*10</f>
        <v>0.66666666666666663</v>
      </c>
      <c r="Z11" s="68">
        <f>(SUM(L11:Q11)/$S$36)*10</f>
        <v>0</v>
      </c>
      <c r="AA11" s="69">
        <f>(F11/$C$36)*' correction ex 1 et 2 '!$G$38</f>
        <v>0</v>
      </c>
      <c r="AB11" s="69">
        <f>(G11/$C$36)*' correction ex 1 et 2 '!$G$39</f>
        <v>0</v>
      </c>
      <c r="AC11" s="69">
        <f>(H11/$C$36)*' correction ex 1 et 2 '!$G$40</f>
        <v>0</v>
      </c>
      <c r="AD11" s="69">
        <f>(I11/$C$36)*' correction ex 1 et 2 '!$G$41</f>
        <v>0</v>
      </c>
      <c r="AE11" s="69">
        <f>(J11/$C$36)*' correction ex 1 et 2 '!$G$42</f>
        <v>0</v>
      </c>
      <c r="AF11" s="69">
        <f>(K11/$C$36)*' correction ex 1 et 2 '!$G$43</f>
        <v>0</v>
      </c>
      <c r="AG11" s="68">
        <f>((SUM(AA11:AF11))/3)*10</f>
        <v>0</v>
      </c>
      <c r="AH11" s="68"/>
      <c r="AI11" s="68"/>
      <c r="AJ11" s="69">
        <f>(L11/$S$36)*' correction ex 1 et 2 '!$M$38</f>
        <v>0</v>
      </c>
      <c r="AK11" s="69">
        <f>(M11/$S$36)*' correction ex 1 et 2 '!$M$39</f>
        <v>0</v>
      </c>
      <c r="AL11" s="69">
        <f>(N11/$S$36)*' correction ex 1 et 2 '!$M$40</f>
        <v>0</v>
      </c>
      <c r="AM11" s="69">
        <f>(O11/$S$36)*' correction ex 1 et 2 '!$M$41</f>
        <v>0</v>
      </c>
      <c r="AN11" s="69">
        <f>(P11/$S$36)*' correction ex 1 et 2 '!$M$42</f>
        <v>0</v>
      </c>
      <c r="AO11" s="69">
        <f>(Q11/$S$36)*' correction ex 1 et 2 '!$M$43</f>
        <v>0</v>
      </c>
      <c r="AP11" s="68">
        <f>((SUM(AJ11:AO11))/3)*10</f>
        <v>0</v>
      </c>
      <c r="AQ11" s="20">
        <f>SUM(F11:K11)</f>
        <v>1</v>
      </c>
      <c r="AR11" s="20">
        <f>SUM(L11:Q11)</f>
        <v>0</v>
      </c>
      <c r="AS11" s="68"/>
      <c r="AT11" s="68"/>
      <c r="AU11" s="68"/>
      <c r="AV11" s="61"/>
      <c r="AW11" s="61"/>
      <c r="AX11" s="61"/>
    </row>
    <row r="12" spans="2:50" s="17" customFormat="1" ht="24.75" customHeight="1" thickBot="1" x14ac:dyDescent="0.3">
      <c r="B12" s="265"/>
      <c r="C12" s="138" t="s">
        <v>101</v>
      </c>
      <c r="D12" s="134" t="s">
        <v>33</v>
      </c>
      <c r="F12" s="123"/>
      <c r="G12" s="124">
        <v>1</v>
      </c>
      <c r="H12" s="124"/>
      <c r="I12" s="124"/>
      <c r="J12" s="124"/>
      <c r="K12" s="124"/>
      <c r="L12" s="124"/>
      <c r="M12" s="124"/>
      <c r="N12" s="124"/>
      <c r="O12" s="124">
        <v>1</v>
      </c>
      <c r="P12" s="124"/>
      <c r="Q12" s="124"/>
      <c r="R12" s="82"/>
      <c r="S12" s="87">
        <f t="shared" ref="S12:S35" si="0">((Y12+Z12)*5)/100</f>
        <v>7.1794871794871803E-2</v>
      </c>
      <c r="T12" s="68">
        <f t="shared" ref="T12:T34" si="1">12-COUNTBLANK(F12:Q12)</f>
        <v>2</v>
      </c>
      <c r="U12" s="68">
        <f t="shared" ref="U12:U35" si="2">IF(T12&gt;0,1,0)</f>
        <v>1</v>
      </c>
      <c r="V12" s="68"/>
      <c r="W12" s="68"/>
      <c r="X12" s="68"/>
      <c r="Y12" s="68">
        <f t="shared" ref="Y12:Y35" si="3">(SUM(F12:K12)/$C$36)*10</f>
        <v>0.66666666666666663</v>
      </c>
      <c r="Z12" s="68">
        <f t="shared" ref="Z12:Z35" si="4">(SUM(L12:Q12)/$S$36)*10</f>
        <v>0.76923076923076927</v>
      </c>
      <c r="AA12" s="69">
        <f>(F12/$C$36)*' correction ex 1 et 2 '!$G$38</f>
        <v>0</v>
      </c>
      <c r="AB12" s="69">
        <f>(G12/$C$36)*' correction ex 1 et 2 '!$G$39</f>
        <v>0</v>
      </c>
      <c r="AC12" s="69">
        <f>(H12/$C$36)*' correction ex 1 et 2 '!$G$40</f>
        <v>0</v>
      </c>
      <c r="AD12" s="69">
        <f>(I12/$C$36)*' correction ex 1 et 2 '!$G$41</f>
        <v>0</v>
      </c>
      <c r="AE12" s="69">
        <f>(J12/$C$36)*' correction ex 1 et 2 '!$G$42</f>
        <v>0</v>
      </c>
      <c r="AF12" s="69">
        <f>(K12/$C$36)*' correction ex 1 et 2 '!$G$43</f>
        <v>0</v>
      </c>
      <c r="AG12" s="68">
        <f t="shared" ref="AG12:AG35" si="5">((SUM(AA12:AF12))/3)*10</f>
        <v>0</v>
      </c>
      <c r="AH12" s="68"/>
      <c r="AI12" s="68"/>
      <c r="AJ12" s="69">
        <f>(L12/$S$36)*' correction ex 1 et 2 '!$M$38</f>
        <v>0</v>
      </c>
      <c r="AK12" s="69">
        <f>(M12/$S$36)*' correction ex 1 et 2 '!$M$39</f>
        <v>0</v>
      </c>
      <c r="AL12" s="69">
        <f>(N12/$S$36)*' correction ex 1 et 2 '!$M$40</f>
        <v>0</v>
      </c>
      <c r="AM12" s="69">
        <f>(O12/$S$36)*' correction ex 1 et 2 '!$M$41</f>
        <v>0</v>
      </c>
      <c r="AN12" s="69">
        <f>(P12/$S$36)*' correction ex 1 et 2 '!$M$42</f>
        <v>0</v>
      </c>
      <c r="AO12" s="69">
        <f>(Q12/$S$36)*' correction ex 1 et 2 '!$M$43</f>
        <v>0</v>
      </c>
      <c r="AP12" s="68">
        <f t="shared" ref="AP12:AP35" si="6">((SUM(AJ12:AO12))/3)*10</f>
        <v>0</v>
      </c>
      <c r="AQ12" s="20">
        <f t="shared" ref="AQ12:AQ34" si="7">SUM(F12:K12)</f>
        <v>1</v>
      </c>
      <c r="AR12" s="20">
        <f t="shared" ref="AR12:AR35" si="8">SUM(L12:Q12)</f>
        <v>1</v>
      </c>
      <c r="AS12" s="68"/>
      <c r="AT12" s="68"/>
      <c r="AU12" s="68"/>
      <c r="AV12" s="61"/>
      <c r="AW12" s="61"/>
      <c r="AX12" s="61"/>
    </row>
    <row r="13" spans="2:50" s="17" customFormat="1" ht="24.75" customHeight="1" thickBot="1" x14ac:dyDescent="0.3">
      <c r="B13" s="265"/>
      <c r="C13" s="138" t="s">
        <v>102</v>
      </c>
      <c r="D13" s="134" t="s">
        <v>34</v>
      </c>
      <c r="F13" s="123"/>
      <c r="G13" s="124"/>
      <c r="H13" s="124">
        <v>1</v>
      </c>
      <c r="I13" s="124"/>
      <c r="J13" s="124"/>
      <c r="K13" s="124"/>
      <c r="L13" s="124">
        <v>1</v>
      </c>
      <c r="M13" s="124"/>
      <c r="N13" s="124"/>
      <c r="O13" s="124"/>
      <c r="P13" s="124"/>
      <c r="Q13" s="124"/>
      <c r="R13" s="82"/>
      <c r="S13" s="87">
        <f t="shared" si="0"/>
        <v>7.1794871794871803E-2</v>
      </c>
      <c r="T13" s="68">
        <f t="shared" si="1"/>
        <v>2</v>
      </c>
      <c r="U13" s="68">
        <f t="shared" si="2"/>
        <v>1</v>
      </c>
      <c r="V13" s="68"/>
      <c r="W13" s="68"/>
      <c r="X13" s="68"/>
      <c r="Y13" s="68">
        <f t="shared" si="3"/>
        <v>0.66666666666666663</v>
      </c>
      <c r="Z13" s="68">
        <f t="shared" si="4"/>
        <v>0.76923076923076927</v>
      </c>
      <c r="AA13" s="69">
        <f>(F13/$C$36)*' correction ex 1 et 2 '!$G$38</f>
        <v>0</v>
      </c>
      <c r="AB13" s="69">
        <f>(G13/$C$36)*' correction ex 1 et 2 '!$G$39</f>
        <v>0</v>
      </c>
      <c r="AC13" s="69">
        <f>(H13/$C$36)*' correction ex 1 et 2 '!$G$40</f>
        <v>0</v>
      </c>
      <c r="AD13" s="69">
        <f>(I13/$C$36)*' correction ex 1 et 2 '!$G$41</f>
        <v>0</v>
      </c>
      <c r="AE13" s="69">
        <f>(J13/$C$36)*' correction ex 1 et 2 '!$G$42</f>
        <v>0</v>
      </c>
      <c r="AF13" s="69">
        <f>(K13/$C$36)*' correction ex 1 et 2 '!$G$43</f>
        <v>0</v>
      </c>
      <c r="AG13" s="68">
        <f t="shared" si="5"/>
        <v>0</v>
      </c>
      <c r="AH13" s="68"/>
      <c r="AI13" s="68"/>
      <c r="AJ13" s="69">
        <f>(L13/$S$36)*' correction ex 1 et 2 '!$M$38</f>
        <v>0</v>
      </c>
      <c r="AK13" s="69">
        <f>(M13/$S$36)*' correction ex 1 et 2 '!$M$39</f>
        <v>0</v>
      </c>
      <c r="AL13" s="69">
        <f>(N13/$S$36)*' correction ex 1 et 2 '!$M$40</f>
        <v>0</v>
      </c>
      <c r="AM13" s="69">
        <f>(O13/$S$36)*' correction ex 1 et 2 '!$M$41</f>
        <v>0</v>
      </c>
      <c r="AN13" s="69">
        <f>(P13/$S$36)*' correction ex 1 et 2 '!$M$42</f>
        <v>0</v>
      </c>
      <c r="AO13" s="69">
        <f>(Q13/$S$36)*' correction ex 1 et 2 '!$M$43</f>
        <v>0</v>
      </c>
      <c r="AP13" s="68">
        <f t="shared" si="6"/>
        <v>0</v>
      </c>
      <c r="AQ13" s="20">
        <f t="shared" si="7"/>
        <v>1</v>
      </c>
      <c r="AR13" s="20">
        <f t="shared" si="8"/>
        <v>1</v>
      </c>
      <c r="AS13" s="68"/>
      <c r="AT13" s="68"/>
      <c r="AU13" s="68"/>
      <c r="AV13" s="61"/>
      <c r="AW13" s="61"/>
      <c r="AX13" s="61"/>
    </row>
    <row r="14" spans="2:50" s="18" customFormat="1" ht="24.75" customHeight="1" thickBot="1" x14ac:dyDescent="0.3">
      <c r="B14" s="265"/>
      <c r="C14" s="138" t="s">
        <v>45</v>
      </c>
      <c r="D14" s="134" t="s">
        <v>36</v>
      </c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82"/>
      <c r="S14" s="87">
        <f t="shared" si="0"/>
        <v>0</v>
      </c>
      <c r="T14" s="68">
        <f t="shared" si="1"/>
        <v>0</v>
      </c>
      <c r="U14" s="68">
        <f t="shared" si="2"/>
        <v>0</v>
      </c>
      <c r="V14" s="71"/>
      <c r="W14" s="71"/>
      <c r="X14" s="71"/>
      <c r="Y14" s="68">
        <f t="shared" si="3"/>
        <v>0</v>
      </c>
      <c r="Z14" s="68">
        <f t="shared" si="4"/>
        <v>0</v>
      </c>
      <c r="AA14" s="69">
        <f>(F14/$C$36)*' correction ex 1 et 2 '!$G$38</f>
        <v>0</v>
      </c>
      <c r="AB14" s="69">
        <f>(G14/$C$36)*' correction ex 1 et 2 '!$G$39</f>
        <v>0</v>
      </c>
      <c r="AC14" s="69">
        <f>(H14/$C$36)*' correction ex 1 et 2 '!$G$40</f>
        <v>0</v>
      </c>
      <c r="AD14" s="69">
        <f>(I14/$C$36)*' correction ex 1 et 2 '!$G$41</f>
        <v>0</v>
      </c>
      <c r="AE14" s="69">
        <f>(J14/$C$36)*' correction ex 1 et 2 '!$G$42</f>
        <v>0</v>
      </c>
      <c r="AF14" s="69">
        <f>(K14/$C$36)*' correction ex 1 et 2 '!$G$43</f>
        <v>0</v>
      </c>
      <c r="AG14" s="68">
        <f t="shared" si="5"/>
        <v>0</v>
      </c>
      <c r="AH14" s="68"/>
      <c r="AI14" s="68"/>
      <c r="AJ14" s="69">
        <f>(L14/$S$36)*' correction ex 1 et 2 '!$M$38</f>
        <v>0</v>
      </c>
      <c r="AK14" s="69">
        <f>(M14/$S$36)*' correction ex 1 et 2 '!$M$39</f>
        <v>0</v>
      </c>
      <c r="AL14" s="69">
        <f>(N14/$S$36)*' correction ex 1 et 2 '!$M$40</f>
        <v>0</v>
      </c>
      <c r="AM14" s="69">
        <f>(O14/$S$36)*' correction ex 1 et 2 '!$M$41</f>
        <v>0</v>
      </c>
      <c r="AN14" s="69">
        <f>(P14/$S$36)*' correction ex 1 et 2 '!$M$42</f>
        <v>0</v>
      </c>
      <c r="AO14" s="69">
        <f>(Q14/$S$36)*' correction ex 1 et 2 '!$M$43</f>
        <v>0</v>
      </c>
      <c r="AP14" s="68">
        <f t="shared" si="6"/>
        <v>0</v>
      </c>
      <c r="AQ14" s="20">
        <f t="shared" si="7"/>
        <v>0</v>
      </c>
      <c r="AR14" s="20">
        <f t="shared" si="8"/>
        <v>0</v>
      </c>
      <c r="AS14" s="71"/>
      <c r="AT14" s="71"/>
      <c r="AU14" s="71"/>
      <c r="AV14" s="62"/>
      <c r="AW14" s="62"/>
      <c r="AX14" s="62"/>
    </row>
    <row r="15" spans="2:50" s="17" customFormat="1" ht="24.75" customHeight="1" thickBot="1" x14ac:dyDescent="0.3">
      <c r="B15" s="265"/>
      <c r="C15" s="138" t="s">
        <v>103</v>
      </c>
      <c r="D15" s="134" t="s">
        <v>35</v>
      </c>
      <c r="F15" s="123">
        <v>2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82"/>
      <c r="S15" s="87">
        <f t="shared" si="0"/>
        <v>6.6666666666666666E-2</v>
      </c>
      <c r="T15" s="68">
        <f t="shared" si="1"/>
        <v>1</v>
      </c>
      <c r="U15" s="68">
        <f t="shared" si="2"/>
        <v>1</v>
      </c>
      <c r="V15" s="68"/>
      <c r="W15" s="68"/>
      <c r="X15" s="68"/>
      <c r="Y15" s="68">
        <f t="shared" si="3"/>
        <v>1.3333333333333333</v>
      </c>
      <c r="Z15" s="68">
        <f t="shared" si="4"/>
        <v>0</v>
      </c>
      <c r="AA15" s="69">
        <f>(F15/$C$36)*' correction ex 1 et 2 '!$G$38</f>
        <v>0</v>
      </c>
      <c r="AB15" s="69">
        <f>(G15/$C$36)*' correction ex 1 et 2 '!$G$39</f>
        <v>0</v>
      </c>
      <c r="AC15" s="69">
        <f>(H15/$C$36)*' correction ex 1 et 2 '!$G$40</f>
        <v>0</v>
      </c>
      <c r="AD15" s="69">
        <f>(I15/$C$36)*' correction ex 1 et 2 '!$G$41</f>
        <v>0</v>
      </c>
      <c r="AE15" s="69">
        <f>(J15/$C$36)*' correction ex 1 et 2 '!$G$42</f>
        <v>0</v>
      </c>
      <c r="AF15" s="69">
        <f>(K15/$C$36)*' correction ex 1 et 2 '!$G$43</f>
        <v>0</v>
      </c>
      <c r="AG15" s="68">
        <f t="shared" si="5"/>
        <v>0</v>
      </c>
      <c r="AH15" s="68"/>
      <c r="AI15" s="68"/>
      <c r="AJ15" s="69">
        <f>(L15/$S$36)*' correction ex 1 et 2 '!$M$38</f>
        <v>0</v>
      </c>
      <c r="AK15" s="69">
        <f>(M15/$S$36)*' correction ex 1 et 2 '!$M$39</f>
        <v>0</v>
      </c>
      <c r="AL15" s="69">
        <f>(N15/$S$36)*' correction ex 1 et 2 '!$M$40</f>
        <v>0</v>
      </c>
      <c r="AM15" s="69">
        <f>(O15/$S$36)*' correction ex 1 et 2 '!$M$41</f>
        <v>0</v>
      </c>
      <c r="AN15" s="69">
        <f>(P15/$S$36)*' correction ex 1 et 2 '!$M$42</f>
        <v>0</v>
      </c>
      <c r="AO15" s="69">
        <f>(Q15/$S$36)*' correction ex 1 et 2 '!$M$43</f>
        <v>0</v>
      </c>
      <c r="AP15" s="68">
        <f t="shared" si="6"/>
        <v>0</v>
      </c>
      <c r="AQ15" s="20">
        <f t="shared" si="7"/>
        <v>2</v>
      </c>
      <c r="AR15" s="20">
        <f t="shared" si="8"/>
        <v>0</v>
      </c>
      <c r="AS15" s="68"/>
      <c r="AT15" s="68"/>
      <c r="AU15" s="68"/>
      <c r="AV15" s="61"/>
      <c r="AW15" s="61"/>
      <c r="AX15" s="61"/>
    </row>
    <row r="16" spans="2:50" s="17" customFormat="1" ht="24.75" customHeight="1" thickBot="1" x14ac:dyDescent="0.3">
      <c r="B16" s="265"/>
      <c r="C16" s="138" t="s">
        <v>104</v>
      </c>
      <c r="D16" s="134" t="s">
        <v>7</v>
      </c>
      <c r="F16" s="123"/>
      <c r="G16" s="124">
        <v>2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82"/>
      <c r="S16" s="87">
        <f t="shared" si="0"/>
        <v>6.6666666666666666E-2</v>
      </c>
      <c r="T16" s="68">
        <f t="shared" si="1"/>
        <v>1</v>
      </c>
      <c r="U16" s="68">
        <f t="shared" si="2"/>
        <v>1</v>
      </c>
      <c r="V16" s="68"/>
      <c r="W16" s="68"/>
      <c r="X16" s="68"/>
      <c r="Y16" s="68">
        <f t="shared" si="3"/>
        <v>1.3333333333333333</v>
      </c>
      <c r="Z16" s="68">
        <f t="shared" si="4"/>
        <v>0</v>
      </c>
      <c r="AA16" s="69">
        <f>(F16/$C$36)*' correction ex 1 et 2 '!$G$38</f>
        <v>0</v>
      </c>
      <c r="AB16" s="69">
        <f>(G16/$C$36)*' correction ex 1 et 2 '!$G$39</f>
        <v>0</v>
      </c>
      <c r="AC16" s="69">
        <f>(H16/$C$36)*' correction ex 1 et 2 '!$G$40</f>
        <v>0</v>
      </c>
      <c r="AD16" s="69">
        <f>(I16/$C$36)*' correction ex 1 et 2 '!$G$41</f>
        <v>0</v>
      </c>
      <c r="AE16" s="69">
        <f>(J16/$C$36)*' correction ex 1 et 2 '!$G$42</f>
        <v>0</v>
      </c>
      <c r="AF16" s="69">
        <f>(K16/$C$36)*' correction ex 1 et 2 '!$G$43</f>
        <v>0</v>
      </c>
      <c r="AG16" s="68">
        <f t="shared" si="5"/>
        <v>0</v>
      </c>
      <c r="AH16" s="68"/>
      <c r="AI16" s="68"/>
      <c r="AJ16" s="69">
        <f>(L16/$S$36)*' correction ex 1 et 2 '!$M$38</f>
        <v>0</v>
      </c>
      <c r="AK16" s="69">
        <f>(M16/$S$36)*' correction ex 1 et 2 '!$M$39</f>
        <v>0</v>
      </c>
      <c r="AL16" s="69">
        <f>(N16/$S$36)*' correction ex 1 et 2 '!$M$40</f>
        <v>0</v>
      </c>
      <c r="AM16" s="69">
        <f>(O16/$S$36)*' correction ex 1 et 2 '!$M$41</f>
        <v>0</v>
      </c>
      <c r="AN16" s="69">
        <f>(P16/$S$36)*' correction ex 1 et 2 '!$M$42</f>
        <v>0</v>
      </c>
      <c r="AO16" s="69">
        <f>(Q16/$S$36)*' correction ex 1 et 2 '!$M$43</f>
        <v>0</v>
      </c>
      <c r="AP16" s="68">
        <f t="shared" si="6"/>
        <v>0</v>
      </c>
      <c r="AQ16" s="20">
        <f t="shared" si="7"/>
        <v>2</v>
      </c>
      <c r="AR16" s="20">
        <f t="shared" si="8"/>
        <v>0</v>
      </c>
      <c r="AS16" s="68"/>
      <c r="AT16" s="68"/>
      <c r="AU16" s="68"/>
      <c r="AV16" s="61"/>
      <c r="AW16" s="61"/>
      <c r="AX16" s="61"/>
    </row>
    <row r="17" spans="2:50" s="17" customFormat="1" ht="24.75" customHeight="1" thickBot="1" x14ac:dyDescent="0.3">
      <c r="B17" s="265"/>
      <c r="C17" s="138" t="s">
        <v>105</v>
      </c>
      <c r="D17" s="134" t="s">
        <v>30</v>
      </c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82"/>
      <c r="S17" s="87">
        <f t="shared" si="0"/>
        <v>0</v>
      </c>
      <c r="T17" s="68">
        <f t="shared" si="1"/>
        <v>0</v>
      </c>
      <c r="U17" s="68">
        <f t="shared" si="2"/>
        <v>0</v>
      </c>
      <c r="V17" s="68"/>
      <c r="W17" s="68"/>
      <c r="X17" s="68"/>
      <c r="Y17" s="68">
        <f t="shared" si="3"/>
        <v>0</v>
      </c>
      <c r="Z17" s="68">
        <f t="shared" si="4"/>
        <v>0</v>
      </c>
      <c r="AA17" s="69">
        <f>(F17/$C$36)*' correction ex 1 et 2 '!$G$38</f>
        <v>0</v>
      </c>
      <c r="AB17" s="69">
        <f>(G17/$C$36)*' correction ex 1 et 2 '!$G$39</f>
        <v>0</v>
      </c>
      <c r="AC17" s="69">
        <f>(H17/$C$36)*' correction ex 1 et 2 '!$G$40</f>
        <v>0</v>
      </c>
      <c r="AD17" s="69">
        <f>(I17/$C$36)*' correction ex 1 et 2 '!$G$41</f>
        <v>0</v>
      </c>
      <c r="AE17" s="69">
        <f>(J17/$C$36)*' correction ex 1 et 2 '!$G$42</f>
        <v>0</v>
      </c>
      <c r="AF17" s="69">
        <f>(K17/$C$36)*' correction ex 1 et 2 '!$G$43</f>
        <v>0</v>
      </c>
      <c r="AG17" s="68">
        <f t="shared" si="5"/>
        <v>0</v>
      </c>
      <c r="AH17" s="68"/>
      <c r="AI17" s="68"/>
      <c r="AJ17" s="69">
        <f>(L17/$S$36)*' correction ex 1 et 2 '!$M$38</f>
        <v>0</v>
      </c>
      <c r="AK17" s="69">
        <f>(M17/$S$36)*' correction ex 1 et 2 '!$M$39</f>
        <v>0</v>
      </c>
      <c r="AL17" s="69">
        <f>(N17/$S$36)*' correction ex 1 et 2 '!$M$40</f>
        <v>0</v>
      </c>
      <c r="AM17" s="69">
        <f>(O17/$S$36)*' correction ex 1 et 2 '!$M$41</f>
        <v>0</v>
      </c>
      <c r="AN17" s="69">
        <f>(P17/$S$36)*' correction ex 1 et 2 '!$M$42</f>
        <v>0</v>
      </c>
      <c r="AO17" s="69">
        <f>(Q17/$S$36)*' correction ex 1 et 2 '!$M$43</f>
        <v>0</v>
      </c>
      <c r="AP17" s="68">
        <f t="shared" si="6"/>
        <v>0</v>
      </c>
      <c r="AQ17" s="20">
        <f t="shared" si="7"/>
        <v>0</v>
      </c>
      <c r="AR17" s="20">
        <f t="shared" si="8"/>
        <v>0</v>
      </c>
      <c r="AS17" s="68"/>
      <c r="AT17" s="68"/>
      <c r="AU17" s="68"/>
      <c r="AV17" s="61"/>
      <c r="AW17" s="61"/>
      <c r="AX17" s="61"/>
    </row>
    <row r="18" spans="2:50" s="17" customFormat="1" ht="24.75" customHeight="1" thickBot="1" x14ac:dyDescent="0.3">
      <c r="B18" s="265"/>
      <c r="C18" s="138" t="s">
        <v>106</v>
      </c>
      <c r="D18" s="134" t="s">
        <v>31</v>
      </c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82"/>
      <c r="S18" s="87">
        <f t="shared" si="0"/>
        <v>0</v>
      </c>
      <c r="T18" s="68">
        <f t="shared" si="1"/>
        <v>0</v>
      </c>
      <c r="U18" s="68">
        <f t="shared" si="2"/>
        <v>0</v>
      </c>
      <c r="V18" s="68"/>
      <c r="W18" s="68"/>
      <c r="X18" s="68"/>
      <c r="Y18" s="68">
        <f t="shared" si="3"/>
        <v>0</v>
      </c>
      <c r="Z18" s="68">
        <f t="shared" si="4"/>
        <v>0</v>
      </c>
      <c r="AA18" s="69">
        <f>(F18/$C$36)*' correction ex 1 et 2 '!$G$38</f>
        <v>0</v>
      </c>
      <c r="AB18" s="69">
        <f>(G18/$C$36)*' correction ex 1 et 2 '!$G$39</f>
        <v>0</v>
      </c>
      <c r="AC18" s="69">
        <f>(H18/$C$36)*' correction ex 1 et 2 '!$G$40</f>
        <v>0</v>
      </c>
      <c r="AD18" s="69">
        <f>(I18/$C$36)*' correction ex 1 et 2 '!$G$41</f>
        <v>0</v>
      </c>
      <c r="AE18" s="69">
        <f>(J18/$C$36)*' correction ex 1 et 2 '!$G$42</f>
        <v>0</v>
      </c>
      <c r="AF18" s="69">
        <f>(K18/$C$36)*' correction ex 1 et 2 '!$G$43</f>
        <v>0</v>
      </c>
      <c r="AG18" s="68">
        <f t="shared" si="5"/>
        <v>0</v>
      </c>
      <c r="AH18" s="68"/>
      <c r="AI18" s="68"/>
      <c r="AJ18" s="69">
        <f>(L18/$S$36)*' correction ex 1 et 2 '!$M$38</f>
        <v>0</v>
      </c>
      <c r="AK18" s="69">
        <f>(M18/$S$36)*' correction ex 1 et 2 '!$M$39</f>
        <v>0</v>
      </c>
      <c r="AL18" s="69">
        <f>(N18/$S$36)*' correction ex 1 et 2 '!$M$40</f>
        <v>0</v>
      </c>
      <c r="AM18" s="69">
        <f>(O18/$S$36)*' correction ex 1 et 2 '!$M$41</f>
        <v>0</v>
      </c>
      <c r="AN18" s="69">
        <f>(P18/$S$36)*' correction ex 1 et 2 '!$M$42</f>
        <v>0</v>
      </c>
      <c r="AO18" s="69">
        <f>(Q18/$S$36)*' correction ex 1 et 2 '!$M$43</f>
        <v>0</v>
      </c>
      <c r="AP18" s="68">
        <f t="shared" si="6"/>
        <v>0</v>
      </c>
      <c r="AQ18" s="20">
        <f t="shared" si="7"/>
        <v>0</v>
      </c>
      <c r="AR18" s="20">
        <f t="shared" si="8"/>
        <v>0</v>
      </c>
      <c r="AS18" s="68"/>
      <c r="AT18" s="68"/>
      <c r="AU18" s="68"/>
      <c r="AV18" s="61"/>
      <c r="AW18" s="61"/>
      <c r="AX18" s="61"/>
    </row>
    <row r="19" spans="2:50" s="17" customFormat="1" ht="24.75" customHeight="1" thickBot="1" x14ac:dyDescent="0.3">
      <c r="B19" s="266"/>
      <c r="C19" s="139" t="s">
        <v>107</v>
      </c>
      <c r="D19" s="135" t="s">
        <v>95</v>
      </c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>
        <v>1</v>
      </c>
      <c r="R19" s="83"/>
      <c r="S19" s="88">
        <f t="shared" si="0"/>
        <v>3.8461538461538464E-2</v>
      </c>
      <c r="T19" s="68">
        <f t="shared" si="1"/>
        <v>1</v>
      </c>
      <c r="U19" s="68">
        <f t="shared" si="2"/>
        <v>1</v>
      </c>
      <c r="V19" s="68"/>
      <c r="W19" s="68"/>
      <c r="X19" s="68"/>
      <c r="Y19" s="68">
        <f t="shared" si="3"/>
        <v>0</v>
      </c>
      <c r="Z19" s="68">
        <f t="shared" si="4"/>
        <v>0.76923076923076927</v>
      </c>
      <c r="AA19" s="69">
        <f>(F19/$C$36)*' correction ex 1 et 2 '!$G$38</f>
        <v>0</v>
      </c>
      <c r="AB19" s="69">
        <f>(G19/$C$36)*' correction ex 1 et 2 '!$G$39</f>
        <v>0</v>
      </c>
      <c r="AC19" s="69">
        <f>(H19/$C$36)*' correction ex 1 et 2 '!$G$40</f>
        <v>0</v>
      </c>
      <c r="AD19" s="69">
        <f>(I19/$C$36)*' correction ex 1 et 2 '!$G$41</f>
        <v>0</v>
      </c>
      <c r="AE19" s="69">
        <f>(J19/$C$36)*' correction ex 1 et 2 '!$G$42</f>
        <v>0</v>
      </c>
      <c r="AF19" s="69">
        <f>(K19/$C$36)*' correction ex 1 et 2 '!$G$43</f>
        <v>0</v>
      </c>
      <c r="AG19" s="68">
        <f t="shared" si="5"/>
        <v>0</v>
      </c>
      <c r="AH19" s="68"/>
      <c r="AI19" s="68"/>
      <c r="AJ19" s="69">
        <f>(L19/$S$36)*' correction ex 1 et 2 '!$M$38</f>
        <v>0</v>
      </c>
      <c r="AK19" s="69">
        <f>(M19/$S$36)*' correction ex 1 et 2 '!$M$39</f>
        <v>0</v>
      </c>
      <c r="AL19" s="69">
        <f>(N19/$S$36)*' correction ex 1 et 2 '!$M$40</f>
        <v>0</v>
      </c>
      <c r="AM19" s="69">
        <f>(O19/$S$36)*' correction ex 1 et 2 '!$M$41</f>
        <v>0</v>
      </c>
      <c r="AN19" s="69">
        <f>(P19/$S$36)*' correction ex 1 et 2 '!$M$42</f>
        <v>0</v>
      </c>
      <c r="AO19" s="69">
        <f>(Q19/$S$36)*' correction ex 1 et 2 '!$M$43</f>
        <v>0</v>
      </c>
      <c r="AP19" s="68">
        <f t="shared" si="6"/>
        <v>0</v>
      </c>
      <c r="AQ19" s="20">
        <f t="shared" si="7"/>
        <v>0</v>
      </c>
      <c r="AR19" s="20">
        <f t="shared" si="8"/>
        <v>1</v>
      </c>
      <c r="AS19" s="68"/>
      <c r="AT19" s="68"/>
      <c r="AU19" s="68"/>
      <c r="AV19" s="61"/>
      <c r="AW19" s="61"/>
      <c r="AX19" s="61"/>
    </row>
    <row r="20" spans="2:50" s="17" customFormat="1" ht="24.75" customHeight="1" thickBot="1" x14ac:dyDescent="0.3">
      <c r="B20" s="270" t="s">
        <v>14</v>
      </c>
      <c r="C20" s="141" t="s">
        <v>108</v>
      </c>
      <c r="D20" s="167" t="s">
        <v>89</v>
      </c>
      <c r="F20" s="123"/>
      <c r="G20" s="124"/>
      <c r="H20" s="124"/>
      <c r="I20" s="124"/>
      <c r="J20" s="124"/>
      <c r="K20" s="124"/>
      <c r="L20" s="124"/>
      <c r="M20" s="124">
        <v>1</v>
      </c>
      <c r="N20" s="124"/>
      <c r="O20" s="124"/>
      <c r="P20" s="124"/>
      <c r="Q20" s="124"/>
      <c r="R20" s="81"/>
      <c r="S20" s="86">
        <f t="shared" si="0"/>
        <v>3.8461538461538464E-2</v>
      </c>
      <c r="T20" s="68">
        <f t="shared" si="1"/>
        <v>1</v>
      </c>
      <c r="U20" s="68">
        <f t="shared" si="2"/>
        <v>1</v>
      </c>
      <c r="V20" s="68"/>
      <c r="W20" s="68"/>
      <c r="X20" s="68"/>
      <c r="Y20" s="68">
        <f t="shared" si="3"/>
        <v>0</v>
      </c>
      <c r="Z20" s="68">
        <f t="shared" si="4"/>
        <v>0.76923076923076927</v>
      </c>
      <c r="AA20" s="69">
        <f>(F20/$C$36)*' correction ex 1 et 2 '!$G$38</f>
        <v>0</v>
      </c>
      <c r="AB20" s="69">
        <f>(G20/$C$36)*' correction ex 1 et 2 '!$G$39</f>
        <v>0</v>
      </c>
      <c r="AC20" s="69">
        <f>(H20/$C$36)*' correction ex 1 et 2 '!$G$40</f>
        <v>0</v>
      </c>
      <c r="AD20" s="69">
        <f>(I20/$C$36)*' correction ex 1 et 2 '!$G$41</f>
        <v>0</v>
      </c>
      <c r="AE20" s="69">
        <f>(J20/$C$36)*' correction ex 1 et 2 '!$G$42</f>
        <v>0</v>
      </c>
      <c r="AF20" s="69">
        <f>(K20/$C$36)*' correction ex 1 et 2 '!$G$43</f>
        <v>0</v>
      </c>
      <c r="AG20" s="68">
        <f t="shared" si="5"/>
        <v>0</v>
      </c>
      <c r="AH20" s="68"/>
      <c r="AI20" s="68"/>
      <c r="AJ20" s="69">
        <f>(L20/$S$36)*' correction ex 1 et 2 '!$M$38</f>
        <v>0</v>
      </c>
      <c r="AK20" s="69">
        <f>(M20/$S$36)*' correction ex 1 et 2 '!$M$39</f>
        <v>0</v>
      </c>
      <c r="AL20" s="69">
        <f>(N20/$S$36)*' correction ex 1 et 2 '!$M$40</f>
        <v>0</v>
      </c>
      <c r="AM20" s="69">
        <f>(O20/$S$36)*' correction ex 1 et 2 '!$M$41</f>
        <v>0</v>
      </c>
      <c r="AN20" s="69">
        <f>(P20/$S$36)*' correction ex 1 et 2 '!$M$42</f>
        <v>0</v>
      </c>
      <c r="AO20" s="69">
        <f>(Q20/$S$36)*' correction ex 1 et 2 '!$M$43</f>
        <v>0</v>
      </c>
      <c r="AP20" s="68">
        <f t="shared" si="6"/>
        <v>0</v>
      </c>
      <c r="AQ20" s="20">
        <f t="shared" si="7"/>
        <v>0</v>
      </c>
      <c r="AR20" s="20">
        <f t="shared" si="8"/>
        <v>1</v>
      </c>
      <c r="AS20" s="68"/>
      <c r="AT20" s="68"/>
      <c r="AU20" s="68"/>
      <c r="AV20" s="61"/>
      <c r="AW20" s="61"/>
      <c r="AX20" s="61"/>
    </row>
    <row r="21" spans="2:50" s="17" customFormat="1" ht="24.75" customHeight="1" thickBot="1" x14ac:dyDescent="0.3">
      <c r="B21" s="271"/>
      <c r="C21" s="140" t="s">
        <v>15</v>
      </c>
      <c r="D21" s="52" t="s">
        <v>94</v>
      </c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82"/>
      <c r="S21" s="87">
        <f t="shared" si="0"/>
        <v>0</v>
      </c>
      <c r="T21" s="68">
        <f t="shared" si="1"/>
        <v>0</v>
      </c>
      <c r="U21" s="68">
        <f t="shared" si="2"/>
        <v>0</v>
      </c>
      <c r="V21" s="68"/>
      <c r="W21" s="68"/>
      <c r="X21" s="68"/>
      <c r="Y21" s="68">
        <f t="shared" si="3"/>
        <v>0</v>
      </c>
      <c r="Z21" s="68">
        <f t="shared" si="4"/>
        <v>0</v>
      </c>
      <c r="AA21" s="69">
        <f>(F21/$C$36)*' correction ex 1 et 2 '!$G$38</f>
        <v>0</v>
      </c>
      <c r="AB21" s="69">
        <f>(G21/$C$36)*' correction ex 1 et 2 '!$G$39</f>
        <v>0</v>
      </c>
      <c r="AC21" s="69">
        <f>(H21/$C$36)*' correction ex 1 et 2 '!$G$40</f>
        <v>0</v>
      </c>
      <c r="AD21" s="69">
        <f>(I21/$C$36)*' correction ex 1 et 2 '!$G$41</f>
        <v>0</v>
      </c>
      <c r="AE21" s="69">
        <f>(J21/$C$36)*' correction ex 1 et 2 '!$G$42</f>
        <v>0</v>
      </c>
      <c r="AF21" s="69">
        <f>(K21/$C$36)*' correction ex 1 et 2 '!$G$43</f>
        <v>0</v>
      </c>
      <c r="AG21" s="68">
        <f t="shared" si="5"/>
        <v>0</v>
      </c>
      <c r="AH21" s="68"/>
      <c r="AI21" s="68"/>
      <c r="AJ21" s="69">
        <f>(L21/$S$36)*' correction ex 1 et 2 '!$M$38</f>
        <v>0</v>
      </c>
      <c r="AK21" s="69">
        <f>(M21/$S$36)*' correction ex 1 et 2 '!$M$39</f>
        <v>0</v>
      </c>
      <c r="AL21" s="69">
        <f>(N21/$S$36)*' correction ex 1 et 2 '!$M$40</f>
        <v>0</v>
      </c>
      <c r="AM21" s="69">
        <f>(O21/$S$36)*' correction ex 1 et 2 '!$M$41</f>
        <v>0</v>
      </c>
      <c r="AN21" s="69">
        <f>(P21/$S$36)*' correction ex 1 et 2 '!$M$42</f>
        <v>0</v>
      </c>
      <c r="AO21" s="69">
        <f>(Q21/$S$36)*' correction ex 1 et 2 '!$M$43</f>
        <v>0</v>
      </c>
      <c r="AP21" s="68">
        <f t="shared" si="6"/>
        <v>0</v>
      </c>
      <c r="AQ21" s="20">
        <f t="shared" si="7"/>
        <v>0</v>
      </c>
      <c r="AR21" s="20">
        <f t="shared" si="8"/>
        <v>0</v>
      </c>
      <c r="AS21" s="68"/>
      <c r="AT21" s="68"/>
      <c r="AU21" s="68"/>
      <c r="AV21" s="61"/>
      <c r="AW21" s="61"/>
      <c r="AX21" s="61"/>
    </row>
    <row r="22" spans="2:50" s="17" customFormat="1" ht="24.75" customHeight="1" thickBot="1" x14ac:dyDescent="0.3">
      <c r="B22" s="271"/>
      <c r="C22" s="140" t="s">
        <v>16</v>
      </c>
      <c r="D22" s="52" t="s">
        <v>9</v>
      </c>
      <c r="F22" s="123"/>
      <c r="G22" s="124"/>
      <c r="H22" s="124"/>
      <c r="I22" s="124">
        <v>3</v>
      </c>
      <c r="J22" s="124"/>
      <c r="K22" s="124"/>
      <c r="L22" s="124"/>
      <c r="M22" s="124"/>
      <c r="N22" s="124"/>
      <c r="O22" s="124"/>
      <c r="P22" s="124"/>
      <c r="Q22" s="124"/>
      <c r="R22" s="82"/>
      <c r="S22" s="87">
        <f t="shared" si="0"/>
        <v>0.1</v>
      </c>
      <c r="T22" s="68">
        <f t="shared" si="1"/>
        <v>1</v>
      </c>
      <c r="U22" s="68">
        <f t="shared" si="2"/>
        <v>1</v>
      </c>
      <c r="V22" s="68"/>
      <c r="W22" s="68"/>
      <c r="X22" s="68"/>
      <c r="Y22" s="68">
        <f t="shared" si="3"/>
        <v>2</v>
      </c>
      <c r="Z22" s="68">
        <f t="shared" si="4"/>
        <v>0</v>
      </c>
      <c r="AA22" s="69">
        <f>(F22/$C$36)*' correction ex 1 et 2 '!$G$38</f>
        <v>0</v>
      </c>
      <c r="AB22" s="69">
        <f>(G22/$C$36)*' correction ex 1 et 2 '!$G$39</f>
        <v>0</v>
      </c>
      <c r="AC22" s="69">
        <f>(H22/$C$36)*' correction ex 1 et 2 '!$G$40</f>
        <v>0</v>
      </c>
      <c r="AD22" s="69">
        <f>(I22/$C$36)*' correction ex 1 et 2 '!$G$41</f>
        <v>0</v>
      </c>
      <c r="AE22" s="69">
        <f>(J22/$C$36)*' correction ex 1 et 2 '!$G$42</f>
        <v>0</v>
      </c>
      <c r="AF22" s="69">
        <f>(K22/$C$36)*' correction ex 1 et 2 '!$G$43</f>
        <v>0</v>
      </c>
      <c r="AG22" s="68">
        <f t="shared" si="5"/>
        <v>0</v>
      </c>
      <c r="AH22" s="68"/>
      <c r="AI22" s="68"/>
      <c r="AJ22" s="69">
        <f>(L22/$S$36)*' correction ex 1 et 2 '!$M$38</f>
        <v>0</v>
      </c>
      <c r="AK22" s="69">
        <f>(M22/$S$36)*' correction ex 1 et 2 '!$M$39</f>
        <v>0</v>
      </c>
      <c r="AL22" s="69">
        <f>(N22/$S$36)*' correction ex 1 et 2 '!$M$40</f>
        <v>0</v>
      </c>
      <c r="AM22" s="69">
        <f>(O22/$S$36)*' correction ex 1 et 2 '!$M$41</f>
        <v>0</v>
      </c>
      <c r="AN22" s="69">
        <f>(P22/$S$36)*' correction ex 1 et 2 '!$M$42</f>
        <v>0</v>
      </c>
      <c r="AO22" s="69">
        <f>(Q22/$S$36)*' correction ex 1 et 2 '!$M$43</f>
        <v>0</v>
      </c>
      <c r="AP22" s="68">
        <f t="shared" si="6"/>
        <v>0</v>
      </c>
      <c r="AQ22" s="20">
        <f t="shared" si="7"/>
        <v>3</v>
      </c>
      <c r="AR22" s="20">
        <f t="shared" si="8"/>
        <v>0</v>
      </c>
      <c r="AS22" s="68"/>
      <c r="AT22" s="68"/>
      <c r="AU22" s="68"/>
      <c r="AV22" s="61"/>
      <c r="AW22" s="61"/>
      <c r="AX22" s="61"/>
    </row>
    <row r="23" spans="2:50" s="17" customFormat="1" ht="24.75" customHeight="1" thickBot="1" x14ac:dyDescent="0.3">
      <c r="B23" s="271"/>
      <c r="C23" s="140" t="s">
        <v>17</v>
      </c>
      <c r="D23" s="52" t="s">
        <v>91</v>
      </c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v>1</v>
      </c>
      <c r="Q23" s="124"/>
      <c r="R23" s="82"/>
      <c r="S23" s="87">
        <f t="shared" si="0"/>
        <v>3.8461538461538464E-2</v>
      </c>
      <c r="T23" s="68">
        <f t="shared" si="1"/>
        <v>1</v>
      </c>
      <c r="U23" s="68">
        <f t="shared" si="2"/>
        <v>1</v>
      </c>
      <c r="V23" s="68"/>
      <c r="W23" s="68"/>
      <c r="X23" s="68"/>
      <c r="Y23" s="68">
        <f t="shared" si="3"/>
        <v>0</v>
      </c>
      <c r="Z23" s="68">
        <f t="shared" si="4"/>
        <v>0.76923076923076927</v>
      </c>
      <c r="AA23" s="69">
        <f>(F23/$C$36)*' correction ex 1 et 2 '!$G$38</f>
        <v>0</v>
      </c>
      <c r="AB23" s="69">
        <f>(G23/$C$36)*' correction ex 1 et 2 '!$G$39</f>
        <v>0</v>
      </c>
      <c r="AC23" s="69">
        <f>(H23/$C$36)*' correction ex 1 et 2 '!$G$40</f>
        <v>0</v>
      </c>
      <c r="AD23" s="69">
        <f>(I23/$C$36)*' correction ex 1 et 2 '!$G$41</f>
        <v>0</v>
      </c>
      <c r="AE23" s="69">
        <f>(J23/$C$36)*' correction ex 1 et 2 '!$G$42</f>
        <v>0</v>
      </c>
      <c r="AF23" s="69">
        <f>(K23/$C$36)*' correction ex 1 et 2 '!$G$43</f>
        <v>0</v>
      </c>
      <c r="AG23" s="68">
        <f t="shared" si="5"/>
        <v>0</v>
      </c>
      <c r="AH23" s="68"/>
      <c r="AI23" s="68"/>
      <c r="AJ23" s="69">
        <f>(L23/$S$36)*' correction ex 1 et 2 '!$M$38</f>
        <v>0</v>
      </c>
      <c r="AK23" s="69">
        <f>(M23/$S$36)*' correction ex 1 et 2 '!$M$39</f>
        <v>0</v>
      </c>
      <c r="AL23" s="69">
        <f>(N23/$S$36)*' correction ex 1 et 2 '!$M$40</f>
        <v>0</v>
      </c>
      <c r="AM23" s="69">
        <f>(O23/$S$36)*' correction ex 1 et 2 '!$M$41</f>
        <v>0</v>
      </c>
      <c r="AN23" s="69">
        <f>(P23/$S$36)*' correction ex 1 et 2 '!$M$42</f>
        <v>0</v>
      </c>
      <c r="AO23" s="69">
        <f>(Q23/$S$36)*' correction ex 1 et 2 '!$M$43</f>
        <v>0</v>
      </c>
      <c r="AP23" s="68">
        <f t="shared" si="6"/>
        <v>0</v>
      </c>
      <c r="AQ23" s="20">
        <f t="shared" si="7"/>
        <v>0</v>
      </c>
      <c r="AR23" s="20">
        <f t="shared" si="8"/>
        <v>1</v>
      </c>
      <c r="AS23" s="68"/>
      <c r="AT23" s="68"/>
      <c r="AU23" s="68"/>
      <c r="AV23" s="61"/>
      <c r="AW23" s="61"/>
      <c r="AX23" s="61"/>
    </row>
    <row r="24" spans="2:50" s="17" customFormat="1" ht="24.75" customHeight="1" thickBot="1" x14ac:dyDescent="0.3">
      <c r="B24" s="271"/>
      <c r="C24" s="140" t="s">
        <v>96</v>
      </c>
      <c r="D24" s="52" t="s">
        <v>92</v>
      </c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82"/>
      <c r="S24" s="87">
        <f t="shared" si="0"/>
        <v>0</v>
      </c>
      <c r="T24" s="68">
        <f t="shared" si="1"/>
        <v>0</v>
      </c>
      <c r="U24" s="68">
        <f t="shared" si="2"/>
        <v>0</v>
      </c>
      <c r="V24" s="68"/>
      <c r="W24" s="68"/>
      <c r="X24" s="68"/>
      <c r="Y24" s="68">
        <f t="shared" si="3"/>
        <v>0</v>
      </c>
      <c r="Z24" s="68">
        <f t="shared" si="4"/>
        <v>0</v>
      </c>
      <c r="AA24" s="69">
        <f>(F24/$C$36)*' correction ex 1 et 2 '!$G$38</f>
        <v>0</v>
      </c>
      <c r="AB24" s="69">
        <f>(G24/$C$36)*' correction ex 1 et 2 '!$G$39</f>
        <v>0</v>
      </c>
      <c r="AC24" s="69">
        <f>(H24/$C$36)*' correction ex 1 et 2 '!$G$40</f>
        <v>0</v>
      </c>
      <c r="AD24" s="69">
        <f>(I24/$C$36)*' correction ex 1 et 2 '!$G$41</f>
        <v>0</v>
      </c>
      <c r="AE24" s="69">
        <f>(J24/$C$36)*' correction ex 1 et 2 '!$G$42</f>
        <v>0</v>
      </c>
      <c r="AF24" s="69">
        <f>(K24/$C$36)*' correction ex 1 et 2 '!$G$43</f>
        <v>0</v>
      </c>
      <c r="AG24" s="68">
        <f t="shared" si="5"/>
        <v>0</v>
      </c>
      <c r="AH24" s="68"/>
      <c r="AI24" s="68"/>
      <c r="AJ24" s="69">
        <f>(L24/$S$36)*' correction ex 1 et 2 '!$M$38</f>
        <v>0</v>
      </c>
      <c r="AK24" s="69">
        <f>(M24/$S$36)*' correction ex 1 et 2 '!$M$39</f>
        <v>0</v>
      </c>
      <c r="AL24" s="69">
        <f>(N24/$S$36)*' correction ex 1 et 2 '!$M$40</f>
        <v>0</v>
      </c>
      <c r="AM24" s="69">
        <f>(O24/$S$36)*' correction ex 1 et 2 '!$M$41</f>
        <v>0</v>
      </c>
      <c r="AN24" s="69">
        <f>(P24/$S$36)*' correction ex 1 et 2 '!$M$42</f>
        <v>0</v>
      </c>
      <c r="AO24" s="69">
        <f>(Q24/$S$36)*' correction ex 1 et 2 '!$M$43</f>
        <v>0</v>
      </c>
      <c r="AP24" s="68">
        <f t="shared" si="6"/>
        <v>0</v>
      </c>
      <c r="AQ24" s="20">
        <f t="shared" si="7"/>
        <v>0</v>
      </c>
      <c r="AR24" s="20">
        <f t="shared" si="8"/>
        <v>0</v>
      </c>
      <c r="AS24" s="68"/>
      <c r="AT24" s="68"/>
      <c r="AU24" s="68"/>
      <c r="AV24" s="61"/>
      <c r="AW24" s="61"/>
      <c r="AX24" s="61"/>
    </row>
    <row r="25" spans="2:50" s="17" customFormat="1" ht="24.75" customHeight="1" thickBot="1" x14ac:dyDescent="0.3">
      <c r="B25" s="271"/>
      <c r="C25" s="140" t="s">
        <v>18</v>
      </c>
      <c r="D25" s="52" t="s">
        <v>93</v>
      </c>
      <c r="F25" s="12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82"/>
      <c r="S25" s="87">
        <f t="shared" si="0"/>
        <v>0</v>
      </c>
      <c r="T25" s="68">
        <f t="shared" si="1"/>
        <v>0</v>
      </c>
      <c r="U25" s="68">
        <f t="shared" si="2"/>
        <v>0</v>
      </c>
      <c r="V25" s="68"/>
      <c r="W25" s="68"/>
      <c r="X25" s="68"/>
      <c r="Y25" s="68">
        <f t="shared" si="3"/>
        <v>0</v>
      </c>
      <c r="Z25" s="68">
        <f t="shared" si="4"/>
        <v>0</v>
      </c>
      <c r="AA25" s="69">
        <f>(F25/$C$36)*' correction ex 1 et 2 '!$G$38</f>
        <v>0</v>
      </c>
      <c r="AB25" s="69">
        <f>(G25/$C$36)*' correction ex 1 et 2 '!$G$39</f>
        <v>0</v>
      </c>
      <c r="AC25" s="69">
        <f>(H25/$C$36)*' correction ex 1 et 2 '!$G$40</f>
        <v>0</v>
      </c>
      <c r="AD25" s="69">
        <f>(I25/$C$36)*' correction ex 1 et 2 '!$G$41</f>
        <v>0</v>
      </c>
      <c r="AE25" s="69">
        <f>(J25/$C$36)*' correction ex 1 et 2 '!$G$42</f>
        <v>0</v>
      </c>
      <c r="AF25" s="69">
        <f>(K25/$C$36)*' correction ex 1 et 2 '!$G$43</f>
        <v>0</v>
      </c>
      <c r="AG25" s="68">
        <f t="shared" si="5"/>
        <v>0</v>
      </c>
      <c r="AH25" s="68"/>
      <c r="AI25" s="68"/>
      <c r="AJ25" s="69">
        <f>(L25/$S$36)*' correction ex 1 et 2 '!$M$38</f>
        <v>0</v>
      </c>
      <c r="AK25" s="69">
        <f>(M25/$S$36)*' correction ex 1 et 2 '!$M$39</f>
        <v>0</v>
      </c>
      <c r="AL25" s="69">
        <f>(N25/$S$36)*' correction ex 1 et 2 '!$M$40</f>
        <v>0</v>
      </c>
      <c r="AM25" s="69">
        <f>(O25/$S$36)*' correction ex 1 et 2 '!$M$41</f>
        <v>0</v>
      </c>
      <c r="AN25" s="69">
        <f>(P25/$S$36)*' correction ex 1 et 2 '!$M$42</f>
        <v>0</v>
      </c>
      <c r="AO25" s="69">
        <f>(Q25/$S$36)*' correction ex 1 et 2 '!$M$43</f>
        <v>0</v>
      </c>
      <c r="AP25" s="68">
        <f t="shared" si="6"/>
        <v>0</v>
      </c>
      <c r="AQ25" s="20">
        <f t="shared" si="7"/>
        <v>0</v>
      </c>
      <c r="AR25" s="20">
        <f t="shared" si="8"/>
        <v>0</v>
      </c>
      <c r="AS25" s="68"/>
      <c r="AT25" s="68"/>
      <c r="AU25" s="68"/>
      <c r="AV25" s="61"/>
      <c r="AW25" s="61"/>
      <c r="AX25" s="61"/>
    </row>
    <row r="26" spans="2:50" s="17" customFormat="1" ht="24.75" customHeight="1" thickBot="1" x14ac:dyDescent="0.3">
      <c r="B26" s="271"/>
      <c r="C26" s="140" t="s">
        <v>19</v>
      </c>
      <c r="D26" s="52" t="s">
        <v>10</v>
      </c>
      <c r="F26" s="123"/>
      <c r="G26" s="124"/>
      <c r="H26" s="124">
        <v>1</v>
      </c>
      <c r="I26" s="124"/>
      <c r="J26" s="124"/>
      <c r="K26" s="124"/>
      <c r="L26" s="124"/>
      <c r="M26" s="124"/>
      <c r="N26" s="124"/>
      <c r="O26" s="124"/>
      <c r="P26" s="124"/>
      <c r="Q26" s="124"/>
      <c r="R26" s="82"/>
      <c r="S26" s="87">
        <f t="shared" si="0"/>
        <v>3.3333333333333333E-2</v>
      </c>
      <c r="T26" s="68">
        <f t="shared" si="1"/>
        <v>1</v>
      </c>
      <c r="U26" s="68">
        <f t="shared" si="2"/>
        <v>1</v>
      </c>
      <c r="V26" s="68"/>
      <c r="W26" s="68"/>
      <c r="X26" s="68"/>
      <c r="Y26" s="68">
        <f t="shared" si="3"/>
        <v>0.66666666666666663</v>
      </c>
      <c r="Z26" s="68">
        <f t="shared" si="4"/>
        <v>0</v>
      </c>
      <c r="AA26" s="69">
        <f>(F26/$C$36)*' correction ex 1 et 2 '!$G$38</f>
        <v>0</v>
      </c>
      <c r="AB26" s="69">
        <f>(G26/$C$36)*' correction ex 1 et 2 '!$G$39</f>
        <v>0</v>
      </c>
      <c r="AC26" s="69">
        <f>(H26/$C$36)*' correction ex 1 et 2 '!$G$40</f>
        <v>0</v>
      </c>
      <c r="AD26" s="69">
        <f>(I26/$C$36)*' correction ex 1 et 2 '!$G$41</f>
        <v>0</v>
      </c>
      <c r="AE26" s="69">
        <f>(J26/$C$36)*' correction ex 1 et 2 '!$G$42</f>
        <v>0</v>
      </c>
      <c r="AF26" s="69">
        <f>(K26/$C$36)*' correction ex 1 et 2 '!$G$43</f>
        <v>0</v>
      </c>
      <c r="AG26" s="68">
        <f t="shared" si="5"/>
        <v>0</v>
      </c>
      <c r="AH26" s="68"/>
      <c r="AI26" s="68"/>
      <c r="AJ26" s="69">
        <f>(L26/$S$36)*' correction ex 1 et 2 '!$M$38</f>
        <v>0</v>
      </c>
      <c r="AK26" s="69">
        <f>(M26/$S$36)*' correction ex 1 et 2 '!$M$39</f>
        <v>0</v>
      </c>
      <c r="AL26" s="69">
        <f>(N26/$S$36)*' correction ex 1 et 2 '!$M$40</f>
        <v>0</v>
      </c>
      <c r="AM26" s="69">
        <f>(O26/$S$36)*' correction ex 1 et 2 '!$M$41</f>
        <v>0</v>
      </c>
      <c r="AN26" s="69">
        <f>(P26/$S$36)*' correction ex 1 et 2 '!$M$42</f>
        <v>0</v>
      </c>
      <c r="AO26" s="69">
        <f>(Q26/$S$36)*' correction ex 1 et 2 '!$M$43</f>
        <v>0</v>
      </c>
      <c r="AP26" s="68">
        <f t="shared" si="6"/>
        <v>0</v>
      </c>
      <c r="AQ26" s="20">
        <f t="shared" si="7"/>
        <v>1</v>
      </c>
      <c r="AR26" s="20">
        <f t="shared" si="8"/>
        <v>0</v>
      </c>
      <c r="AS26" s="68"/>
      <c r="AT26" s="68"/>
      <c r="AU26" s="68"/>
      <c r="AV26" s="61"/>
      <c r="AW26" s="61"/>
      <c r="AX26" s="61"/>
    </row>
    <row r="27" spans="2:50" s="17" customFormat="1" ht="24.75" customHeight="1" thickBot="1" x14ac:dyDescent="0.3">
      <c r="B27" s="271"/>
      <c r="C27" s="140" t="s">
        <v>20</v>
      </c>
      <c r="D27" s="52" t="s">
        <v>11</v>
      </c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82"/>
      <c r="S27" s="87">
        <f t="shared" si="0"/>
        <v>0</v>
      </c>
      <c r="T27" s="68">
        <f t="shared" si="1"/>
        <v>0</v>
      </c>
      <c r="U27" s="68">
        <f t="shared" si="2"/>
        <v>0</v>
      </c>
      <c r="V27" s="68"/>
      <c r="W27" s="68"/>
      <c r="X27" s="68"/>
      <c r="Y27" s="68">
        <f t="shared" si="3"/>
        <v>0</v>
      </c>
      <c r="Z27" s="68">
        <f t="shared" si="4"/>
        <v>0</v>
      </c>
      <c r="AA27" s="69">
        <f>(F27/$C$36)*' correction ex 1 et 2 '!$G$38</f>
        <v>0</v>
      </c>
      <c r="AB27" s="69">
        <f>(G27/$C$36)*' correction ex 1 et 2 '!$G$39</f>
        <v>0</v>
      </c>
      <c r="AC27" s="69">
        <f>(H27/$C$36)*' correction ex 1 et 2 '!$G$40</f>
        <v>0</v>
      </c>
      <c r="AD27" s="69">
        <f>(I27/$C$36)*' correction ex 1 et 2 '!$G$41</f>
        <v>0</v>
      </c>
      <c r="AE27" s="69">
        <f>(J27/$C$36)*' correction ex 1 et 2 '!$G$42</f>
        <v>0</v>
      </c>
      <c r="AF27" s="69">
        <f>(K27/$C$36)*' correction ex 1 et 2 '!$G$43</f>
        <v>0</v>
      </c>
      <c r="AG27" s="68">
        <f t="shared" si="5"/>
        <v>0</v>
      </c>
      <c r="AH27" s="68"/>
      <c r="AI27" s="68"/>
      <c r="AJ27" s="69">
        <f>(L27/$S$36)*' correction ex 1 et 2 '!$M$38</f>
        <v>0</v>
      </c>
      <c r="AK27" s="69">
        <f>(M27/$S$36)*' correction ex 1 et 2 '!$M$39</f>
        <v>0</v>
      </c>
      <c r="AL27" s="69">
        <f>(N27/$S$36)*' correction ex 1 et 2 '!$M$40</f>
        <v>0</v>
      </c>
      <c r="AM27" s="69">
        <f>(O27/$S$36)*' correction ex 1 et 2 '!$M$41</f>
        <v>0</v>
      </c>
      <c r="AN27" s="69">
        <f>(P27/$S$36)*' correction ex 1 et 2 '!$M$42</f>
        <v>0</v>
      </c>
      <c r="AO27" s="69">
        <f>(Q27/$S$36)*' correction ex 1 et 2 '!$M$43</f>
        <v>0</v>
      </c>
      <c r="AP27" s="68">
        <f t="shared" si="6"/>
        <v>0</v>
      </c>
      <c r="AQ27" s="20">
        <f t="shared" si="7"/>
        <v>0</v>
      </c>
      <c r="AR27" s="20">
        <f t="shared" si="8"/>
        <v>0</v>
      </c>
      <c r="AS27" s="68"/>
      <c r="AT27" s="68"/>
      <c r="AU27" s="68"/>
      <c r="AV27" s="61"/>
      <c r="AW27" s="61"/>
      <c r="AX27" s="61"/>
    </row>
    <row r="28" spans="2:50" s="17" customFormat="1" ht="24.75" customHeight="1" thickBot="1" x14ac:dyDescent="0.3">
      <c r="B28" s="271"/>
      <c r="C28" s="140" t="s">
        <v>97</v>
      </c>
      <c r="D28" s="52" t="s">
        <v>12</v>
      </c>
      <c r="F28" s="123"/>
      <c r="G28" s="124"/>
      <c r="H28" s="124"/>
      <c r="I28" s="124"/>
      <c r="J28" s="124"/>
      <c r="K28" s="124"/>
      <c r="L28" s="124">
        <v>1</v>
      </c>
      <c r="M28" s="124"/>
      <c r="N28" s="124"/>
      <c r="O28" s="124"/>
      <c r="P28" s="124"/>
      <c r="Q28" s="124"/>
      <c r="R28" s="82"/>
      <c r="S28" s="87">
        <f t="shared" si="0"/>
        <v>3.8461538461538464E-2</v>
      </c>
      <c r="T28" s="68">
        <f t="shared" si="1"/>
        <v>1</v>
      </c>
      <c r="U28" s="68">
        <f t="shared" si="2"/>
        <v>1</v>
      </c>
      <c r="V28" s="68"/>
      <c r="W28" s="68"/>
      <c r="X28" s="68"/>
      <c r="Y28" s="68">
        <f t="shared" si="3"/>
        <v>0</v>
      </c>
      <c r="Z28" s="68">
        <f t="shared" si="4"/>
        <v>0.76923076923076927</v>
      </c>
      <c r="AA28" s="69">
        <f>(F28/$C$36)*' correction ex 1 et 2 '!$G$38</f>
        <v>0</v>
      </c>
      <c r="AB28" s="69">
        <f>(G28/$C$36)*' correction ex 1 et 2 '!$G$39</f>
        <v>0</v>
      </c>
      <c r="AC28" s="69">
        <f>(H28/$C$36)*' correction ex 1 et 2 '!$G$40</f>
        <v>0</v>
      </c>
      <c r="AD28" s="69">
        <f>(I28/$C$36)*' correction ex 1 et 2 '!$G$41</f>
        <v>0</v>
      </c>
      <c r="AE28" s="69">
        <f>(J28/$C$36)*' correction ex 1 et 2 '!$G$42</f>
        <v>0</v>
      </c>
      <c r="AF28" s="69">
        <f>(K28/$C$36)*' correction ex 1 et 2 '!$G$43</f>
        <v>0</v>
      </c>
      <c r="AG28" s="68">
        <f t="shared" si="5"/>
        <v>0</v>
      </c>
      <c r="AH28" s="68"/>
      <c r="AI28" s="68"/>
      <c r="AJ28" s="69">
        <f>(L28/$S$36)*' correction ex 1 et 2 '!$M$38</f>
        <v>0</v>
      </c>
      <c r="AK28" s="69">
        <f>(M28/$S$36)*' correction ex 1 et 2 '!$M$39</f>
        <v>0</v>
      </c>
      <c r="AL28" s="69">
        <f>(N28/$S$36)*' correction ex 1 et 2 '!$M$40</f>
        <v>0</v>
      </c>
      <c r="AM28" s="69">
        <f>(O28/$S$36)*' correction ex 1 et 2 '!$M$41</f>
        <v>0</v>
      </c>
      <c r="AN28" s="69">
        <f>(P28/$S$36)*' correction ex 1 et 2 '!$M$42</f>
        <v>0</v>
      </c>
      <c r="AO28" s="69">
        <f>(Q28/$S$36)*' correction ex 1 et 2 '!$M$43</f>
        <v>0</v>
      </c>
      <c r="AP28" s="68">
        <f t="shared" si="6"/>
        <v>0</v>
      </c>
      <c r="AQ28" s="20">
        <f t="shared" si="7"/>
        <v>0</v>
      </c>
      <c r="AR28" s="20">
        <f t="shared" si="8"/>
        <v>1</v>
      </c>
      <c r="AS28" s="68"/>
      <c r="AT28" s="68"/>
      <c r="AU28" s="68"/>
      <c r="AV28" s="61"/>
      <c r="AW28" s="61"/>
      <c r="AX28" s="61"/>
    </row>
    <row r="29" spans="2:50" s="17" customFormat="1" ht="24.75" customHeight="1" thickBot="1" x14ac:dyDescent="0.3">
      <c r="B29" s="271"/>
      <c r="C29" s="140" t="s">
        <v>21</v>
      </c>
      <c r="D29" s="52" t="s">
        <v>90</v>
      </c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v>1</v>
      </c>
      <c r="Q29" s="124"/>
      <c r="R29" s="82"/>
      <c r="S29" s="87">
        <f t="shared" si="0"/>
        <v>3.8461538461538464E-2</v>
      </c>
      <c r="T29" s="68">
        <f t="shared" si="1"/>
        <v>1</v>
      </c>
      <c r="U29" s="68">
        <f t="shared" si="2"/>
        <v>1</v>
      </c>
      <c r="V29" s="68"/>
      <c r="W29" s="68"/>
      <c r="X29" s="68"/>
      <c r="Y29" s="68">
        <f t="shared" si="3"/>
        <v>0</v>
      </c>
      <c r="Z29" s="68">
        <f t="shared" si="4"/>
        <v>0.76923076923076927</v>
      </c>
      <c r="AA29" s="69">
        <f>(F29/$C$36)*' correction ex 1 et 2 '!$G$38</f>
        <v>0</v>
      </c>
      <c r="AB29" s="69">
        <f>(G29/$C$36)*' correction ex 1 et 2 '!$G$39</f>
        <v>0</v>
      </c>
      <c r="AC29" s="69">
        <f>(H29/$C$36)*' correction ex 1 et 2 '!$G$40</f>
        <v>0</v>
      </c>
      <c r="AD29" s="69">
        <f>(I29/$C$36)*' correction ex 1 et 2 '!$G$41</f>
        <v>0</v>
      </c>
      <c r="AE29" s="69">
        <f>(J29/$C$36)*' correction ex 1 et 2 '!$G$42</f>
        <v>0</v>
      </c>
      <c r="AF29" s="69">
        <f>(K29/$C$36)*' correction ex 1 et 2 '!$G$43</f>
        <v>0</v>
      </c>
      <c r="AG29" s="68">
        <f t="shared" si="5"/>
        <v>0</v>
      </c>
      <c r="AH29" s="68"/>
      <c r="AI29" s="68"/>
      <c r="AJ29" s="69">
        <f>(L29/$S$36)*' correction ex 1 et 2 '!$M$38</f>
        <v>0</v>
      </c>
      <c r="AK29" s="69">
        <f>(M29/$S$36)*' correction ex 1 et 2 '!$M$39</f>
        <v>0</v>
      </c>
      <c r="AL29" s="69">
        <f>(N29/$S$36)*' correction ex 1 et 2 '!$M$40</f>
        <v>0</v>
      </c>
      <c r="AM29" s="69">
        <f>(O29/$S$36)*' correction ex 1 et 2 '!$M$41</f>
        <v>0</v>
      </c>
      <c r="AN29" s="69">
        <f>(P29/$S$36)*' correction ex 1 et 2 '!$M$42</f>
        <v>0</v>
      </c>
      <c r="AO29" s="69">
        <f>(Q29/$S$36)*' correction ex 1 et 2 '!$M$43</f>
        <v>0</v>
      </c>
      <c r="AP29" s="68">
        <f t="shared" si="6"/>
        <v>0</v>
      </c>
      <c r="AQ29" s="20">
        <f t="shared" si="7"/>
        <v>0</v>
      </c>
      <c r="AR29" s="20">
        <f t="shared" si="8"/>
        <v>1</v>
      </c>
      <c r="AS29" s="68"/>
      <c r="AT29" s="68"/>
      <c r="AU29" s="68"/>
      <c r="AV29" s="61"/>
      <c r="AW29" s="61"/>
      <c r="AX29" s="61"/>
    </row>
    <row r="30" spans="2:50" s="17" customFormat="1" ht="24.75" customHeight="1" thickBot="1" x14ac:dyDescent="0.3">
      <c r="B30" s="271"/>
      <c r="C30" s="140" t="s">
        <v>40</v>
      </c>
      <c r="D30" s="52" t="s">
        <v>13</v>
      </c>
      <c r="F30" s="123"/>
      <c r="G30" s="124"/>
      <c r="H30" s="124"/>
      <c r="I30" s="124"/>
      <c r="J30" s="124"/>
      <c r="K30" s="124"/>
      <c r="L30" s="124"/>
      <c r="M30" s="124"/>
      <c r="N30" s="124">
        <v>2</v>
      </c>
      <c r="O30" s="124"/>
      <c r="P30" s="124"/>
      <c r="Q30" s="124"/>
      <c r="R30" s="82"/>
      <c r="S30" s="87">
        <f t="shared" si="0"/>
        <v>7.6923076923076927E-2</v>
      </c>
      <c r="T30" s="68">
        <f t="shared" si="1"/>
        <v>1</v>
      </c>
      <c r="U30" s="68">
        <f t="shared" si="2"/>
        <v>1</v>
      </c>
      <c r="V30" s="68"/>
      <c r="W30" s="68"/>
      <c r="X30" s="68"/>
      <c r="Y30" s="68">
        <f t="shared" si="3"/>
        <v>0</v>
      </c>
      <c r="Z30" s="68">
        <f t="shared" si="4"/>
        <v>1.5384615384615385</v>
      </c>
      <c r="AA30" s="69">
        <f>(F30/$C$36)*' correction ex 1 et 2 '!$G$38</f>
        <v>0</v>
      </c>
      <c r="AB30" s="69">
        <f>(G30/$C$36)*' correction ex 1 et 2 '!$G$39</f>
        <v>0</v>
      </c>
      <c r="AC30" s="69">
        <f>(H30/$C$36)*' correction ex 1 et 2 '!$G$40</f>
        <v>0</v>
      </c>
      <c r="AD30" s="69">
        <f>(I30/$C$36)*' correction ex 1 et 2 '!$G$41</f>
        <v>0</v>
      </c>
      <c r="AE30" s="69">
        <f>(J30/$C$36)*' correction ex 1 et 2 '!$G$42</f>
        <v>0</v>
      </c>
      <c r="AF30" s="69">
        <f>(K30/$C$36)*' correction ex 1 et 2 '!$G$43</f>
        <v>0</v>
      </c>
      <c r="AG30" s="68">
        <f t="shared" si="5"/>
        <v>0</v>
      </c>
      <c r="AH30" s="68"/>
      <c r="AI30" s="68"/>
      <c r="AJ30" s="69">
        <f>(L30/$S$36)*' correction ex 1 et 2 '!$M$38</f>
        <v>0</v>
      </c>
      <c r="AK30" s="69">
        <f>(M30/$S$36)*' correction ex 1 et 2 '!$M$39</f>
        <v>0</v>
      </c>
      <c r="AL30" s="69">
        <f>(N30/$S$36)*' correction ex 1 et 2 '!$M$40</f>
        <v>0</v>
      </c>
      <c r="AM30" s="69">
        <f>(O30/$S$36)*' correction ex 1 et 2 '!$M$41</f>
        <v>0</v>
      </c>
      <c r="AN30" s="69">
        <f>(P30/$S$36)*' correction ex 1 et 2 '!$M$42</f>
        <v>0</v>
      </c>
      <c r="AO30" s="69">
        <f>(Q30/$S$36)*' correction ex 1 et 2 '!$M$43</f>
        <v>0</v>
      </c>
      <c r="AP30" s="68">
        <f t="shared" si="6"/>
        <v>0</v>
      </c>
      <c r="AQ30" s="20">
        <f t="shared" si="7"/>
        <v>0</v>
      </c>
      <c r="AR30" s="20">
        <f t="shared" si="8"/>
        <v>2</v>
      </c>
      <c r="AS30" s="68"/>
      <c r="AT30" s="68"/>
      <c r="AU30" s="68"/>
      <c r="AV30" s="61"/>
      <c r="AW30" s="61"/>
      <c r="AX30" s="61"/>
    </row>
    <row r="31" spans="2:50" s="17" customFormat="1" ht="24.75" customHeight="1" thickBot="1" x14ac:dyDescent="0.3">
      <c r="B31" s="272"/>
      <c r="C31" s="143" t="s">
        <v>98</v>
      </c>
      <c r="D31" s="137" t="s">
        <v>39</v>
      </c>
      <c r="F31" s="123"/>
      <c r="G31" s="124"/>
      <c r="H31" s="124">
        <v>1</v>
      </c>
      <c r="I31" s="124"/>
      <c r="J31" s="124"/>
      <c r="K31" s="124"/>
      <c r="L31" s="124"/>
      <c r="M31" s="124"/>
      <c r="N31" s="124"/>
      <c r="O31" s="124"/>
      <c r="P31" s="124"/>
      <c r="Q31" s="124"/>
      <c r="R31" s="83"/>
      <c r="S31" s="88">
        <f t="shared" si="0"/>
        <v>3.3333333333333333E-2</v>
      </c>
      <c r="T31" s="68">
        <f t="shared" si="1"/>
        <v>1</v>
      </c>
      <c r="U31" s="68">
        <f t="shared" si="2"/>
        <v>1</v>
      </c>
      <c r="V31" s="68"/>
      <c r="W31" s="68"/>
      <c r="X31" s="68"/>
      <c r="Y31" s="68">
        <f t="shared" si="3"/>
        <v>0.66666666666666663</v>
      </c>
      <c r="Z31" s="68">
        <f t="shared" si="4"/>
        <v>0</v>
      </c>
      <c r="AA31" s="69">
        <f>(F31/$C$36)*' correction ex 1 et 2 '!$G$38</f>
        <v>0</v>
      </c>
      <c r="AB31" s="69">
        <f>(G31/$C$36)*' correction ex 1 et 2 '!$G$39</f>
        <v>0</v>
      </c>
      <c r="AC31" s="69">
        <f>(H31/$C$36)*' correction ex 1 et 2 '!$G$40</f>
        <v>0</v>
      </c>
      <c r="AD31" s="69">
        <f>(I31/$C$36)*' correction ex 1 et 2 '!$G$41</f>
        <v>0</v>
      </c>
      <c r="AE31" s="69">
        <f>(J31/$C$36)*' correction ex 1 et 2 '!$G$42</f>
        <v>0</v>
      </c>
      <c r="AF31" s="69">
        <f>(K31/$C$36)*' correction ex 1 et 2 '!$G$43</f>
        <v>0</v>
      </c>
      <c r="AG31" s="68">
        <f t="shared" si="5"/>
        <v>0</v>
      </c>
      <c r="AH31" s="68"/>
      <c r="AI31" s="68"/>
      <c r="AJ31" s="69">
        <f>(L31/$S$36)*' correction ex 1 et 2 '!$M$38</f>
        <v>0</v>
      </c>
      <c r="AK31" s="69">
        <f>(M31/$S$36)*' correction ex 1 et 2 '!$M$39</f>
        <v>0</v>
      </c>
      <c r="AL31" s="69">
        <f>(N31/$S$36)*' correction ex 1 et 2 '!$M$40</f>
        <v>0</v>
      </c>
      <c r="AM31" s="69">
        <f>(O31/$S$36)*' correction ex 1 et 2 '!$M$41</f>
        <v>0</v>
      </c>
      <c r="AN31" s="69">
        <f>(P31/$S$36)*' correction ex 1 et 2 '!$M$42</f>
        <v>0</v>
      </c>
      <c r="AO31" s="69">
        <f>(Q31/$S$36)*' correction ex 1 et 2 '!$M$43</f>
        <v>0</v>
      </c>
      <c r="AP31" s="68">
        <f t="shared" si="6"/>
        <v>0</v>
      </c>
      <c r="AQ31" s="20">
        <f t="shared" si="7"/>
        <v>1</v>
      </c>
      <c r="AR31" s="20">
        <f t="shared" si="8"/>
        <v>0</v>
      </c>
      <c r="AS31" s="68"/>
      <c r="AT31" s="68"/>
      <c r="AU31" s="68"/>
      <c r="AV31" s="61"/>
      <c r="AW31" s="61"/>
      <c r="AX31" s="61"/>
    </row>
    <row r="32" spans="2:50" s="17" customFormat="1" ht="24.75" customHeight="1" thickBot="1" x14ac:dyDescent="0.3">
      <c r="B32" s="267" t="s">
        <v>25</v>
      </c>
      <c r="C32" s="144" t="s">
        <v>26</v>
      </c>
      <c r="D32" s="145" t="s">
        <v>22</v>
      </c>
      <c r="F32" s="123"/>
      <c r="G32" s="124"/>
      <c r="H32" s="124"/>
      <c r="I32" s="124"/>
      <c r="J32" s="124"/>
      <c r="K32" s="124"/>
      <c r="L32" s="124"/>
      <c r="M32" s="124">
        <v>1</v>
      </c>
      <c r="N32" s="124"/>
      <c r="O32" s="124"/>
      <c r="P32" s="124"/>
      <c r="Q32" s="124"/>
      <c r="R32" s="81"/>
      <c r="S32" s="86">
        <f t="shared" si="0"/>
        <v>3.8461538461538464E-2</v>
      </c>
      <c r="T32" s="68">
        <f t="shared" si="1"/>
        <v>1</v>
      </c>
      <c r="U32" s="68">
        <f t="shared" si="2"/>
        <v>1</v>
      </c>
      <c r="V32" s="68"/>
      <c r="W32" s="68"/>
      <c r="X32" s="68"/>
      <c r="Y32" s="68">
        <f t="shared" si="3"/>
        <v>0</v>
      </c>
      <c r="Z32" s="68">
        <f t="shared" si="4"/>
        <v>0.76923076923076927</v>
      </c>
      <c r="AA32" s="69">
        <f>(F32/$C$36)*' correction ex 1 et 2 '!$G$38</f>
        <v>0</v>
      </c>
      <c r="AB32" s="69">
        <f>(G32/$C$36)*' correction ex 1 et 2 '!$G$39</f>
        <v>0</v>
      </c>
      <c r="AC32" s="69">
        <f>(H32/$C$36)*' correction ex 1 et 2 '!$G$40</f>
        <v>0</v>
      </c>
      <c r="AD32" s="69">
        <f>(I32/$C$36)*' correction ex 1 et 2 '!$G$41</f>
        <v>0</v>
      </c>
      <c r="AE32" s="69">
        <f>(J32/$C$36)*' correction ex 1 et 2 '!$G$42</f>
        <v>0</v>
      </c>
      <c r="AF32" s="69">
        <f>(K32/$C$36)*' correction ex 1 et 2 '!$G$43</f>
        <v>0</v>
      </c>
      <c r="AG32" s="68">
        <f t="shared" si="5"/>
        <v>0</v>
      </c>
      <c r="AH32" s="68"/>
      <c r="AI32" s="68"/>
      <c r="AJ32" s="69">
        <f>(L32/$S$36)*' correction ex 1 et 2 '!$M$38</f>
        <v>0</v>
      </c>
      <c r="AK32" s="69">
        <f>(M32/$S$36)*' correction ex 1 et 2 '!$M$39</f>
        <v>0</v>
      </c>
      <c r="AL32" s="69">
        <f>(N32/$S$36)*' correction ex 1 et 2 '!$M$40</f>
        <v>0</v>
      </c>
      <c r="AM32" s="69">
        <f>(O32/$S$36)*' correction ex 1 et 2 '!$M$41</f>
        <v>0</v>
      </c>
      <c r="AN32" s="69">
        <f>(P32/$S$36)*' correction ex 1 et 2 '!$M$42</f>
        <v>0</v>
      </c>
      <c r="AO32" s="69">
        <f>(Q32/$S$36)*' correction ex 1 et 2 '!$M$43</f>
        <v>0</v>
      </c>
      <c r="AP32" s="68">
        <f t="shared" si="6"/>
        <v>0</v>
      </c>
      <c r="AQ32" s="20">
        <f t="shared" si="7"/>
        <v>0</v>
      </c>
      <c r="AR32" s="20">
        <f t="shared" si="8"/>
        <v>1</v>
      </c>
      <c r="AS32" s="68"/>
      <c r="AT32" s="68"/>
      <c r="AU32" s="68"/>
      <c r="AV32" s="61"/>
      <c r="AW32" s="61"/>
      <c r="AX32" s="61"/>
    </row>
    <row r="33" spans="2:50" s="17" customFormat="1" ht="24.75" customHeight="1" thickBot="1" x14ac:dyDescent="0.3">
      <c r="B33" s="268"/>
      <c r="C33" s="146" t="s">
        <v>27</v>
      </c>
      <c r="D33" s="51" t="s">
        <v>23</v>
      </c>
      <c r="F33" s="123"/>
      <c r="G33" s="124"/>
      <c r="H33" s="124"/>
      <c r="I33" s="124"/>
      <c r="J33" s="124"/>
      <c r="K33" s="124"/>
      <c r="L33" s="124"/>
      <c r="M33" s="124"/>
      <c r="N33" s="124">
        <v>1</v>
      </c>
      <c r="O33" s="124"/>
      <c r="P33" s="124"/>
      <c r="Q33" s="124"/>
      <c r="R33" s="82"/>
      <c r="S33" s="87">
        <f t="shared" si="0"/>
        <v>3.8461538461538464E-2</v>
      </c>
      <c r="T33" s="68">
        <f t="shared" si="1"/>
        <v>1</v>
      </c>
      <c r="U33" s="68">
        <f t="shared" si="2"/>
        <v>1</v>
      </c>
      <c r="V33" s="68"/>
      <c r="W33" s="68"/>
      <c r="X33" s="68"/>
      <c r="Y33" s="68">
        <f t="shared" si="3"/>
        <v>0</v>
      </c>
      <c r="Z33" s="68">
        <f t="shared" si="4"/>
        <v>0.76923076923076927</v>
      </c>
      <c r="AA33" s="69">
        <f>(F33/$C$36)*' correction ex 1 et 2 '!$G$38</f>
        <v>0</v>
      </c>
      <c r="AB33" s="69">
        <f>(G33/$C$36)*' correction ex 1 et 2 '!$G$39</f>
        <v>0</v>
      </c>
      <c r="AC33" s="69">
        <f>(H33/$C$36)*' correction ex 1 et 2 '!$G$40</f>
        <v>0</v>
      </c>
      <c r="AD33" s="69">
        <f>(I33/$C$36)*' correction ex 1 et 2 '!$G$41</f>
        <v>0</v>
      </c>
      <c r="AE33" s="69">
        <f>(J33/$C$36)*' correction ex 1 et 2 '!$G$42</f>
        <v>0</v>
      </c>
      <c r="AF33" s="69">
        <f>(K33/$C$36)*' correction ex 1 et 2 '!$G$43</f>
        <v>0</v>
      </c>
      <c r="AG33" s="68">
        <f t="shared" si="5"/>
        <v>0</v>
      </c>
      <c r="AH33" s="68"/>
      <c r="AI33" s="68"/>
      <c r="AJ33" s="69">
        <f>(L33/$S$36)*' correction ex 1 et 2 '!$M$38</f>
        <v>0</v>
      </c>
      <c r="AK33" s="69">
        <f>(M33/$S$36)*' correction ex 1 et 2 '!$M$39</f>
        <v>0</v>
      </c>
      <c r="AL33" s="69">
        <f>(N33/$S$36)*' correction ex 1 et 2 '!$M$40</f>
        <v>0</v>
      </c>
      <c r="AM33" s="69">
        <f>(O33/$S$36)*' correction ex 1 et 2 '!$M$41</f>
        <v>0</v>
      </c>
      <c r="AN33" s="69">
        <f>(P33/$S$36)*' correction ex 1 et 2 '!$M$42</f>
        <v>0</v>
      </c>
      <c r="AO33" s="69">
        <f>(Q33/$S$36)*' correction ex 1 et 2 '!$M$43</f>
        <v>0</v>
      </c>
      <c r="AP33" s="68">
        <f t="shared" si="6"/>
        <v>0</v>
      </c>
      <c r="AQ33" s="20">
        <f t="shared" si="7"/>
        <v>0</v>
      </c>
      <c r="AR33" s="20">
        <f t="shared" si="8"/>
        <v>1</v>
      </c>
      <c r="AS33" s="68"/>
      <c r="AT33" s="68"/>
      <c r="AU33" s="68"/>
      <c r="AV33" s="61"/>
      <c r="AW33" s="61"/>
      <c r="AX33" s="61"/>
    </row>
    <row r="34" spans="2:50" s="17" customFormat="1" ht="24.75" customHeight="1" thickBot="1" x14ac:dyDescent="0.3">
      <c r="B34" s="269"/>
      <c r="C34" s="168" t="s">
        <v>99</v>
      </c>
      <c r="D34" s="169" t="s">
        <v>24</v>
      </c>
      <c r="F34" s="123"/>
      <c r="G34" s="124"/>
      <c r="H34" s="124"/>
      <c r="I34" s="124"/>
      <c r="J34" s="124"/>
      <c r="K34" s="124"/>
      <c r="L34" s="124"/>
      <c r="M34" s="124"/>
      <c r="N34" s="124"/>
      <c r="O34" s="124">
        <v>1</v>
      </c>
      <c r="P34" s="124"/>
      <c r="Q34" s="124"/>
      <c r="R34" s="83"/>
      <c r="S34" s="88">
        <f t="shared" si="0"/>
        <v>3.8461538461538464E-2</v>
      </c>
      <c r="T34" s="68">
        <f t="shared" si="1"/>
        <v>1</v>
      </c>
      <c r="U34" s="68">
        <f t="shared" si="2"/>
        <v>1</v>
      </c>
      <c r="V34" s="68"/>
      <c r="W34" s="68"/>
      <c r="X34" s="68"/>
      <c r="Y34" s="68">
        <f t="shared" si="3"/>
        <v>0</v>
      </c>
      <c r="Z34" s="68">
        <f t="shared" si="4"/>
        <v>0.76923076923076927</v>
      </c>
      <c r="AA34" s="69">
        <f>(F34/$C$36)*' correction ex 1 et 2 '!$G$38</f>
        <v>0</v>
      </c>
      <c r="AB34" s="69">
        <f>(G34/$C$36)*' correction ex 1 et 2 '!$G$39</f>
        <v>0</v>
      </c>
      <c r="AC34" s="69">
        <f>(H34/$C$36)*' correction ex 1 et 2 '!$G$40</f>
        <v>0</v>
      </c>
      <c r="AD34" s="69">
        <f>(I34/$C$36)*' correction ex 1 et 2 '!$G$41</f>
        <v>0</v>
      </c>
      <c r="AE34" s="69">
        <f>(J34/$C$36)*' correction ex 1 et 2 '!$G$42</f>
        <v>0</v>
      </c>
      <c r="AF34" s="69">
        <f>(K34/$C$36)*' correction ex 1 et 2 '!$G$43</f>
        <v>0</v>
      </c>
      <c r="AG34" s="68">
        <f t="shared" si="5"/>
        <v>0</v>
      </c>
      <c r="AH34" s="68"/>
      <c r="AI34" s="68"/>
      <c r="AJ34" s="69">
        <f>(L34/$S$36)*' correction ex 1 et 2 '!$M$38</f>
        <v>0</v>
      </c>
      <c r="AK34" s="69">
        <f>(M34/$S$36)*' correction ex 1 et 2 '!$M$39</f>
        <v>0</v>
      </c>
      <c r="AL34" s="69">
        <f>(N34/$S$36)*' correction ex 1 et 2 '!$M$40</f>
        <v>0</v>
      </c>
      <c r="AM34" s="69">
        <f>(O34/$S$36)*' correction ex 1 et 2 '!$M$41</f>
        <v>0</v>
      </c>
      <c r="AN34" s="69">
        <f>(P34/$S$36)*' correction ex 1 et 2 '!$M$42</f>
        <v>0</v>
      </c>
      <c r="AO34" s="69">
        <f>(Q34/$S$36)*' correction ex 1 et 2 '!$M$43</f>
        <v>0</v>
      </c>
      <c r="AP34" s="68">
        <f t="shared" si="6"/>
        <v>0</v>
      </c>
      <c r="AQ34" s="20">
        <f t="shared" si="7"/>
        <v>0</v>
      </c>
      <c r="AR34" s="20">
        <f t="shared" si="8"/>
        <v>1</v>
      </c>
      <c r="AS34" s="68"/>
      <c r="AT34" s="68"/>
      <c r="AU34" s="68"/>
      <c r="AV34" s="61"/>
      <c r="AW34" s="61"/>
      <c r="AX34" s="61"/>
    </row>
    <row r="35" spans="2:50" s="17" customFormat="1" ht="24.75" customHeight="1" thickBot="1" x14ac:dyDescent="0.3">
      <c r="B35" s="170" t="s">
        <v>46</v>
      </c>
      <c r="C35" s="171" t="s">
        <v>112</v>
      </c>
      <c r="D35" s="172" t="s">
        <v>47</v>
      </c>
      <c r="F35" s="123"/>
      <c r="G35" s="124"/>
      <c r="H35" s="124"/>
      <c r="I35" s="124"/>
      <c r="J35" s="124">
        <v>3</v>
      </c>
      <c r="K35" s="124"/>
      <c r="L35" s="124"/>
      <c r="M35" s="124"/>
      <c r="N35" s="124"/>
      <c r="O35" s="124"/>
      <c r="P35" s="124"/>
      <c r="Q35" s="124">
        <v>1</v>
      </c>
      <c r="R35" s="84"/>
      <c r="S35" s="85">
        <f t="shared" si="0"/>
        <v>0.13846153846153847</v>
      </c>
      <c r="T35" s="68">
        <f>12-COUNTBLANK(F35:Q35)</f>
        <v>2</v>
      </c>
      <c r="U35" s="68">
        <f t="shared" si="2"/>
        <v>1</v>
      </c>
      <c r="V35" s="72"/>
      <c r="W35" s="72"/>
      <c r="X35" s="68"/>
      <c r="Y35" s="68">
        <f t="shared" si="3"/>
        <v>2</v>
      </c>
      <c r="Z35" s="68">
        <f t="shared" si="4"/>
        <v>0.76923076923076927</v>
      </c>
      <c r="AA35" s="69">
        <f>(F35/$C$36)*' correction ex 1 et 2 '!$G$38</f>
        <v>0</v>
      </c>
      <c r="AB35" s="69">
        <f>(G35/$C$36)*' correction ex 1 et 2 '!$G$39</f>
        <v>0</v>
      </c>
      <c r="AC35" s="69">
        <f>(H35/$C$36)*' correction ex 1 et 2 '!$G$40</f>
        <v>0</v>
      </c>
      <c r="AD35" s="69">
        <f>(I35/$C$36)*' correction ex 1 et 2 '!$G$41</f>
        <v>0</v>
      </c>
      <c r="AE35" s="69">
        <f>(J35/$C$36)*' correction ex 1 et 2 '!$G$42</f>
        <v>0</v>
      </c>
      <c r="AF35" s="69">
        <f>(K35/$C$36)*' correction ex 1 et 2 '!$G$43</f>
        <v>0</v>
      </c>
      <c r="AG35" s="68">
        <f t="shared" si="5"/>
        <v>0</v>
      </c>
      <c r="AH35" s="68"/>
      <c r="AI35" s="68"/>
      <c r="AJ35" s="69">
        <f>(L35/$S$36)*' correction ex 1 et 2 '!$M$38</f>
        <v>0</v>
      </c>
      <c r="AK35" s="69">
        <f>(M35/$S$36)*' correction ex 1 et 2 '!$M$39</f>
        <v>0</v>
      </c>
      <c r="AL35" s="69">
        <f>(N35/$S$36)*' correction ex 1 et 2 '!$M$40</f>
        <v>0</v>
      </c>
      <c r="AM35" s="69">
        <f>(O35/$S$36)*' correction ex 1 et 2 '!$M$41</f>
        <v>0</v>
      </c>
      <c r="AN35" s="69">
        <f>(P35/$S$36)*' correction ex 1 et 2 '!$M$42</f>
        <v>0</v>
      </c>
      <c r="AO35" s="69">
        <f>(Q35/$S$36)*' correction ex 1 et 2 '!$M$43</f>
        <v>0</v>
      </c>
      <c r="AP35" s="68">
        <f t="shared" si="6"/>
        <v>0</v>
      </c>
      <c r="AQ35" s="20">
        <f>SUM(F35:K35)</f>
        <v>3</v>
      </c>
      <c r="AR35" s="20">
        <f t="shared" si="8"/>
        <v>1</v>
      </c>
      <c r="AS35" s="68"/>
      <c r="AT35" s="68"/>
      <c r="AU35" s="68"/>
      <c r="AV35" s="61"/>
      <c r="AW35" s="61"/>
      <c r="AX35" s="61"/>
    </row>
    <row r="36" spans="2:50" s="20" customFormat="1" x14ac:dyDescent="0.25">
      <c r="C36" s="20">
        <f>SUM(F11:K35)</f>
        <v>15</v>
      </c>
      <c r="D36" s="31">
        <f>SUM(F36:K36)</f>
        <v>15</v>
      </c>
      <c r="F36" s="23">
        <f>SUM(F11:F35)</f>
        <v>3</v>
      </c>
      <c r="G36" s="23">
        <f>SUM(G11:G35)</f>
        <v>3</v>
      </c>
      <c r="H36" s="23">
        <f t="shared" ref="H36:K36" si="9">SUM(H11:H35)</f>
        <v>3</v>
      </c>
      <c r="I36" s="23">
        <f t="shared" si="9"/>
        <v>3</v>
      </c>
      <c r="J36" s="23">
        <f t="shared" si="9"/>
        <v>3</v>
      </c>
      <c r="K36" s="23">
        <f t="shared" si="9"/>
        <v>0</v>
      </c>
      <c r="L36" s="23">
        <f>SUM(L11:L35)</f>
        <v>2</v>
      </c>
      <c r="M36" s="23">
        <f t="shared" ref="M36:Q36" si="10">SUM(M11:M35)</f>
        <v>2</v>
      </c>
      <c r="N36" s="23">
        <f t="shared" si="10"/>
        <v>3</v>
      </c>
      <c r="O36" s="23">
        <f t="shared" si="10"/>
        <v>2</v>
      </c>
      <c r="P36" s="23">
        <f t="shared" si="10"/>
        <v>2</v>
      </c>
      <c r="Q36" s="23">
        <f t="shared" si="10"/>
        <v>2</v>
      </c>
      <c r="R36" s="28">
        <f>SUM(L36:Q36)</f>
        <v>13</v>
      </c>
      <c r="S36" s="49">
        <f>SUM(L11:Q35)</f>
        <v>13</v>
      </c>
      <c r="T36" s="73">
        <f>SUM(T11:T35)</f>
        <v>21</v>
      </c>
      <c r="U36" s="73">
        <f>SUM(U11:U35)</f>
        <v>18</v>
      </c>
      <c r="V36" s="73"/>
      <c r="W36" s="73"/>
      <c r="X36" s="73"/>
      <c r="AV36" s="60"/>
      <c r="AW36" s="60"/>
      <c r="AX36" s="60"/>
    </row>
    <row r="37" spans="2:50" ht="18.75" customHeight="1" x14ac:dyDescent="0.25">
      <c r="D37" s="53" t="s">
        <v>75</v>
      </c>
      <c r="E37" s="54"/>
      <c r="F37" s="55">
        <f>(F36/$D$36)</f>
        <v>0.2</v>
      </c>
      <c r="G37" s="55">
        <f>(G36/$D$36)</f>
        <v>0.2</v>
      </c>
      <c r="H37" s="55">
        <f t="shared" ref="H37:K37" si="11">(H36/$D$36)</f>
        <v>0.2</v>
      </c>
      <c r="I37" s="55">
        <f t="shared" si="11"/>
        <v>0.2</v>
      </c>
      <c r="J37" s="55">
        <f t="shared" si="11"/>
        <v>0.2</v>
      </c>
      <c r="K37" s="55">
        <f t="shared" si="11"/>
        <v>0</v>
      </c>
      <c r="L37" s="55">
        <f>(L36/$S$36)</f>
        <v>0.15384615384615385</v>
      </c>
      <c r="M37" s="55">
        <f t="shared" ref="M37:Q37" si="12">(M36/$S$36)</f>
        <v>0.15384615384615385</v>
      </c>
      <c r="N37" s="55">
        <f t="shared" si="12"/>
        <v>0.23076923076923078</v>
      </c>
      <c r="O37" s="55">
        <f t="shared" si="12"/>
        <v>0.15384615384615385</v>
      </c>
      <c r="P37" s="55">
        <f t="shared" si="12"/>
        <v>0.15384615384615385</v>
      </c>
      <c r="Q37" s="55">
        <f t="shared" si="12"/>
        <v>0.15384615384615385</v>
      </c>
      <c r="R37" s="29"/>
      <c r="S37" s="24">
        <f>SUM(S11:S35)</f>
        <v>0.99999999999999978</v>
      </c>
      <c r="T37" s="20">
        <f>SUM(F37:K37)</f>
        <v>1</v>
      </c>
      <c r="U37" s="20">
        <f>SUM(L37:Q37)</f>
        <v>1</v>
      </c>
      <c r="V37" s="74"/>
      <c r="W37" s="74"/>
      <c r="X37" s="73"/>
      <c r="AA37" s="20">
        <f>SUM(AA11:AA35)</f>
        <v>0</v>
      </c>
      <c r="AB37" s="20">
        <f t="shared" ref="AB37:AF37" si="13">SUM(AB11:AB35)</f>
        <v>0</v>
      </c>
      <c r="AC37" s="20">
        <f t="shared" si="13"/>
        <v>0</v>
      </c>
      <c r="AD37" s="20">
        <f t="shared" si="13"/>
        <v>0</v>
      </c>
      <c r="AE37" s="20">
        <f t="shared" si="13"/>
        <v>0</v>
      </c>
      <c r="AF37" s="20">
        <f t="shared" si="13"/>
        <v>0</v>
      </c>
      <c r="AJ37" s="20">
        <f>SUM(AJ11:AJ35)</f>
        <v>0</v>
      </c>
      <c r="AK37" s="20">
        <f t="shared" ref="AK37:AO37" si="14">SUM(AK11:AK35)</f>
        <v>0</v>
      </c>
      <c r="AL37" s="20">
        <f t="shared" si="14"/>
        <v>0</v>
      </c>
      <c r="AM37" s="20">
        <f t="shared" si="14"/>
        <v>0</v>
      </c>
      <c r="AN37" s="20">
        <f t="shared" si="14"/>
        <v>0</v>
      </c>
      <c r="AO37" s="20">
        <f t="shared" si="14"/>
        <v>0</v>
      </c>
      <c r="AV37" s="60"/>
      <c r="AW37" s="60"/>
      <c r="AX37" s="60"/>
    </row>
    <row r="38" spans="2:50" ht="15.75" customHeight="1" x14ac:dyDescent="0.25">
      <c r="D38" s="56"/>
      <c r="E38" s="5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30"/>
      <c r="S38" s="50"/>
      <c r="T38" s="73"/>
      <c r="U38" s="75"/>
      <c r="V38" s="75"/>
      <c r="W38" s="75"/>
      <c r="X38" s="73"/>
      <c r="AV38" s="60"/>
      <c r="AW38" s="60"/>
      <c r="AX38" s="60"/>
    </row>
    <row r="39" spans="2:50" ht="15.75" customHeight="1" x14ac:dyDescent="0.25">
      <c r="D39" s="59" t="s">
        <v>88</v>
      </c>
      <c r="E39" s="79"/>
      <c r="F39" s="55">
        <f>(F45)/25</f>
        <v>0.08</v>
      </c>
      <c r="G39" s="55">
        <f>(G45)/25</f>
        <v>0.08</v>
      </c>
      <c r="H39" s="55">
        <f>(H45)/25</f>
        <v>0.12</v>
      </c>
      <c r="I39" s="55">
        <f t="shared" ref="I39:Q39" si="15">(I45)/25</f>
        <v>0.04</v>
      </c>
      <c r="J39" s="55">
        <f t="shared" si="15"/>
        <v>0.04</v>
      </c>
      <c r="K39" s="55">
        <f t="shared" si="15"/>
        <v>0</v>
      </c>
      <c r="L39" s="55">
        <f t="shared" si="15"/>
        <v>0.08</v>
      </c>
      <c r="M39" s="55">
        <f t="shared" si="15"/>
        <v>0.08</v>
      </c>
      <c r="N39" s="55">
        <f t="shared" si="15"/>
        <v>0.08</v>
      </c>
      <c r="O39" s="55">
        <f t="shared" si="15"/>
        <v>0.08</v>
      </c>
      <c r="P39" s="55">
        <f t="shared" si="15"/>
        <v>0.08</v>
      </c>
      <c r="Q39" s="55">
        <f t="shared" si="15"/>
        <v>0.08</v>
      </c>
      <c r="R39" s="30"/>
      <c r="S39" s="50"/>
      <c r="T39" s="73"/>
      <c r="U39" s="75"/>
      <c r="V39" s="75"/>
      <c r="W39" s="75"/>
      <c r="X39" s="73"/>
      <c r="AV39" s="60"/>
      <c r="AW39" s="60"/>
      <c r="AX39" s="60"/>
    </row>
    <row r="40" spans="2:50" ht="15.75" x14ac:dyDescent="0.25">
      <c r="D40" s="77"/>
      <c r="E40" s="78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8"/>
      <c r="S40" s="21"/>
      <c r="T40" s="73"/>
      <c r="U40" s="73"/>
      <c r="V40" s="73"/>
      <c r="W40" s="73"/>
      <c r="X40" s="73"/>
      <c r="AV40" s="60"/>
      <c r="AW40" s="60"/>
      <c r="AX40" s="60"/>
    </row>
    <row r="41" spans="2:50" ht="15.75" x14ac:dyDescent="0.25">
      <c r="D41" s="77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28"/>
      <c r="S41" s="49"/>
      <c r="T41" s="73"/>
      <c r="U41" s="73"/>
      <c r="V41" s="73"/>
      <c r="W41" s="73"/>
      <c r="X41" s="73"/>
      <c r="AV41" s="60"/>
      <c r="AW41" s="60"/>
      <c r="AX41" s="60"/>
    </row>
    <row r="42" spans="2:50" ht="15.75" thickBot="1" x14ac:dyDescent="0.3">
      <c r="F42" s="25" t="str">
        <f>IF(F43&lt;0.5,1,"")</f>
        <v/>
      </c>
      <c r="G42" s="25">
        <f t="shared" ref="G42:Q42" si="16">COUNTBLANK(G11:G35)</f>
        <v>23</v>
      </c>
      <c r="H42" s="25">
        <f t="shared" si="16"/>
        <v>22</v>
      </c>
      <c r="I42" s="25">
        <f t="shared" si="16"/>
        <v>24</v>
      </c>
      <c r="J42" s="25">
        <f t="shared" si="16"/>
        <v>24</v>
      </c>
      <c r="K42" s="25">
        <f t="shared" si="16"/>
        <v>25</v>
      </c>
      <c r="L42" s="25">
        <f t="shared" si="16"/>
        <v>23</v>
      </c>
      <c r="M42" s="25">
        <f t="shared" si="16"/>
        <v>23</v>
      </c>
      <c r="N42" s="25">
        <f t="shared" si="16"/>
        <v>23</v>
      </c>
      <c r="O42" s="25">
        <f t="shared" si="16"/>
        <v>23</v>
      </c>
      <c r="P42" s="25">
        <f t="shared" si="16"/>
        <v>23</v>
      </c>
      <c r="Q42" s="25">
        <f t="shared" si="16"/>
        <v>23</v>
      </c>
      <c r="S42" s="49"/>
      <c r="T42" s="73"/>
      <c r="U42" s="73"/>
      <c r="V42" s="73"/>
      <c r="AV42" s="60"/>
      <c r="AW42" s="60"/>
      <c r="AX42" s="60"/>
    </row>
    <row r="43" spans="2:50" ht="24" thickBot="1" x14ac:dyDescent="0.4">
      <c r="D43" s="256" t="s">
        <v>72</v>
      </c>
      <c r="E43" s="257"/>
      <c r="F43" s="278">
        <f>U36/25</f>
        <v>0.72</v>
      </c>
      <c r="G43" s="279"/>
      <c r="S43" s="49"/>
      <c r="T43" s="73"/>
      <c r="U43" s="73"/>
      <c r="V43" s="73"/>
      <c r="AV43" s="60"/>
      <c r="AW43" s="60"/>
      <c r="AX43" s="60"/>
    </row>
    <row r="44" spans="2:50" ht="24.75" customHeight="1" x14ac:dyDescent="0.25">
      <c r="B44" s="20"/>
      <c r="C44" s="20"/>
      <c r="D44" s="255" t="str">
        <f>'Fiche d''évaluation'!D3</f>
        <v/>
      </c>
      <c r="E44" s="255"/>
      <c r="F44" s="255"/>
      <c r="G44" s="255"/>
      <c r="H44" s="25"/>
      <c r="I44" s="25"/>
      <c r="J44" s="25"/>
      <c r="K44" s="25"/>
      <c r="L44" s="25"/>
      <c r="M44" s="25"/>
      <c r="N44" s="25"/>
      <c r="O44" s="25"/>
      <c r="P44" s="25"/>
      <c r="Q44" s="25"/>
      <c r="AV44" s="60"/>
      <c r="AW44" s="60"/>
      <c r="AX44" s="60"/>
    </row>
    <row r="45" spans="2:50" x14ac:dyDescent="0.25">
      <c r="B45" s="20"/>
      <c r="C45" s="20"/>
      <c r="D45" s="31"/>
      <c r="E45" s="20"/>
      <c r="F45" s="25">
        <f t="shared" ref="F45:Q45" si="17">25-COUNTBLANK(F11:F35)</f>
        <v>2</v>
      </c>
      <c r="G45" s="25">
        <f t="shared" si="17"/>
        <v>2</v>
      </c>
      <c r="H45" s="25">
        <f t="shared" si="17"/>
        <v>3</v>
      </c>
      <c r="I45" s="25">
        <f t="shared" si="17"/>
        <v>1</v>
      </c>
      <c r="J45" s="25">
        <f t="shared" si="17"/>
        <v>1</v>
      </c>
      <c r="K45" s="25">
        <f t="shared" si="17"/>
        <v>0</v>
      </c>
      <c r="L45" s="25">
        <f t="shared" si="17"/>
        <v>2</v>
      </c>
      <c r="M45" s="25">
        <f t="shared" si="17"/>
        <v>2</v>
      </c>
      <c r="N45" s="25">
        <f t="shared" si="17"/>
        <v>2</v>
      </c>
      <c r="O45" s="25">
        <f t="shared" si="17"/>
        <v>2</v>
      </c>
      <c r="P45" s="25">
        <f t="shared" si="17"/>
        <v>2</v>
      </c>
      <c r="Q45" s="25">
        <f t="shared" si="17"/>
        <v>2</v>
      </c>
      <c r="AV45" s="60"/>
      <c r="AW45" s="60"/>
      <c r="AX45" s="60"/>
    </row>
    <row r="46" spans="2:50" x14ac:dyDescent="0.25">
      <c r="B46" s="20"/>
      <c r="C46" s="20"/>
      <c r="D46" s="31"/>
      <c r="E46" s="20"/>
      <c r="F46" s="25">
        <f>150-COUNTBLANK($F$11:$K$35)</f>
        <v>9</v>
      </c>
      <c r="G46" s="25">
        <f t="shared" ref="G46:K46" si="18">150-COUNTBLANK($F$11:$K$35)</f>
        <v>9</v>
      </c>
      <c r="H46" s="25">
        <f t="shared" si="18"/>
        <v>9</v>
      </c>
      <c r="I46" s="25">
        <f t="shared" si="18"/>
        <v>9</v>
      </c>
      <c r="J46" s="25">
        <f t="shared" si="18"/>
        <v>9</v>
      </c>
      <c r="K46" s="25">
        <f t="shared" si="18"/>
        <v>9</v>
      </c>
      <c r="L46" s="25">
        <f>150-COUNTBLANK($L$11:$Q$35)</f>
        <v>12</v>
      </c>
      <c r="M46" s="25">
        <f t="shared" ref="M46:Q46" si="19">150-COUNTBLANK($L$11:$Q$35)</f>
        <v>12</v>
      </c>
      <c r="N46" s="25">
        <f t="shared" si="19"/>
        <v>12</v>
      </c>
      <c r="O46" s="25">
        <f t="shared" si="19"/>
        <v>12</v>
      </c>
      <c r="P46" s="25">
        <f t="shared" si="19"/>
        <v>12</v>
      </c>
      <c r="Q46" s="25">
        <f t="shared" si="19"/>
        <v>12</v>
      </c>
      <c r="T46" s="20">
        <f>SUM(F46:Q46)</f>
        <v>126</v>
      </c>
      <c r="AV46" s="60"/>
      <c r="AW46" s="60"/>
      <c r="AX46" s="60"/>
    </row>
    <row r="47" spans="2:50" x14ac:dyDescent="0.25">
      <c r="B47" s="20"/>
      <c r="C47" s="20"/>
      <c r="D47" s="31"/>
      <c r="E47" s="20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AV47" s="60"/>
      <c r="AW47" s="60"/>
      <c r="AX47" s="60"/>
    </row>
    <row r="48" spans="2:50" x14ac:dyDescent="0.25">
      <c r="B48" s="20"/>
      <c r="C48" s="20"/>
      <c r="D48" s="31"/>
      <c r="E48" s="20"/>
      <c r="F48" s="25">
        <f>(SUM(F11:F35)/$C$36)*10</f>
        <v>2</v>
      </c>
      <c r="G48" s="25">
        <f t="shared" ref="G48:K48" si="20">(SUM(G11:G35)/$C$36)*10</f>
        <v>2</v>
      </c>
      <c r="H48" s="25">
        <f t="shared" si="20"/>
        <v>2</v>
      </c>
      <c r="I48" s="25">
        <f t="shared" si="20"/>
        <v>2</v>
      </c>
      <c r="J48" s="25">
        <f t="shared" si="20"/>
        <v>2</v>
      </c>
      <c r="K48" s="25">
        <f t="shared" si="20"/>
        <v>0</v>
      </c>
      <c r="L48" s="25">
        <f>(SUM(L11:L35)/$S$36)*10</f>
        <v>1.5384615384615385</v>
      </c>
      <c r="M48" s="25">
        <f t="shared" ref="M48:Q48" si="21">(SUM(M11:M35)/$S$36)*10</f>
        <v>1.5384615384615385</v>
      </c>
      <c r="N48" s="25">
        <f t="shared" si="21"/>
        <v>2.3076923076923079</v>
      </c>
      <c r="O48" s="25">
        <f t="shared" si="21"/>
        <v>1.5384615384615385</v>
      </c>
      <c r="P48" s="25">
        <f t="shared" si="21"/>
        <v>1.5384615384615385</v>
      </c>
      <c r="Q48" s="25">
        <f t="shared" si="21"/>
        <v>1.5384615384615385</v>
      </c>
      <c r="AV48" s="60"/>
      <c r="AW48" s="60"/>
      <c r="AX48" s="60"/>
    </row>
    <row r="49" spans="2:17" x14ac:dyDescent="0.25">
      <c r="B49" s="20"/>
      <c r="C49" s="20"/>
      <c r="D49" s="31"/>
      <c r="E49" s="20"/>
      <c r="F49" s="25"/>
      <c r="G49" s="25"/>
      <c r="H49" s="32"/>
      <c r="I49" s="25"/>
      <c r="J49" s="25"/>
      <c r="K49" s="25"/>
      <c r="L49" s="25"/>
      <c r="M49" s="25"/>
      <c r="N49" s="25"/>
      <c r="O49" s="25"/>
      <c r="P49" s="25"/>
      <c r="Q49" s="25"/>
    </row>
    <row r="50" spans="2:17" x14ac:dyDescent="0.25">
      <c r="B50" s="20"/>
      <c r="C50" s="20"/>
      <c r="D50" s="31"/>
      <c r="E50" s="20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x14ac:dyDescent="0.25">
      <c r="B51" s="20"/>
      <c r="C51" s="20"/>
      <c r="D51" s="31"/>
      <c r="E51" s="20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sheetProtection password="C000" sheet="1" objects="1" scenarios="1" selectLockedCells="1"/>
  <mergeCells count="12">
    <mergeCell ref="AA9:AG9"/>
    <mergeCell ref="AI9:AO9"/>
    <mergeCell ref="R9:R10"/>
    <mergeCell ref="S9:S10"/>
    <mergeCell ref="F43:G43"/>
    <mergeCell ref="D44:G44"/>
    <mergeCell ref="D43:E43"/>
    <mergeCell ref="F9:K9"/>
    <mergeCell ref="L9:Q9"/>
    <mergeCell ref="B11:B19"/>
    <mergeCell ref="B32:B34"/>
    <mergeCell ref="B20:B31"/>
  </mergeCells>
  <conditionalFormatting sqref="F43">
    <cfRule type="expression" priority="39">
      <formula>$F$43&lt;0.5</formula>
    </cfRule>
    <cfRule type="cellIs" dxfId="18" priority="40" operator="lessThan">
      <formula>0.5</formula>
    </cfRule>
    <cfRule type="cellIs" dxfId="17" priority="47" operator="lessThan">
      <formula>0.5</formula>
    </cfRule>
  </conditionalFormatting>
  <conditionalFormatting sqref="R11:R35">
    <cfRule type="expression" dxfId="16" priority="43">
      <formula>$T11=0</formula>
    </cfRule>
    <cfRule type="expression" dxfId="15" priority="45">
      <formula>$T11&gt;1</formula>
    </cfRule>
  </conditionalFormatting>
  <conditionalFormatting sqref="D43">
    <cfRule type="expression" priority="35">
      <formula>$F$43&lt;0.5</formula>
    </cfRule>
    <cfRule type="cellIs" dxfId="14" priority="36" operator="lessThan">
      <formula>0.5</formula>
    </cfRule>
    <cfRule type="cellIs" dxfId="13" priority="37" operator="lessThan">
      <formula>0.5</formula>
    </cfRule>
  </conditionalFormatting>
  <conditionalFormatting sqref="R11:R35">
    <cfRule type="expression" dxfId="12" priority="34">
      <formula>$T11=1</formula>
    </cfRule>
  </conditionalFormatting>
  <conditionalFormatting sqref="F11:F35">
    <cfRule type="expression" dxfId="11" priority="27">
      <formula>$F$36=0</formula>
    </cfRule>
  </conditionalFormatting>
  <conditionalFormatting sqref="G11:G35">
    <cfRule type="expression" dxfId="10" priority="23">
      <formula>$G$36=0</formula>
    </cfRule>
  </conditionalFormatting>
  <conditionalFormatting sqref="I11:I35">
    <cfRule type="expression" dxfId="9" priority="10">
      <formula>$I$36=0</formula>
    </cfRule>
  </conditionalFormatting>
  <conditionalFormatting sqref="J11:J35">
    <cfRule type="expression" dxfId="8" priority="9">
      <formula>$J$36=0</formula>
    </cfRule>
  </conditionalFormatting>
  <conditionalFormatting sqref="O11:O35">
    <cfRule type="expression" dxfId="7" priority="8">
      <formula>$O$36=0</formula>
    </cfRule>
  </conditionalFormatting>
  <conditionalFormatting sqref="H11:H35">
    <cfRule type="expression" dxfId="6" priority="7">
      <formula>$H$36=0</formula>
    </cfRule>
  </conditionalFormatting>
  <conditionalFormatting sqref="L11:L35">
    <cfRule type="expression" dxfId="5" priority="6">
      <formula>$L$36=0</formula>
    </cfRule>
  </conditionalFormatting>
  <conditionalFormatting sqref="K11:K35">
    <cfRule type="expression" dxfId="4" priority="5">
      <formula>$K$36=0</formula>
    </cfRule>
  </conditionalFormatting>
  <conditionalFormatting sqref="M11:M35">
    <cfRule type="expression" dxfId="3" priority="4">
      <formula>$M$36=0</formula>
    </cfRule>
  </conditionalFormatting>
  <conditionalFormatting sqref="N11:N35">
    <cfRule type="expression" dxfId="2" priority="3">
      <formula>$N$36=0</formula>
    </cfRule>
  </conditionalFormatting>
  <conditionalFormatting sqref="P11:P35">
    <cfRule type="expression" dxfId="1" priority="2">
      <formula>$P$36=0</formula>
    </cfRule>
  </conditionalFormatting>
  <conditionalFormatting sqref="Q11:Q35">
    <cfRule type="expression" dxfId="0" priority="1">
      <formula>$Q$36=0</formula>
    </cfRule>
  </conditionalFormatting>
  <dataValidations count="1">
    <dataValidation type="whole" operator="greaterThan" allowBlank="1" showInputMessage="1" showErrorMessage="1" error="Saisir un nombre entier positif" sqref="F11:Q35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 correction ex 1 et 2 </vt:lpstr>
      <vt:lpstr>Fiche d'évaluation</vt:lpstr>
      <vt:lpstr>Description des compétences</vt:lpstr>
      <vt:lpstr>'Description des compétences'!Zone_d_impression</vt:lpstr>
      <vt:lpstr>'Fiche d''évaluation'!Zone_d_impression</vt:lpstr>
    </vt:vector>
  </TitlesOfParts>
  <Company>Rectorat de Clermont-Fd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VIOLLIN IGEN  -  Yannick MORICE  IA-IPR</dc:creator>
  <cp:lastModifiedBy>DGESCO C13</cp:lastModifiedBy>
  <cp:lastPrinted>2019-11-06T15:20:34Z</cp:lastPrinted>
  <dcterms:created xsi:type="dcterms:W3CDTF">2019-04-15T05:34:02Z</dcterms:created>
  <dcterms:modified xsi:type="dcterms:W3CDTF">2019-11-20T16:43:03Z</dcterms:modified>
</cp:coreProperties>
</file>